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cuments\web\courses\TAM324\2025\2—Fall_2025\xls\AB5\"/>
    </mc:Choice>
  </mc:AlternateContent>
  <xr:revisionPtr revIDLastSave="0" documentId="8_{9D361FAE-72C9-44F8-AB85-16121D0274E3}" xr6:coauthVersionLast="47" xr6:coauthVersionMax="47" xr10:uidLastSave="{00000000-0000-0000-0000-000000000000}"/>
  <bookViews>
    <workbookView xWindow="4605" yWindow="2400" windowWidth="28800" windowHeight="17145" tabRatio="680" activeTab="5" xr2:uid="{00000000-000D-0000-FFFF-FFFF00000000}"/>
  </bookViews>
  <sheets>
    <sheet name="Parameters" sheetId="5" r:id="rId1"/>
    <sheet name="4x8 LS" sheetId="3" r:id="rId2"/>
    <sheet name="4x8 HS" sheetId="10" r:id="rId3"/>
    <sheet name="6x12 LS" sheetId="11" r:id="rId4"/>
    <sheet name="6x12 HS" sheetId="12" r:id="rId5"/>
    <sheet name="other" sheetId="13" r:id="rId6"/>
  </sheets>
  <definedNames>
    <definedName name="A_4x8_in2">Parameters!$F$13</definedName>
    <definedName name="A_4x8_mm2">Parameters!$G$13</definedName>
    <definedName name="A_6x12_in2">Parameters!$F$14</definedName>
    <definedName name="A_6x12_mm2">Parameters!$G$14</definedName>
    <definedName name="delta_0" localSheetId="2">'4x8 HS'!$D$5</definedName>
    <definedName name="delta_0" localSheetId="1">'4x8 LS'!$D$5</definedName>
    <definedName name="delta_0" localSheetId="4">'6x12 HS'!$D$5</definedName>
    <definedName name="delta_0" localSheetId="3">'6x12 LS'!$D$5</definedName>
    <definedName name="in_to_mm">Parameters!$C$30</definedName>
    <definedName name="kip_to_N">Parameters!$C$29</definedName>
    <definedName name="L">Parameters!$E$18</definedName>
    <definedName name="Lab_session">Parameters!$B$6</definedName>
    <definedName name="Title">Parameters!$A$1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05" i="10" l="1"/>
  <c r="E2606" i="10"/>
  <c r="E2607" i="10"/>
  <c r="E2608" i="10"/>
  <c r="E2609" i="10"/>
  <c r="E2610" i="10"/>
  <c r="E2611" i="10"/>
  <c r="E2612" i="10"/>
  <c r="E2613" i="10"/>
  <c r="E2614" i="10"/>
  <c r="E2615" i="10"/>
  <c r="E2616" i="10"/>
  <c r="E2617" i="10"/>
  <c r="E2618" i="10"/>
  <c r="E2619" i="10"/>
  <c r="E2620" i="10"/>
  <c r="E2621" i="10"/>
  <c r="E2622" i="10"/>
  <c r="E2623" i="10"/>
  <c r="E2624" i="10"/>
  <c r="E2625" i="10"/>
  <c r="E2626" i="10"/>
  <c r="E2627" i="10"/>
  <c r="E2628" i="10"/>
  <c r="E2629" i="10"/>
  <c r="E2630" i="10"/>
  <c r="E2631" i="10"/>
  <c r="E2632" i="10"/>
  <c r="E2633" i="10"/>
  <c r="E2634" i="10"/>
  <c r="E2635" i="10"/>
  <c r="E2636" i="10"/>
  <c r="E2637" i="10"/>
  <c r="E2638" i="10"/>
  <c r="E2639" i="10"/>
  <c r="E2640" i="10"/>
  <c r="E2641" i="10"/>
  <c r="E2642" i="10"/>
  <c r="E2643" i="10"/>
  <c r="E2644" i="10"/>
  <c r="E2645" i="10"/>
  <c r="E2646" i="10"/>
  <c r="E2647" i="10"/>
  <c r="E2648" i="10"/>
  <c r="E2649" i="10"/>
  <c r="E2650" i="10"/>
  <c r="E2651" i="10"/>
  <c r="E2652" i="10"/>
  <c r="E2653" i="10"/>
  <c r="E2654" i="10"/>
  <c r="E2655" i="10"/>
  <c r="E2656" i="10"/>
  <c r="E2657" i="10"/>
  <c r="E2658" i="10"/>
  <c r="E2659" i="10"/>
  <c r="E2660" i="10"/>
  <c r="E2661" i="10"/>
  <c r="E2662" i="10"/>
  <c r="E2663" i="10"/>
  <c r="E2664" i="10"/>
  <c r="E2665" i="10"/>
  <c r="E2666" i="10"/>
  <c r="E2667" i="10"/>
  <c r="E2668" i="10"/>
  <c r="E2669" i="10"/>
  <c r="E2670" i="10"/>
  <c r="E2671" i="10"/>
  <c r="E2672" i="10"/>
  <c r="E2673" i="10"/>
  <c r="E2674" i="10"/>
  <c r="E2675" i="10"/>
  <c r="E2676" i="10"/>
  <c r="E2677" i="10"/>
  <c r="E2678" i="10"/>
  <c r="E2679" i="10"/>
  <c r="E2680" i="10"/>
  <c r="E2681" i="10"/>
  <c r="E2682" i="10"/>
  <c r="E2683" i="10"/>
  <c r="F4344" i="10"/>
  <c r="G4344" i="10"/>
  <c r="F4345" i="10"/>
  <c r="G4345" i="10"/>
  <c r="F4346" i="10"/>
  <c r="G4346" i="10"/>
  <c r="F4347" i="10"/>
  <c r="G4347" i="10"/>
  <c r="F4348" i="10"/>
  <c r="G4348" i="10"/>
  <c r="F4349" i="10"/>
  <c r="G4349" i="10"/>
  <c r="F4350" i="10"/>
  <c r="G4350" i="10"/>
  <c r="F4351" i="10"/>
  <c r="G4351" i="10"/>
  <c r="F4352" i="10"/>
  <c r="G4352" i="10"/>
  <c r="F4353" i="10"/>
  <c r="G4353" i="10"/>
  <c r="F4354" i="10"/>
  <c r="G4354" i="10"/>
  <c r="F4355" i="10"/>
  <c r="G4355" i="10"/>
  <c r="F4356" i="10"/>
  <c r="G4356" i="10"/>
  <c r="F4357" i="10"/>
  <c r="G4357" i="10"/>
  <c r="F4358" i="10"/>
  <c r="G4358" i="10"/>
  <c r="F4359" i="10"/>
  <c r="G4359" i="10"/>
  <c r="F4360" i="10"/>
  <c r="G4360" i="10"/>
  <c r="F4361" i="10"/>
  <c r="G4361" i="10"/>
  <c r="F4362" i="10"/>
  <c r="G4362" i="10"/>
  <c r="F4363" i="10"/>
  <c r="G4363" i="10"/>
  <c r="F4364" i="10"/>
  <c r="G4364" i="10"/>
  <c r="F4365" i="10"/>
  <c r="G4365" i="10"/>
  <c r="F4366" i="10"/>
  <c r="G4366" i="10"/>
  <c r="F4367" i="10"/>
  <c r="G4367" i="10"/>
  <c r="F4368" i="10"/>
  <c r="G4368" i="10"/>
  <c r="F4369" i="10"/>
  <c r="G4369" i="10"/>
  <c r="F4370" i="10"/>
  <c r="G4370" i="10"/>
  <c r="F4371" i="10"/>
  <c r="G4371" i="10"/>
  <c r="F4372" i="10"/>
  <c r="G4372" i="10"/>
  <c r="F4373" i="10"/>
  <c r="G4373" i="10"/>
  <c r="F4374" i="10"/>
  <c r="G4374" i="10"/>
  <c r="F4375" i="10"/>
  <c r="G4375" i="10"/>
  <c r="F4376" i="10"/>
  <c r="G4376" i="10"/>
  <c r="F4377" i="10"/>
  <c r="G4377" i="10"/>
  <c r="F4378" i="10"/>
  <c r="G4378" i="10"/>
  <c r="F4379" i="10"/>
  <c r="G4379" i="10"/>
  <c r="F4380" i="10"/>
  <c r="G4380" i="10"/>
  <c r="F4381" i="10"/>
  <c r="G4381" i="10"/>
  <c r="F4382" i="10"/>
  <c r="G4382" i="10"/>
  <c r="F4383" i="10"/>
  <c r="G4383" i="10"/>
  <c r="F4384" i="10"/>
  <c r="G4384" i="10"/>
  <c r="F4385" i="10"/>
  <c r="G4385" i="10"/>
  <c r="F4386" i="10"/>
  <c r="G4386" i="10"/>
  <c r="F4387" i="10"/>
  <c r="G4387" i="10"/>
  <c r="F4388" i="10"/>
  <c r="G4388" i="10"/>
  <c r="F4389" i="10"/>
  <c r="G4389" i="10"/>
  <c r="F4390" i="10"/>
  <c r="G4390" i="10"/>
  <c r="F4391" i="10"/>
  <c r="G4391" i="10"/>
  <c r="F4392" i="10"/>
  <c r="G4392" i="10"/>
  <c r="F4393" i="10"/>
  <c r="G4393" i="10"/>
  <c r="F4394" i="10"/>
  <c r="G4394" i="10"/>
  <c r="F4395" i="10"/>
  <c r="G4395" i="10"/>
  <c r="F4396" i="10"/>
  <c r="G4396" i="10"/>
  <c r="F4397" i="10"/>
  <c r="G4397" i="10"/>
  <c r="F4398" i="10"/>
  <c r="G4398" i="10"/>
  <c r="F4399" i="10"/>
  <c r="G4399" i="10"/>
  <c r="F4400" i="10"/>
  <c r="G4400" i="10"/>
  <c r="F4401" i="10"/>
  <c r="G4401" i="10"/>
  <c r="F4402" i="10"/>
  <c r="G4402" i="10"/>
  <c r="F4403" i="10"/>
  <c r="G4403" i="10"/>
  <c r="F4404" i="10"/>
  <c r="G4404" i="10"/>
  <c r="F4405" i="10"/>
  <c r="G4405" i="10"/>
  <c r="F4406" i="10"/>
  <c r="G4406" i="10"/>
  <c r="F4407" i="10"/>
  <c r="G4407" i="10"/>
  <c r="F4408" i="10"/>
  <c r="G4408" i="10"/>
  <c r="F4409" i="10"/>
  <c r="G4409" i="10"/>
  <c r="F4410" i="10"/>
  <c r="G4410" i="10"/>
  <c r="F4411" i="10"/>
  <c r="G4411" i="10"/>
  <c r="F4412" i="10"/>
  <c r="G4412" i="10"/>
  <c r="F4413" i="10"/>
  <c r="G4413" i="10"/>
  <c r="F4414" i="10"/>
  <c r="G4414" i="10"/>
  <c r="F4415" i="10"/>
  <c r="G4415" i="10"/>
  <c r="F4416" i="10"/>
  <c r="G4416" i="10"/>
  <c r="F4417" i="10"/>
  <c r="G4417" i="10"/>
  <c r="F4418" i="10"/>
  <c r="G4418" i="10"/>
  <c r="F4419" i="10"/>
  <c r="G4419" i="10"/>
  <c r="F4420" i="10"/>
  <c r="G4420" i="10"/>
  <c r="F4421" i="10"/>
  <c r="G4421" i="10"/>
  <c r="F4422" i="10"/>
  <c r="G4422" i="10"/>
  <c r="F4423" i="10"/>
  <c r="G4423" i="10"/>
  <c r="F4424" i="10"/>
  <c r="G4424" i="10"/>
  <c r="F4425" i="10"/>
  <c r="G4425" i="10"/>
  <c r="F4426" i="10"/>
  <c r="G4426" i="10"/>
  <c r="F4427" i="10"/>
  <c r="G4427" i="10"/>
  <c r="F4428" i="10"/>
  <c r="G4428" i="10"/>
  <c r="F4429" i="10"/>
  <c r="G4429" i="10"/>
  <c r="F4430" i="10"/>
  <c r="G4430" i="10"/>
  <c r="F4431" i="10"/>
  <c r="G4431" i="10"/>
  <c r="F4432" i="10"/>
  <c r="G4432" i="10"/>
  <c r="F4433" i="10"/>
  <c r="G4433" i="10"/>
  <c r="F4434" i="10"/>
  <c r="G4434" i="10"/>
  <c r="F4435" i="10"/>
  <c r="G4435" i="10"/>
  <c r="F4436" i="10"/>
  <c r="G4436" i="10"/>
  <c r="F4437" i="10"/>
  <c r="G4437" i="10"/>
  <c r="F4438" i="10"/>
  <c r="G4438" i="10"/>
  <c r="F4439" i="10"/>
  <c r="G4439" i="10"/>
  <c r="F4440" i="10"/>
  <c r="G4440" i="10"/>
  <c r="F4441" i="10"/>
  <c r="G4441" i="10"/>
  <c r="F4442" i="10"/>
  <c r="G4442" i="10"/>
  <c r="F4443" i="10"/>
  <c r="G4443" i="10"/>
  <c r="F4444" i="10"/>
  <c r="G4444" i="10"/>
  <c r="F4445" i="10"/>
  <c r="G4445" i="10"/>
  <c r="F4446" i="10"/>
  <c r="G4446" i="10"/>
  <c r="F4447" i="10"/>
  <c r="G4447" i="10"/>
  <c r="F4448" i="10"/>
  <c r="G4448" i="10"/>
  <c r="F4449" i="10"/>
  <c r="G4449" i="10"/>
  <c r="F4450" i="10"/>
  <c r="G4450" i="10"/>
  <c r="F4451" i="10"/>
  <c r="G4451" i="10"/>
  <c r="F4452" i="10"/>
  <c r="G4452" i="10"/>
  <c r="F4453" i="10"/>
  <c r="G4453" i="10"/>
  <c r="F4454" i="10"/>
  <c r="G4454" i="10"/>
  <c r="F4455" i="10"/>
  <c r="G4455" i="10"/>
  <c r="F4456" i="10"/>
  <c r="G4456" i="10"/>
  <c r="F4457" i="10"/>
  <c r="G4457" i="10"/>
  <c r="F4458" i="10"/>
  <c r="G4458" i="10"/>
  <c r="F4459" i="10"/>
  <c r="G4459" i="10"/>
  <c r="F4460" i="10"/>
  <c r="G4460" i="10"/>
  <c r="F4461" i="10"/>
  <c r="G4461" i="10"/>
  <c r="F4462" i="10"/>
  <c r="G4462" i="10"/>
  <c r="F4463" i="10"/>
  <c r="G4463" i="10"/>
  <c r="F4464" i="10"/>
  <c r="G4464" i="10"/>
  <c r="F4465" i="10"/>
  <c r="G4465" i="10"/>
  <c r="F4466" i="10"/>
  <c r="G4466" i="10"/>
  <c r="F4467" i="10"/>
  <c r="G4467" i="10"/>
  <c r="F4468" i="10"/>
  <c r="G4468" i="10"/>
  <c r="F4469" i="10"/>
  <c r="G4469" i="10"/>
  <c r="F4470" i="10"/>
  <c r="G4470" i="10"/>
  <c r="F4471" i="10"/>
  <c r="G4471" i="10"/>
  <c r="F4472" i="10"/>
  <c r="G4472" i="10"/>
  <c r="F4473" i="10"/>
  <c r="G4473" i="10"/>
  <c r="F4474" i="10"/>
  <c r="G4474" i="10"/>
  <c r="F4475" i="10"/>
  <c r="G4475" i="10"/>
  <c r="F4476" i="10"/>
  <c r="G4476" i="10"/>
  <c r="F4477" i="10"/>
  <c r="G4477" i="10"/>
  <c r="F4478" i="10"/>
  <c r="G4478" i="10"/>
  <c r="F4479" i="10"/>
  <c r="G4479" i="10"/>
  <c r="F4480" i="10"/>
  <c r="G4480" i="10"/>
  <c r="F4481" i="10"/>
  <c r="G4481" i="10"/>
  <c r="F4482" i="10"/>
  <c r="G4482" i="10"/>
  <c r="F4483" i="10"/>
  <c r="G4483" i="10"/>
  <c r="F4484" i="10"/>
  <c r="G4484" i="10"/>
  <c r="F4485" i="10"/>
  <c r="G4485" i="10"/>
  <c r="F4486" i="10"/>
  <c r="G4486" i="10"/>
  <c r="F4487" i="10"/>
  <c r="G4487" i="10"/>
  <c r="F4488" i="10"/>
  <c r="G4488" i="10"/>
  <c r="F4489" i="10"/>
  <c r="G4489" i="10"/>
  <c r="F4490" i="10"/>
  <c r="G4490" i="10"/>
  <c r="F4491" i="10"/>
  <c r="G4491" i="10"/>
  <c r="F4492" i="10"/>
  <c r="G4492" i="10"/>
  <c r="F4493" i="10"/>
  <c r="G4493" i="10"/>
  <c r="F4494" i="10"/>
  <c r="G4494" i="10"/>
  <c r="F4495" i="10"/>
  <c r="G4495" i="10"/>
  <c r="F4496" i="10"/>
  <c r="G4496" i="10"/>
  <c r="F4497" i="10"/>
  <c r="G4497" i="10"/>
  <c r="F4498" i="10"/>
  <c r="G4498" i="10"/>
  <c r="F4499" i="10"/>
  <c r="G4499" i="10"/>
  <c r="F4500" i="10"/>
  <c r="G4500" i="10"/>
  <c r="F4501" i="10"/>
  <c r="G4501" i="10"/>
  <c r="F4502" i="10"/>
  <c r="G4502" i="10"/>
  <c r="F4503" i="10"/>
  <c r="G4503" i="10"/>
  <c r="F4504" i="10"/>
  <c r="G4504" i="10"/>
  <c r="F4505" i="10"/>
  <c r="G4505" i="10"/>
  <c r="F4506" i="10"/>
  <c r="G4506" i="10"/>
  <c r="F4507" i="10"/>
  <c r="G4507" i="10"/>
  <c r="F4508" i="10"/>
  <c r="G4508" i="10"/>
  <c r="F4509" i="10"/>
  <c r="G4509" i="10"/>
  <c r="F4510" i="10"/>
  <c r="G4510" i="10"/>
  <c r="F4511" i="10"/>
  <c r="G4511" i="10"/>
  <c r="F4512" i="10"/>
  <c r="G4512" i="10"/>
  <c r="F4513" i="10"/>
  <c r="G4513" i="10"/>
  <c r="F4514" i="10"/>
  <c r="G4514" i="10"/>
  <c r="F4515" i="10"/>
  <c r="G4515" i="10"/>
  <c r="F4516" i="10"/>
  <c r="G4516" i="10"/>
  <c r="F4517" i="10"/>
  <c r="G4517" i="10"/>
  <c r="F4518" i="10"/>
  <c r="G4518" i="10"/>
  <c r="F4519" i="10"/>
  <c r="G4519" i="10"/>
  <c r="F4520" i="10"/>
  <c r="G4520" i="10"/>
  <c r="F4521" i="10"/>
  <c r="G4521" i="10"/>
  <c r="F4522" i="10"/>
  <c r="G4522" i="10"/>
  <c r="F4523" i="10"/>
  <c r="G4523" i="10"/>
  <c r="F4524" i="10"/>
  <c r="G4524" i="10"/>
  <c r="F4525" i="10"/>
  <c r="G4525" i="10"/>
  <c r="F4526" i="10"/>
  <c r="G4526" i="10"/>
  <c r="E2641" i="12"/>
  <c r="E2642" i="12"/>
  <c r="E2643" i="12"/>
  <c r="E2644" i="12"/>
  <c r="E2645" i="12"/>
  <c r="E2646" i="12"/>
  <c r="E2647" i="12"/>
  <c r="E2648" i="12"/>
  <c r="E2649" i="12"/>
  <c r="E2650" i="12"/>
  <c r="E2651" i="12"/>
  <c r="E2652" i="12"/>
  <c r="E2653" i="12"/>
  <c r="E2654" i="12"/>
  <c r="E2655" i="12"/>
  <c r="E2656" i="12"/>
  <c r="E2657" i="12"/>
  <c r="E2658" i="12"/>
  <c r="E2659" i="12"/>
  <c r="E2660" i="12"/>
  <c r="E2661" i="12"/>
  <c r="E2662" i="12"/>
  <c r="E2663" i="12"/>
  <c r="E2664" i="12"/>
  <c r="E2665" i="12"/>
  <c r="E2666" i="12"/>
  <c r="E2667" i="12"/>
  <c r="E2668" i="12"/>
  <c r="E2669" i="12"/>
  <c r="E2670" i="12"/>
  <c r="E2671" i="12"/>
  <c r="E2672" i="12"/>
  <c r="E2673" i="12"/>
  <c r="E2674" i="12"/>
  <c r="E2675" i="12"/>
  <c r="E2676" i="12"/>
  <c r="E2677" i="12"/>
  <c r="E2678" i="12"/>
  <c r="E2679" i="12"/>
  <c r="E2680" i="12"/>
  <c r="E2681" i="12"/>
  <c r="E2682" i="12"/>
  <c r="E2683" i="12"/>
  <c r="E2684" i="12"/>
  <c r="E2685" i="12"/>
  <c r="E2686" i="12"/>
  <c r="E2687" i="12"/>
  <c r="E2688" i="12"/>
  <c r="E2689" i="12"/>
  <c r="E2690" i="12"/>
  <c r="E2691" i="12"/>
  <c r="E2692" i="12"/>
  <c r="E2693" i="12"/>
  <c r="E2694" i="12"/>
  <c r="E2695" i="12"/>
  <c r="E2696" i="12"/>
  <c r="E2697" i="12"/>
  <c r="E2698" i="12"/>
  <c r="E2699" i="12"/>
  <c r="E2700" i="12"/>
  <c r="E2701" i="12"/>
  <c r="E2702" i="12"/>
  <c r="E2703" i="12"/>
  <c r="E2704" i="12"/>
  <c r="E2705" i="12"/>
  <c r="E2706" i="12"/>
  <c r="E2707" i="12"/>
  <c r="E2708" i="12"/>
  <c r="E2709" i="12"/>
  <c r="E2710" i="12"/>
  <c r="E2711" i="12"/>
  <c r="E2712" i="12"/>
  <c r="E2713" i="12"/>
  <c r="E2714" i="12"/>
  <c r="E2715" i="12"/>
  <c r="E2716" i="12"/>
  <c r="E2717" i="12"/>
  <c r="E2718" i="12"/>
  <c r="E2719" i="12"/>
  <c r="E2720" i="12"/>
  <c r="E2721" i="12"/>
  <c r="E2722" i="12"/>
  <c r="E2723" i="12"/>
  <c r="E2724" i="12"/>
  <c r="E2725" i="12"/>
  <c r="E2726" i="12"/>
  <c r="E2727" i="12"/>
  <c r="E2728" i="12"/>
  <c r="E2729" i="12"/>
  <c r="E2730" i="12"/>
  <c r="E2731" i="12"/>
  <c r="E2732" i="12"/>
  <c r="E2733" i="12"/>
  <c r="E2734" i="12"/>
  <c r="E2735" i="12"/>
  <c r="E2736" i="12"/>
  <c r="E2737" i="12"/>
  <c r="F4016" i="12"/>
  <c r="G4016" i="12"/>
  <c r="F4017" i="12"/>
  <c r="G4017" i="12"/>
  <c r="F4018" i="12"/>
  <c r="G4018" i="12"/>
  <c r="F4019" i="12"/>
  <c r="G4019" i="12"/>
  <c r="F4020" i="12"/>
  <c r="G4020" i="12"/>
  <c r="F4021" i="12"/>
  <c r="G4021" i="12"/>
  <c r="F4022" i="12"/>
  <c r="G4022" i="12"/>
  <c r="F4023" i="12"/>
  <c r="G4023" i="12"/>
  <c r="F4024" i="12"/>
  <c r="G4024" i="12"/>
  <c r="F4025" i="12"/>
  <c r="G4025" i="12"/>
  <c r="F4026" i="12"/>
  <c r="G4026" i="12"/>
  <c r="F4027" i="12"/>
  <c r="G4027" i="12"/>
  <c r="F4028" i="12"/>
  <c r="G4028" i="12"/>
  <c r="F4029" i="12"/>
  <c r="G4029" i="12"/>
  <c r="F4030" i="12"/>
  <c r="G4030" i="12"/>
  <c r="F4031" i="12"/>
  <c r="G4031" i="12"/>
  <c r="F4032" i="12"/>
  <c r="G4032" i="12"/>
  <c r="F4033" i="12"/>
  <c r="G4033" i="12"/>
  <c r="F4034" i="12"/>
  <c r="G4034" i="12"/>
  <c r="F4035" i="12"/>
  <c r="G4035" i="12"/>
  <c r="F4036" i="12"/>
  <c r="G4036" i="12"/>
  <c r="F4037" i="12"/>
  <c r="G4037" i="12"/>
  <c r="F4038" i="12"/>
  <c r="G4038" i="12"/>
  <c r="F4039" i="12"/>
  <c r="G4039" i="12"/>
  <c r="F4040" i="12"/>
  <c r="G4040" i="12"/>
  <c r="F4041" i="12"/>
  <c r="G4041" i="12"/>
  <c r="F4042" i="12"/>
  <c r="G4042" i="12"/>
  <c r="F4043" i="12"/>
  <c r="G4043" i="12"/>
  <c r="F4044" i="12"/>
  <c r="G4044" i="12"/>
  <c r="F4045" i="12"/>
  <c r="G4045" i="12"/>
  <c r="F4046" i="12"/>
  <c r="G4046" i="12"/>
  <c r="F4047" i="12"/>
  <c r="G4047" i="12"/>
  <c r="F4048" i="12"/>
  <c r="G4048" i="12"/>
  <c r="F4049" i="12"/>
  <c r="G4049" i="12"/>
  <c r="F4050" i="12"/>
  <c r="G4050" i="12"/>
  <c r="F4051" i="12"/>
  <c r="G4051" i="12"/>
  <c r="F4052" i="12"/>
  <c r="G4052" i="12"/>
  <c r="F4053" i="12"/>
  <c r="G4053" i="12"/>
  <c r="F4054" i="12"/>
  <c r="G4054" i="12"/>
  <c r="F4055" i="12"/>
  <c r="G4055" i="12"/>
  <c r="F4056" i="12"/>
  <c r="G4056" i="12"/>
  <c r="F4057" i="12"/>
  <c r="G4057" i="12"/>
  <c r="F4058" i="12"/>
  <c r="G4058" i="12"/>
  <c r="F4059" i="12"/>
  <c r="G4059" i="12"/>
  <c r="F4060" i="12"/>
  <c r="G4060" i="12"/>
  <c r="F4061" i="12"/>
  <c r="G4061" i="12"/>
  <c r="F4062" i="12"/>
  <c r="G4062" i="12"/>
  <c r="F4063" i="12"/>
  <c r="G4063" i="12"/>
  <c r="F4064" i="12"/>
  <c r="G4064" i="12"/>
  <c r="F4065" i="12"/>
  <c r="G4065" i="12"/>
  <c r="F4066" i="12"/>
  <c r="G4066" i="12"/>
  <c r="F4067" i="12"/>
  <c r="G4067" i="12"/>
  <c r="F4068" i="12"/>
  <c r="G4068" i="12"/>
  <c r="F4069" i="12"/>
  <c r="G4069" i="12"/>
  <c r="F4070" i="12"/>
  <c r="G4070" i="12"/>
  <c r="F4071" i="12"/>
  <c r="G4071" i="12"/>
  <c r="F4072" i="12"/>
  <c r="G4072" i="12"/>
  <c r="F4073" i="12"/>
  <c r="G4073" i="12"/>
  <c r="F4074" i="12"/>
  <c r="G4074" i="12"/>
  <c r="F4075" i="12"/>
  <c r="G4075" i="12"/>
  <c r="F4076" i="12"/>
  <c r="G4076" i="12"/>
  <c r="F4077" i="12"/>
  <c r="G4077" i="12"/>
  <c r="F4078" i="12"/>
  <c r="G4078" i="12"/>
  <c r="F4079" i="12"/>
  <c r="G4079" i="12"/>
  <c r="F4080" i="12"/>
  <c r="G4080" i="12"/>
  <c r="F4081" i="12"/>
  <c r="G4081" i="12"/>
  <c r="F4082" i="12"/>
  <c r="G4082" i="12"/>
  <c r="F4083" i="12"/>
  <c r="G4083" i="12"/>
  <c r="F4084" i="12"/>
  <c r="G4084" i="12"/>
  <c r="F4085" i="12"/>
  <c r="G4085" i="12"/>
  <c r="F4086" i="12"/>
  <c r="G4086" i="12"/>
  <c r="F4087" i="12"/>
  <c r="G4087" i="12"/>
  <c r="F4088" i="12"/>
  <c r="G4088" i="12"/>
  <c r="F4089" i="12"/>
  <c r="G4089" i="12"/>
  <c r="F4090" i="12"/>
  <c r="G4090" i="12"/>
  <c r="F4091" i="12"/>
  <c r="G4091" i="12"/>
  <c r="F4092" i="12"/>
  <c r="G4092" i="12"/>
  <c r="F4093" i="12"/>
  <c r="G4093" i="12"/>
  <c r="F4094" i="12"/>
  <c r="G4094" i="12"/>
  <c r="F4095" i="12"/>
  <c r="G4095" i="12"/>
  <c r="F4096" i="12"/>
  <c r="G4096" i="12"/>
  <c r="F4097" i="12"/>
  <c r="G4097" i="12"/>
  <c r="F4098" i="12"/>
  <c r="G4098" i="12"/>
  <c r="F4099" i="12"/>
  <c r="G4099" i="12"/>
  <c r="F4100" i="12"/>
  <c r="G4100" i="12"/>
  <c r="F4101" i="12"/>
  <c r="G4101" i="12"/>
  <c r="F4102" i="12"/>
  <c r="G4102" i="12"/>
  <c r="F4103" i="12"/>
  <c r="G4103" i="12"/>
  <c r="F4104" i="12"/>
  <c r="G4104" i="12"/>
  <c r="F4105" i="12"/>
  <c r="G4105" i="12"/>
  <c r="F4106" i="12"/>
  <c r="G4106" i="12"/>
  <c r="F4107" i="12"/>
  <c r="G4107" i="12"/>
  <c r="F4108" i="12"/>
  <c r="G4108" i="12"/>
  <c r="F4109" i="12"/>
  <c r="G4109" i="12"/>
  <c r="F4110" i="12"/>
  <c r="G4110" i="12"/>
  <c r="F4111" i="12"/>
  <c r="G4111" i="12"/>
  <c r="F4112" i="12"/>
  <c r="G4112" i="12"/>
  <c r="F4113" i="12"/>
  <c r="G4113" i="12"/>
  <c r="F4114" i="12"/>
  <c r="G4114" i="12"/>
  <c r="F4115" i="12"/>
  <c r="G4115" i="12"/>
  <c r="F4116" i="12"/>
  <c r="G4116" i="12"/>
  <c r="F4117" i="12"/>
  <c r="G4117" i="12"/>
  <c r="F4118" i="12"/>
  <c r="G4118" i="12"/>
  <c r="F4119" i="12"/>
  <c r="G4119" i="12"/>
  <c r="F4120" i="12"/>
  <c r="G4120" i="12"/>
  <c r="F4121" i="12"/>
  <c r="G4121" i="12"/>
  <c r="F4122" i="12"/>
  <c r="G4122" i="12"/>
  <c r="F4123" i="12"/>
  <c r="G4123" i="12"/>
  <c r="F4124" i="12"/>
  <c r="G4124" i="12"/>
  <c r="F4125" i="12"/>
  <c r="G4125" i="12"/>
  <c r="F4126" i="12"/>
  <c r="G4126" i="12"/>
  <c r="F4127" i="12"/>
  <c r="G4127" i="12"/>
  <c r="F4128" i="12"/>
  <c r="G4128" i="12"/>
  <c r="F4129" i="12"/>
  <c r="G4129" i="12"/>
  <c r="F4130" i="12"/>
  <c r="G4130" i="12"/>
  <c r="F4131" i="12"/>
  <c r="G4131" i="12"/>
  <c r="F4132" i="12"/>
  <c r="G4132" i="12"/>
  <c r="F4133" i="12"/>
  <c r="G4133" i="12"/>
  <c r="F4134" i="12"/>
  <c r="G4134" i="12"/>
  <c r="F4135" i="12"/>
  <c r="G4135" i="12"/>
  <c r="F4136" i="12"/>
  <c r="G4136" i="12"/>
  <c r="F4137" i="12"/>
  <c r="G4137" i="12"/>
  <c r="F4138" i="12"/>
  <c r="G4138" i="12"/>
  <c r="F4139" i="12"/>
  <c r="G4139" i="12"/>
  <c r="F4140" i="12"/>
  <c r="G4140" i="12"/>
  <c r="F4141" i="12"/>
  <c r="G4141" i="12"/>
  <c r="F4142" i="12"/>
  <c r="G4142" i="12"/>
  <c r="F4143" i="12"/>
  <c r="G4143" i="12"/>
  <c r="F4144" i="12"/>
  <c r="G4144" i="12"/>
  <c r="F4145" i="12"/>
  <c r="G4145" i="12"/>
  <c r="F4146" i="12"/>
  <c r="G4146" i="12"/>
  <c r="F4147" i="12"/>
  <c r="G4147" i="12"/>
  <c r="F4148" i="12"/>
  <c r="G4148" i="12"/>
  <c r="F4149" i="12"/>
  <c r="G4149" i="12"/>
  <c r="F4150" i="12"/>
  <c r="G4150" i="12"/>
  <c r="F4151" i="12"/>
  <c r="G4151" i="12"/>
  <c r="F4152" i="12"/>
  <c r="G4152" i="12"/>
  <c r="F4153" i="12"/>
  <c r="G4153" i="12"/>
  <c r="F4154" i="12"/>
  <c r="G4154" i="12"/>
  <c r="F4155" i="12"/>
  <c r="G4155" i="12"/>
  <c r="F4156" i="12"/>
  <c r="G4156" i="12"/>
  <c r="F4157" i="12"/>
  <c r="G4157" i="12"/>
  <c r="F4158" i="12"/>
  <c r="G4158" i="12"/>
  <c r="F4159" i="12"/>
  <c r="G4159" i="12"/>
  <c r="F4160" i="12"/>
  <c r="G4160" i="12"/>
  <c r="F4161" i="12"/>
  <c r="G4161" i="12"/>
  <c r="F4162" i="12"/>
  <c r="G4162" i="12"/>
  <c r="F4163" i="12"/>
  <c r="G4163" i="12"/>
  <c r="F4164" i="12"/>
  <c r="G4164" i="12"/>
  <c r="F4165" i="12"/>
  <c r="G4165" i="12"/>
  <c r="F4166" i="12"/>
  <c r="G4166" i="12"/>
  <c r="F4167" i="12"/>
  <c r="G4167" i="12"/>
  <c r="F4168" i="12"/>
  <c r="G4168" i="12"/>
  <c r="F4169" i="12"/>
  <c r="G4169" i="12"/>
  <c r="F4170" i="12"/>
  <c r="G4170" i="12"/>
  <c r="F4171" i="12"/>
  <c r="G4171" i="12"/>
  <c r="F4172" i="12"/>
  <c r="G4172" i="12"/>
  <c r="F4173" i="12"/>
  <c r="G4173" i="12"/>
  <c r="F4174" i="12"/>
  <c r="G4174" i="12"/>
  <c r="F4175" i="12"/>
  <c r="G4175" i="12"/>
  <c r="F4176" i="12"/>
  <c r="G4176" i="12"/>
  <c r="F4177" i="12"/>
  <c r="G4177" i="12"/>
  <c r="F4178" i="12"/>
  <c r="G4178" i="12"/>
  <c r="F4179" i="12"/>
  <c r="G4179" i="12"/>
  <c r="F4180" i="12"/>
  <c r="G4180" i="12"/>
  <c r="F4181" i="12"/>
  <c r="G4181" i="12"/>
  <c r="F4182" i="12"/>
  <c r="G4182" i="12"/>
  <c r="F4183" i="12"/>
  <c r="G4183" i="12"/>
  <c r="F4184" i="12"/>
  <c r="G4184" i="12"/>
  <c r="F4185" i="12"/>
  <c r="G4185" i="12"/>
  <c r="F4186" i="12"/>
  <c r="G4186" i="12"/>
  <c r="F4187" i="12"/>
  <c r="G4187" i="12"/>
  <c r="F4188" i="12"/>
  <c r="G4188" i="12"/>
  <c r="F4189" i="12"/>
  <c r="G4189" i="12"/>
  <c r="F4190" i="12"/>
  <c r="G4190" i="12"/>
  <c r="F4191" i="12"/>
  <c r="G4191" i="12"/>
  <c r="F4192" i="12"/>
  <c r="G4192" i="12"/>
  <c r="F4193" i="12"/>
  <c r="G4193" i="12"/>
  <c r="F4194" i="12"/>
  <c r="G4194" i="12"/>
  <c r="F4195" i="12"/>
  <c r="G4195" i="12"/>
  <c r="F4196" i="12"/>
  <c r="G4196" i="12"/>
  <c r="F4197" i="12"/>
  <c r="G4197" i="12"/>
  <c r="F4198" i="12"/>
  <c r="G4198" i="12"/>
  <c r="F4199" i="12"/>
  <c r="G4199" i="12"/>
  <c r="F4200" i="12"/>
  <c r="G4200" i="12"/>
  <c r="F4201" i="12"/>
  <c r="G4201" i="12"/>
  <c r="F4202" i="12"/>
  <c r="G4202" i="12"/>
  <c r="F4203" i="12"/>
  <c r="G4203" i="12"/>
  <c r="F4204" i="12"/>
  <c r="G4204" i="12"/>
  <c r="F4205" i="12"/>
  <c r="G4205" i="12"/>
  <c r="F4206" i="12"/>
  <c r="G4206" i="12"/>
  <c r="F4207" i="12"/>
  <c r="G4207" i="12"/>
  <c r="F4208" i="12"/>
  <c r="G4208" i="12"/>
  <c r="F4209" i="12"/>
  <c r="G4209" i="12"/>
  <c r="F4210" i="12"/>
  <c r="G4210" i="12"/>
  <c r="F4211" i="12"/>
  <c r="G4211" i="12"/>
  <c r="F4212" i="12"/>
  <c r="G4212" i="12"/>
  <c r="F4213" i="12"/>
  <c r="G4213" i="12"/>
  <c r="F4214" i="12"/>
  <c r="G4214" i="12"/>
  <c r="F4215" i="12"/>
  <c r="G4215" i="12"/>
  <c r="F4216" i="12"/>
  <c r="G4216" i="12"/>
  <c r="F4217" i="12"/>
  <c r="G4217" i="12"/>
  <c r="F4218" i="12"/>
  <c r="G4218" i="12"/>
  <c r="F4219" i="12"/>
  <c r="G4219" i="12"/>
  <c r="F4220" i="12"/>
  <c r="G4220" i="12"/>
  <c r="F4221" i="12"/>
  <c r="G4221" i="12"/>
  <c r="F4222" i="12"/>
  <c r="G4222" i="12"/>
  <c r="F4223" i="12"/>
  <c r="G4223" i="12"/>
  <c r="F4224" i="12"/>
  <c r="G4224" i="12"/>
  <c r="F4225" i="12"/>
  <c r="G4225" i="12"/>
  <c r="F4226" i="12"/>
  <c r="G4226" i="12"/>
  <c r="F4227" i="12"/>
  <c r="G4227" i="12"/>
  <c r="F4228" i="12"/>
  <c r="G4228" i="12"/>
  <c r="F4229" i="12"/>
  <c r="G4229" i="12"/>
  <c r="F4230" i="12"/>
  <c r="G4230" i="12"/>
  <c r="F4231" i="12"/>
  <c r="G4231" i="12"/>
  <c r="F4232" i="12"/>
  <c r="G4232" i="12"/>
  <c r="F4233" i="12"/>
  <c r="G4233" i="12"/>
  <c r="F4234" i="12"/>
  <c r="G4234" i="12"/>
  <c r="F4235" i="12"/>
  <c r="G4235" i="12"/>
  <c r="F4236" i="12"/>
  <c r="G4236" i="12"/>
  <c r="F4237" i="12"/>
  <c r="G4237" i="12"/>
  <c r="F4238" i="12"/>
  <c r="G4238" i="12"/>
  <c r="F4239" i="12"/>
  <c r="G4239" i="12"/>
  <c r="F4240" i="12"/>
  <c r="G4240" i="12"/>
  <c r="F4241" i="12"/>
  <c r="G4241" i="12"/>
  <c r="F4242" i="12"/>
  <c r="G4242" i="12"/>
  <c r="F4243" i="12"/>
  <c r="G4243" i="12"/>
  <c r="F4244" i="12"/>
  <c r="G4244" i="12"/>
  <c r="F4245" i="12"/>
  <c r="G4245" i="12"/>
  <c r="F4246" i="12"/>
  <c r="G4246" i="12"/>
  <c r="F4247" i="12"/>
  <c r="G4247" i="12"/>
  <c r="F4248" i="12"/>
  <c r="G4248" i="12"/>
  <c r="F4249" i="12"/>
  <c r="G4249" i="12"/>
  <c r="F4250" i="12"/>
  <c r="G4250" i="12"/>
  <c r="F4251" i="12"/>
  <c r="G4251" i="12"/>
  <c r="F4252" i="12"/>
  <c r="G4252" i="12"/>
  <c r="F4253" i="12"/>
  <c r="G4253" i="12"/>
  <c r="F4254" i="12"/>
  <c r="G4254" i="12"/>
  <c r="F4255" i="12"/>
  <c r="G4255" i="12"/>
  <c r="F4256" i="12"/>
  <c r="G4256" i="12"/>
  <c r="F4257" i="12"/>
  <c r="G4257" i="12"/>
  <c r="F4258" i="12"/>
  <c r="G4258" i="12"/>
  <c r="F4259" i="12"/>
  <c r="G4259" i="12"/>
  <c r="F4260" i="12"/>
  <c r="G4260" i="12"/>
  <c r="F4261" i="12"/>
  <c r="G4261" i="12"/>
  <c r="F4262" i="12"/>
  <c r="G4262" i="12"/>
  <c r="F4263" i="12"/>
  <c r="G4263" i="12"/>
  <c r="F4264" i="12"/>
  <c r="G4264" i="12"/>
  <c r="F4265" i="12"/>
  <c r="G4265" i="12"/>
  <c r="F4266" i="12"/>
  <c r="G4266" i="12"/>
  <c r="F4267" i="12"/>
  <c r="G4267" i="12"/>
  <c r="F4268" i="12"/>
  <c r="G4268" i="12"/>
  <c r="F4269" i="12"/>
  <c r="G4269" i="12"/>
  <c r="F4270" i="12"/>
  <c r="G4270" i="12"/>
  <c r="F4271" i="12"/>
  <c r="G4271" i="12"/>
  <c r="F4272" i="12"/>
  <c r="G4272" i="12"/>
  <c r="F4273" i="12"/>
  <c r="G4273" i="12"/>
  <c r="F4274" i="12"/>
  <c r="G4274" i="12"/>
  <c r="F4275" i="12"/>
  <c r="G4275" i="12"/>
  <c r="F4276" i="12"/>
  <c r="G4276" i="12"/>
  <c r="F4277" i="12"/>
  <c r="G4277" i="12"/>
  <c r="F4278" i="12"/>
  <c r="G4278" i="12"/>
  <c r="F4279" i="12"/>
  <c r="G4279" i="12"/>
  <c r="F4280" i="12"/>
  <c r="G4280" i="12"/>
  <c r="F4281" i="12"/>
  <c r="G4281" i="12"/>
  <c r="F4282" i="12"/>
  <c r="G4282" i="12"/>
  <c r="F4283" i="12"/>
  <c r="G4283" i="12"/>
  <c r="F4284" i="12"/>
  <c r="G4284" i="12"/>
  <c r="F4285" i="12"/>
  <c r="G4285" i="12"/>
  <c r="F4286" i="12"/>
  <c r="G4286" i="12"/>
  <c r="F4287" i="12"/>
  <c r="G4287" i="12"/>
  <c r="F4288" i="12"/>
  <c r="G4288" i="12"/>
  <c r="F4289" i="12"/>
  <c r="G4289" i="12"/>
  <c r="F4290" i="12"/>
  <c r="G4290" i="12"/>
  <c r="F4291" i="12"/>
  <c r="G4291" i="12"/>
  <c r="F4292" i="12"/>
  <c r="G4292" i="12"/>
  <c r="F4293" i="12"/>
  <c r="G4293" i="12"/>
  <c r="F4294" i="12"/>
  <c r="G4294" i="12"/>
  <c r="F4295" i="12"/>
  <c r="G4295" i="12"/>
  <c r="F4296" i="12"/>
  <c r="G4296" i="12"/>
  <c r="F4297" i="12"/>
  <c r="G4297" i="12"/>
  <c r="F4298" i="12"/>
  <c r="G4298" i="12"/>
  <c r="F4299" i="12"/>
  <c r="G4299" i="12"/>
  <c r="F4300" i="12"/>
  <c r="G4300" i="12"/>
  <c r="F4301" i="12"/>
  <c r="G4301" i="12"/>
  <c r="F4302" i="12"/>
  <c r="G4302" i="12"/>
  <c r="F4303" i="12"/>
  <c r="G4303" i="12"/>
  <c r="F4304" i="12"/>
  <c r="G4304" i="12"/>
  <c r="F4305" i="12"/>
  <c r="G4305" i="12"/>
  <c r="F4306" i="12"/>
  <c r="G4306" i="12"/>
  <c r="F4307" i="12"/>
  <c r="G4307" i="12"/>
  <c r="F4308" i="12"/>
  <c r="G4308" i="12"/>
  <c r="F4309" i="12"/>
  <c r="G4309" i="12"/>
  <c r="F4310" i="12"/>
  <c r="G4310" i="12"/>
  <c r="F4311" i="12"/>
  <c r="G4311" i="12"/>
  <c r="F4312" i="12"/>
  <c r="G4312" i="12"/>
  <c r="F4313" i="12"/>
  <c r="G4313" i="12"/>
  <c r="F4314" i="12"/>
  <c r="G4314" i="12"/>
  <c r="F4315" i="12"/>
  <c r="G4315" i="12"/>
  <c r="F4316" i="12"/>
  <c r="G4316" i="12"/>
  <c r="F4317" i="12"/>
  <c r="G4317" i="12"/>
  <c r="F4318" i="12"/>
  <c r="G4318" i="12"/>
  <c r="F4319" i="12"/>
  <c r="G4319" i="12"/>
  <c r="F4320" i="12"/>
  <c r="G4320" i="12"/>
  <c r="F4321" i="12"/>
  <c r="G4321" i="12"/>
  <c r="F4322" i="12"/>
  <c r="G4322" i="12"/>
  <c r="F4323" i="12"/>
  <c r="G4323" i="12"/>
  <c r="F4324" i="12"/>
  <c r="G4324" i="12"/>
  <c r="F4325" i="12"/>
  <c r="G4325" i="12"/>
  <c r="F4326" i="12"/>
  <c r="G4326" i="12"/>
  <c r="F4327" i="12"/>
  <c r="G4327" i="12"/>
  <c r="F4328" i="12"/>
  <c r="G4328" i="12"/>
  <c r="F4329" i="12"/>
  <c r="G4329" i="12"/>
  <c r="F4330" i="12"/>
  <c r="G4330" i="12"/>
  <c r="F4331" i="12"/>
  <c r="G4331" i="12"/>
  <c r="F4332" i="12"/>
  <c r="G4332" i="12"/>
  <c r="F4333" i="12"/>
  <c r="G4333" i="12"/>
  <c r="F4334" i="12"/>
  <c r="G4334" i="12"/>
  <c r="F4335" i="12"/>
  <c r="G4335" i="12"/>
  <c r="F4336" i="12"/>
  <c r="G4336" i="12"/>
  <c r="F4337" i="12"/>
  <c r="G4337" i="12"/>
  <c r="F4338" i="12"/>
  <c r="G4338" i="12"/>
  <c r="F4339" i="12"/>
  <c r="G4339" i="12"/>
  <c r="F4340" i="12"/>
  <c r="G4340" i="12"/>
  <c r="F4341" i="12"/>
  <c r="G4341" i="12"/>
  <c r="F4342" i="12"/>
  <c r="G4342" i="12"/>
  <c r="F4343" i="12"/>
  <c r="G4343" i="12"/>
  <c r="F4344" i="12"/>
  <c r="G4344" i="12"/>
  <c r="F4345" i="12"/>
  <c r="G4345" i="12"/>
  <c r="F4346" i="12"/>
  <c r="G4346" i="12"/>
  <c r="F4347" i="12"/>
  <c r="G4347" i="12"/>
  <c r="F4348" i="12"/>
  <c r="G4348" i="12"/>
  <c r="F4349" i="12"/>
  <c r="G4349" i="12"/>
  <c r="F4350" i="12"/>
  <c r="G4350" i="12"/>
  <c r="F4351" i="12"/>
  <c r="G4351" i="12"/>
  <c r="F4352" i="12"/>
  <c r="G4352" i="12"/>
  <c r="F4353" i="12"/>
  <c r="G4353" i="12"/>
  <c r="F4354" i="12"/>
  <c r="G4354" i="12"/>
  <c r="F4355" i="12"/>
  <c r="G4355" i="12"/>
  <c r="F4356" i="12"/>
  <c r="G4356" i="12"/>
  <c r="F4357" i="12"/>
  <c r="G4357" i="12"/>
  <c r="F4358" i="12"/>
  <c r="G4358" i="12"/>
  <c r="F4359" i="12"/>
  <c r="G4359" i="12"/>
  <c r="F4360" i="12"/>
  <c r="G4360" i="12"/>
  <c r="F4361" i="12"/>
  <c r="G4361" i="12"/>
  <c r="F4362" i="12"/>
  <c r="G4362" i="12"/>
  <c r="F4363" i="12"/>
  <c r="G4363" i="12"/>
  <c r="F4364" i="12"/>
  <c r="G4364" i="12"/>
  <c r="F4365" i="12"/>
  <c r="G4365" i="12"/>
  <c r="F4366" i="12"/>
  <c r="G4366" i="12"/>
  <c r="F4367" i="12"/>
  <c r="G4367" i="12"/>
  <c r="F4368" i="12"/>
  <c r="G4368" i="12"/>
  <c r="F4369" i="12"/>
  <c r="G4369" i="12"/>
  <c r="F4370" i="12"/>
  <c r="G4370" i="12"/>
  <c r="F4371" i="12"/>
  <c r="G4371" i="12"/>
  <c r="F4372" i="12"/>
  <c r="G4372" i="12"/>
  <c r="F4373" i="12"/>
  <c r="G4373" i="12"/>
  <c r="F4374" i="12"/>
  <c r="G4374" i="12"/>
  <c r="F4375" i="12"/>
  <c r="G4375" i="12"/>
  <c r="F4376" i="12"/>
  <c r="G4376" i="12"/>
  <c r="F4377" i="12"/>
  <c r="G4377" i="12"/>
  <c r="F4378" i="12"/>
  <c r="G4378" i="12"/>
  <c r="F4379" i="12"/>
  <c r="G4379" i="12"/>
  <c r="F4380" i="12"/>
  <c r="G4380" i="12"/>
  <c r="F4381" i="12"/>
  <c r="G4381" i="12"/>
  <c r="F4382" i="12"/>
  <c r="G4382" i="12"/>
  <c r="F4383" i="12"/>
  <c r="G4383" i="12"/>
  <c r="F4384" i="12"/>
  <c r="G4384" i="12"/>
  <c r="F4385" i="12"/>
  <c r="G4385" i="12"/>
  <c r="F4386" i="12"/>
  <c r="G4386" i="12"/>
  <c r="F4387" i="12"/>
  <c r="G4387" i="12"/>
  <c r="F4388" i="12"/>
  <c r="G4388" i="12"/>
  <c r="F4389" i="12"/>
  <c r="G4389" i="12"/>
  <c r="F4390" i="12"/>
  <c r="G4390" i="12"/>
  <c r="F4391" i="12"/>
  <c r="G4391" i="12"/>
  <c r="F4392" i="12"/>
  <c r="G4392" i="12"/>
  <c r="F4393" i="12"/>
  <c r="G4393" i="12"/>
  <c r="F4394" i="12"/>
  <c r="G4394" i="12"/>
  <c r="F4395" i="12"/>
  <c r="G4395" i="12"/>
  <c r="F4396" i="12"/>
  <c r="G4396" i="12"/>
  <c r="F4397" i="12"/>
  <c r="G4397" i="12"/>
  <c r="F4398" i="12"/>
  <c r="G4398" i="12"/>
  <c r="F4399" i="12"/>
  <c r="G4399" i="12"/>
  <c r="F4400" i="12"/>
  <c r="G4400" i="12"/>
  <c r="F4401" i="12"/>
  <c r="G4401" i="12"/>
  <c r="F4402" i="12"/>
  <c r="G4402" i="12"/>
  <c r="F4403" i="12"/>
  <c r="G4403" i="12"/>
  <c r="F4404" i="12"/>
  <c r="G4404" i="12"/>
  <c r="F4405" i="12"/>
  <c r="G4405" i="12"/>
  <c r="F4406" i="12"/>
  <c r="G4406" i="12"/>
  <c r="F4407" i="12"/>
  <c r="G4407" i="12"/>
  <c r="F4408" i="12"/>
  <c r="G4408" i="12"/>
  <c r="F4409" i="12"/>
  <c r="G4409" i="12"/>
  <c r="F4410" i="12"/>
  <c r="G4410" i="12"/>
  <c r="F4411" i="12"/>
  <c r="G4411" i="12"/>
  <c r="F4412" i="12"/>
  <c r="G4412" i="12"/>
  <c r="F4413" i="12"/>
  <c r="G4413" i="12"/>
  <c r="F4414" i="12"/>
  <c r="G4414" i="12"/>
  <c r="F4415" i="12"/>
  <c r="G4415" i="12"/>
  <c r="F4416" i="12"/>
  <c r="G4416" i="12"/>
  <c r="F4417" i="12"/>
  <c r="G4417" i="12"/>
  <c r="F4418" i="12"/>
  <c r="G4418" i="12"/>
  <c r="F4419" i="12"/>
  <c r="G4419" i="12"/>
  <c r="F4420" i="12"/>
  <c r="G4420" i="12"/>
  <c r="F4421" i="12"/>
  <c r="G4421" i="12"/>
  <c r="F4422" i="12"/>
  <c r="G4422" i="12"/>
  <c r="F4423" i="12"/>
  <c r="G4423" i="12"/>
  <c r="F4424" i="12"/>
  <c r="G4424" i="12"/>
  <c r="F4425" i="12"/>
  <c r="G4425" i="12"/>
  <c r="F4426" i="12"/>
  <c r="G4426" i="12"/>
  <c r="F4427" i="12"/>
  <c r="G4427" i="12"/>
  <c r="F4428" i="12"/>
  <c r="G4428" i="12"/>
  <c r="F4429" i="12"/>
  <c r="G4429" i="12"/>
  <c r="F4430" i="12"/>
  <c r="G4430" i="12"/>
  <c r="F4431" i="12"/>
  <c r="G4431" i="12"/>
  <c r="F4432" i="12"/>
  <c r="G4432" i="12"/>
  <c r="F4433" i="12"/>
  <c r="G4433" i="12"/>
  <c r="F4434" i="12"/>
  <c r="G4434" i="12"/>
  <c r="F4435" i="12"/>
  <c r="G4435" i="12"/>
  <c r="F4436" i="12"/>
  <c r="G4436" i="12"/>
  <c r="F4437" i="12"/>
  <c r="G4437" i="12"/>
  <c r="F4438" i="12"/>
  <c r="G4438" i="12"/>
  <c r="F4439" i="12"/>
  <c r="G4439" i="12"/>
  <c r="F4440" i="12"/>
  <c r="G4440" i="12"/>
  <c r="F4441" i="12"/>
  <c r="G4441" i="12"/>
  <c r="F4442" i="12"/>
  <c r="G4442" i="12"/>
  <c r="F4443" i="12"/>
  <c r="G4443" i="12"/>
  <c r="F4444" i="12"/>
  <c r="G4444" i="12"/>
  <c r="F4445" i="12"/>
  <c r="G4445" i="12"/>
  <c r="F4446" i="12"/>
  <c r="G4446" i="12"/>
  <c r="F4447" i="12"/>
  <c r="G4447" i="12"/>
  <c r="F4448" i="12"/>
  <c r="G4448" i="12"/>
  <c r="F4449" i="12"/>
  <c r="G4449" i="12"/>
  <c r="F4450" i="12"/>
  <c r="G4450" i="12"/>
  <c r="F4451" i="12"/>
  <c r="G4451" i="12"/>
  <c r="F4452" i="12"/>
  <c r="G4452" i="12"/>
  <c r="F4453" i="12"/>
  <c r="G4453" i="12"/>
  <c r="F4454" i="12"/>
  <c r="G4454" i="12"/>
  <c r="F4455" i="12"/>
  <c r="G4455" i="12"/>
  <c r="F4456" i="12"/>
  <c r="G4456" i="12"/>
  <c r="F4457" i="12"/>
  <c r="G4457" i="12"/>
  <c r="F4458" i="12"/>
  <c r="G4458" i="12"/>
  <c r="F4459" i="12"/>
  <c r="G4459" i="12"/>
  <c r="F4460" i="12"/>
  <c r="G4460" i="12"/>
  <c r="F4461" i="12"/>
  <c r="G4461" i="12"/>
  <c r="F4462" i="12"/>
  <c r="G4462" i="12"/>
  <c r="F4463" i="12"/>
  <c r="G4463" i="12"/>
  <c r="F4464" i="12"/>
  <c r="G4464" i="12"/>
  <c r="F4465" i="12"/>
  <c r="G4465" i="12"/>
  <c r="F4466" i="12"/>
  <c r="G4466" i="12"/>
  <c r="F4467" i="12"/>
  <c r="G4467" i="12"/>
  <c r="F4468" i="12"/>
  <c r="G4468" i="12"/>
  <c r="F4469" i="12"/>
  <c r="G4469" i="12"/>
  <c r="F4470" i="12"/>
  <c r="G4470" i="12"/>
  <c r="F4471" i="12"/>
  <c r="G4471" i="12"/>
  <c r="F4472" i="12"/>
  <c r="G4472" i="12"/>
  <c r="E758" i="11"/>
  <c r="E759" i="11"/>
  <c r="E760" i="11"/>
  <c r="E761" i="11"/>
  <c r="E762" i="11"/>
  <c r="E763" i="11"/>
  <c r="E764" i="11"/>
  <c r="E765" i="11"/>
  <c r="F1289" i="11"/>
  <c r="G1289" i="11"/>
  <c r="F1290" i="11"/>
  <c r="G1290" i="11"/>
  <c r="F1291" i="11"/>
  <c r="G1291" i="11"/>
  <c r="F1292" i="11"/>
  <c r="G1292" i="11"/>
  <c r="F1293" i="11"/>
  <c r="G1293" i="11"/>
  <c r="F1294" i="11"/>
  <c r="G1294" i="11"/>
  <c r="F1295" i="11"/>
  <c r="G1295" i="11"/>
  <c r="F1296" i="11"/>
  <c r="G1296" i="11"/>
  <c r="F1297" i="11"/>
  <c r="G1297" i="11"/>
  <c r="F1298" i="11"/>
  <c r="G1298" i="11"/>
  <c r="F1299" i="11"/>
  <c r="G1299" i="11"/>
  <c r="F1300" i="11"/>
  <c r="G1300" i="11"/>
  <c r="F1301" i="11"/>
  <c r="G1301" i="11"/>
  <c r="F1302" i="11"/>
  <c r="G1302" i="11"/>
  <c r="F1303" i="11"/>
  <c r="G1303" i="11"/>
  <c r="F1304" i="11"/>
  <c r="G1304" i="11"/>
  <c r="F1305" i="11"/>
  <c r="G1305" i="11"/>
  <c r="F1306" i="11"/>
  <c r="G1306" i="11"/>
  <c r="F1307" i="11"/>
  <c r="G1307" i="11"/>
  <c r="F1308" i="11"/>
  <c r="G1308" i="11"/>
  <c r="F1309" i="11"/>
  <c r="G1309" i="11"/>
  <c r="F1310" i="11"/>
  <c r="G1310" i="11"/>
  <c r="F1311" i="11"/>
  <c r="G1311" i="11"/>
  <c r="F1312" i="11"/>
  <c r="G1312" i="11"/>
  <c r="F1313" i="11"/>
  <c r="G1313" i="11"/>
  <c r="F1314" i="11"/>
  <c r="G1314" i="11"/>
  <c r="F1315" i="11"/>
  <c r="G1315" i="11"/>
  <c r="F1316" i="11"/>
  <c r="G1316" i="11"/>
  <c r="F1317" i="11"/>
  <c r="G1317" i="11"/>
  <c r="F1318" i="11"/>
  <c r="G1318" i="11"/>
  <c r="F1319" i="11"/>
  <c r="G1319" i="11"/>
  <c r="F1320" i="11"/>
  <c r="G1320" i="11"/>
  <c r="F1321" i="11"/>
  <c r="G1321" i="11"/>
  <c r="F1322" i="11"/>
  <c r="G1322" i="11"/>
  <c r="F1323" i="11"/>
  <c r="G1323" i="11"/>
  <c r="F1324" i="11"/>
  <c r="G1324" i="11"/>
  <c r="F1325" i="11"/>
  <c r="G1325" i="11"/>
  <c r="F1326" i="11"/>
  <c r="G1326" i="11"/>
  <c r="F1327" i="11"/>
  <c r="G1327" i="11"/>
  <c r="F1328" i="11"/>
  <c r="G1328" i="11"/>
  <c r="F1329" i="11"/>
  <c r="G1329" i="11"/>
  <c r="F1330" i="11"/>
  <c r="G1330" i="11"/>
  <c r="F1331" i="11"/>
  <c r="G1331" i="11"/>
  <c r="F1332" i="11"/>
  <c r="G1332" i="11"/>
  <c r="F1333" i="11"/>
  <c r="G1333" i="11"/>
  <c r="F1334" i="11"/>
  <c r="G1334" i="11"/>
  <c r="F1335" i="11"/>
  <c r="G1335" i="11"/>
  <c r="F1336" i="11"/>
  <c r="G1336" i="11"/>
  <c r="F1337" i="11"/>
  <c r="G1337" i="11"/>
  <c r="F1338" i="11"/>
  <c r="G1338" i="11"/>
  <c r="F1339" i="11"/>
  <c r="G1339" i="11"/>
  <c r="F1340" i="11"/>
  <c r="G1340" i="11"/>
  <c r="F1341" i="11"/>
  <c r="G1341" i="11"/>
  <c r="F1342" i="11"/>
  <c r="G1342" i="11"/>
  <c r="F1343" i="11"/>
  <c r="G1343" i="11"/>
  <c r="F1344" i="11"/>
  <c r="G1344" i="11"/>
  <c r="F1345" i="11"/>
  <c r="G1345" i="11"/>
  <c r="F1346" i="11"/>
  <c r="G1346" i="11"/>
  <c r="F1347" i="11"/>
  <c r="G1347" i="11"/>
  <c r="F1348" i="11"/>
  <c r="G1348" i="11"/>
  <c r="F1349" i="11"/>
  <c r="G1349" i="11"/>
  <c r="F1350" i="11"/>
  <c r="G1350" i="11"/>
  <c r="F1351" i="11"/>
  <c r="G1351" i="11"/>
  <c r="F1352" i="11"/>
  <c r="G1352" i="11"/>
  <c r="F1353" i="11"/>
  <c r="G1353" i="11"/>
  <c r="F1354" i="11"/>
  <c r="G1354" i="11"/>
  <c r="F1355" i="11"/>
  <c r="G1355" i="11"/>
  <c r="F1356" i="11"/>
  <c r="G1356" i="11"/>
  <c r="F1357" i="11"/>
  <c r="G1357" i="11"/>
  <c r="F1358" i="11"/>
  <c r="G1358" i="11"/>
  <c r="F1359" i="11"/>
  <c r="G1359" i="11"/>
  <c r="F1360" i="11"/>
  <c r="G1360" i="11"/>
  <c r="F1361" i="11"/>
  <c r="G1361" i="11"/>
  <c r="F1362" i="11"/>
  <c r="G1362" i="11"/>
  <c r="F1363" i="11"/>
  <c r="G1363" i="11"/>
  <c r="F1364" i="11"/>
  <c r="G1364" i="11"/>
  <c r="F1365" i="11"/>
  <c r="G1365" i="11"/>
  <c r="F1366" i="11"/>
  <c r="G1366" i="11"/>
  <c r="F1367" i="11"/>
  <c r="G1367" i="11"/>
  <c r="F1368" i="11"/>
  <c r="G1368" i="11"/>
  <c r="F1369" i="11"/>
  <c r="G1369" i="11"/>
  <c r="F1370" i="11"/>
  <c r="G1370" i="11"/>
  <c r="F1371" i="11"/>
  <c r="G1371" i="11"/>
  <c r="F1372" i="11"/>
  <c r="G1372" i="11"/>
  <c r="F1373" i="11"/>
  <c r="G1373" i="11"/>
  <c r="F1374" i="11"/>
  <c r="G1374" i="11"/>
  <c r="F1375" i="11"/>
  <c r="G1375" i="11"/>
  <c r="F1376" i="11"/>
  <c r="G1376" i="11"/>
  <c r="F1377" i="11"/>
  <c r="G1377" i="11"/>
  <c r="F1378" i="11"/>
  <c r="G1378" i="11"/>
  <c r="F1379" i="11"/>
  <c r="G1379" i="11"/>
  <c r="F1380" i="11"/>
  <c r="G1380" i="11"/>
  <c r="F1381" i="11"/>
  <c r="G1381" i="11"/>
  <c r="F1382" i="11"/>
  <c r="G1382" i="11"/>
  <c r="F1383" i="11"/>
  <c r="G1383" i="11"/>
  <c r="F1384" i="11"/>
  <c r="G1384" i="11"/>
  <c r="F1385" i="11"/>
  <c r="G1385" i="11"/>
  <c r="F1386" i="11"/>
  <c r="G1386" i="11"/>
  <c r="F1387" i="11"/>
  <c r="G1387" i="11"/>
  <c r="E753" i="3"/>
  <c r="E754" i="3"/>
  <c r="E755" i="3"/>
  <c r="E756" i="3"/>
  <c r="E757" i="3"/>
  <c r="E758" i="3"/>
  <c r="E759" i="3"/>
  <c r="E760" i="3"/>
  <c r="E761" i="3"/>
  <c r="E762" i="3"/>
  <c r="E763" i="3"/>
  <c r="E764" i="3"/>
  <c r="F1297" i="3"/>
  <c r="G1297" i="3"/>
  <c r="F1298" i="3"/>
  <c r="G1298" i="3"/>
  <c r="F1299" i="3"/>
  <c r="G1299" i="3"/>
  <c r="F1300" i="3"/>
  <c r="G1300" i="3"/>
  <c r="F1301" i="3"/>
  <c r="G1301" i="3"/>
  <c r="F1302" i="3"/>
  <c r="G1302" i="3"/>
  <c r="F1303" i="3"/>
  <c r="G1303" i="3"/>
  <c r="F1304" i="3"/>
  <c r="G1304" i="3"/>
  <c r="F1305" i="3"/>
  <c r="G1305" i="3"/>
  <c r="F1306" i="3"/>
  <c r="G1306" i="3"/>
  <c r="F1307" i="3"/>
  <c r="G1307" i="3"/>
  <c r="F1308" i="3"/>
  <c r="G1308" i="3"/>
  <c r="F1309" i="3"/>
  <c r="G1309" i="3"/>
  <c r="F1310" i="3"/>
  <c r="G1310" i="3"/>
  <c r="F1311" i="3"/>
  <c r="G1311" i="3"/>
  <c r="F1312" i="3"/>
  <c r="G1312" i="3"/>
  <c r="F1313" i="3"/>
  <c r="G1313" i="3"/>
  <c r="F1314" i="3"/>
  <c r="G1314" i="3"/>
  <c r="F1315" i="3"/>
  <c r="G1315" i="3"/>
  <c r="F1316" i="3"/>
  <c r="G1316" i="3"/>
  <c r="F1317" i="3"/>
  <c r="G1317" i="3"/>
  <c r="F1318" i="3"/>
  <c r="G1318" i="3"/>
  <c r="F1319" i="3"/>
  <c r="G1319" i="3"/>
  <c r="F1320" i="3"/>
  <c r="G1320" i="3"/>
  <c r="F1321" i="3"/>
  <c r="G1321" i="3"/>
  <c r="F1322" i="3"/>
  <c r="G1322" i="3"/>
  <c r="F1323" i="3"/>
  <c r="G1323" i="3"/>
  <c r="F1324" i="3"/>
  <c r="G1324" i="3"/>
  <c r="F1325" i="3"/>
  <c r="G1325" i="3"/>
  <c r="F1326" i="3"/>
  <c r="G1326" i="3"/>
  <c r="F1327" i="3"/>
  <c r="G1327" i="3"/>
  <c r="F1328" i="3"/>
  <c r="G1328" i="3"/>
  <c r="F1329" i="3"/>
  <c r="G1329" i="3"/>
  <c r="F1330" i="3"/>
  <c r="G1330" i="3"/>
  <c r="F1331" i="3"/>
  <c r="G1331" i="3"/>
  <c r="F1332" i="3"/>
  <c r="G1332" i="3"/>
  <c r="F1333" i="3"/>
  <c r="G1333" i="3"/>
  <c r="F1334" i="3"/>
  <c r="G1334" i="3"/>
  <c r="F1335" i="3"/>
  <c r="G1335" i="3"/>
  <c r="F1336" i="3"/>
  <c r="G1336" i="3"/>
  <c r="F1337" i="3"/>
  <c r="G1337" i="3"/>
  <c r="F1338" i="3"/>
  <c r="G1338" i="3"/>
  <c r="F1339" i="3"/>
  <c r="G1339" i="3"/>
  <c r="F1340" i="3"/>
  <c r="G1340" i="3"/>
  <c r="F1341" i="3"/>
  <c r="G1341" i="3"/>
  <c r="F1342" i="3"/>
  <c r="G1342" i="3"/>
  <c r="F1343" i="3"/>
  <c r="G1343" i="3"/>
  <c r="F1344" i="3"/>
  <c r="G1344" i="3"/>
  <c r="F1345" i="3"/>
  <c r="G1345" i="3"/>
  <c r="F1346" i="3"/>
  <c r="G1346" i="3"/>
  <c r="F1347" i="3"/>
  <c r="G1347" i="3"/>
  <c r="F1348" i="3"/>
  <c r="G1348" i="3"/>
  <c r="F1349" i="3"/>
  <c r="G1349" i="3"/>
  <c r="F1350" i="3"/>
  <c r="G1350" i="3"/>
  <c r="F1351" i="3"/>
  <c r="G1351" i="3"/>
  <c r="F1352" i="3"/>
  <c r="G1352" i="3"/>
  <c r="F1353" i="3"/>
  <c r="G1353" i="3"/>
  <c r="F1354" i="3"/>
  <c r="G1354" i="3"/>
  <c r="F1355" i="3"/>
  <c r="G1355" i="3"/>
  <c r="F1356" i="3"/>
  <c r="G1356" i="3"/>
  <c r="F1357" i="3"/>
  <c r="G1357" i="3"/>
  <c r="F1358" i="3"/>
  <c r="G1358" i="3"/>
  <c r="F1359" i="3"/>
  <c r="G1359" i="3"/>
  <c r="F1360" i="3"/>
  <c r="G1360" i="3"/>
  <c r="F1361" i="3"/>
  <c r="G1361" i="3"/>
  <c r="F1362" i="3"/>
  <c r="G1362" i="3"/>
  <c r="F1363" i="3"/>
  <c r="G1363" i="3"/>
  <c r="F1364" i="3"/>
  <c r="G1364" i="3"/>
  <c r="F1365" i="3"/>
  <c r="G1365" i="3"/>
  <c r="F1366" i="3"/>
  <c r="G1366" i="3"/>
  <c r="F1367" i="3"/>
  <c r="G1367" i="3"/>
  <c r="F1368" i="3"/>
  <c r="G1368" i="3"/>
  <c r="F1369" i="3"/>
  <c r="G1369" i="3"/>
  <c r="F1370" i="3"/>
  <c r="G1370" i="3"/>
  <c r="F1371" i="3"/>
  <c r="G1371" i="3"/>
  <c r="F1372" i="3"/>
  <c r="G1372" i="3"/>
  <c r="F1373" i="3"/>
  <c r="G1373" i="3"/>
  <c r="F1374" i="3"/>
  <c r="G1374" i="3"/>
  <c r="F1375" i="3"/>
  <c r="G1375" i="3"/>
  <c r="F1376" i="3"/>
  <c r="G1376" i="3"/>
  <c r="F1377" i="3"/>
  <c r="G1377" i="3"/>
  <c r="F1378" i="3"/>
  <c r="G1378" i="3"/>
  <c r="F1379" i="3"/>
  <c r="G1379" i="3"/>
  <c r="F1380" i="3"/>
  <c r="G1380" i="3"/>
  <c r="F1381" i="3"/>
  <c r="G1381" i="3"/>
  <c r="F1382" i="3"/>
  <c r="G1382" i="3"/>
  <c r="F1383" i="3"/>
  <c r="G1383" i="3"/>
  <c r="F1384" i="3"/>
  <c r="G1384" i="3"/>
  <c r="F1385" i="3"/>
  <c r="G1385" i="3"/>
  <c r="F1386" i="3"/>
  <c r="G1386" i="3"/>
  <c r="F1387" i="3"/>
  <c r="G1387" i="3"/>
  <c r="F1388" i="3"/>
  <c r="G1388" i="3"/>
  <c r="F1389" i="3"/>
  <c r="G1389" i="3"/>
  <c r="F1390" i="3"/>
  <c r="G1390" i="3"/>
  <c r="F1391" i="3"/>
  <c r="G1391" i="3"/>
  <c r="F1392" i="3"/>
  <c r="G1392" i="3"/>
  <c r="F1393" i="3"/>
  <c r="G1393" i="3"/>
  <c r="F1394" i="3"/>
  <c r="G1394" i="3"/>
  <c r="F1395" i="3"/>
  <c r="G1395" i="3"/>
  <c r="F1396" i="3"/>
  <c r="G1396" i="3"/>
  <c r="F2641" i="12"/>
  <c r="G2641" i="12"/>
  <c r="F2642" i="12"/>
  <c r="G2642" i="12"/>
  <c r="F2643" i="12"/>
  <c r="G2643" i="12"/>
  <c r="F2644" i="12"/>
  <c r="G2644" i="12"/>
  <c r="F2645" i="12"/>
  <c r="G2645" i="12"/>
  <c r="F2646" i="12"/>
  <c r="G2646" i="12"/>
  <c r="F2647" i="12"/>
  <c r="G2647" i="12"/>
  <c r="F2648" i="12"/>
  <c r="G2648" i="12"/>
  <c r="F2649" i="12"/>
  <c r="G2649" i="12"/>
  <c r="F2650" i="12"/>
  <c r="G2650" i="12"/>
  <c r="F2651" i="12"/>
  <c r="G2651" i="12"/>
  <c r="F2652" i="12"/>
  <c r="G2652" i="12"/>
  <c r="F2653" i="12"/>
  <c r="G2653" i="12"/>
  <c r="F2654" i="12"/>
  <c r="G2654" i="12"/>
  <c r="F2655" i="12"/>
  <c r="G2655" i="12"/>
  <c r="F2656" i="12"/>
  <c r="G2656" i="12"/>
  <c r="F2657" i="12"/>
  <c r="G2657" i="12"/>
  <c r="F2658" i="12"/>
  <c r="G2658" i="12"/>
  <c r="F2659" i="12"/>
  <c r="G2659" i="12"/>
  <c r="F2660" i="12"/>
  <c r="G2660" i="12"/>
  <c r="F2661" i="12"/>
  <c r="G2661" i="12"/>
  <c r="F2662" i="12"/>
  <c r="G2662" i="12"/>
  <c r="F2663" i="12"/>
  <c r="G2663" i="12"/>
  <c r="F2664" i="12"/>
  <c r="G2664" i="12"/>
  <c r="F2665" i="12"/>
  <c r="G2665" i="12"/>
  <c r="F2666" i="12"/>
  <c r="G2666" i="12"/>
  <c r="F2667" i="12"/>
  <c r="G2667" i="12"/>
  <c r="F2668" i="12"/>
  <c r="G2668" i="12"/>
  <c r="F2669" i="12"/>
  <c r="G2669" i="12"/>
  <c r="F2670" i="12"/>
  <c r="G2670" i="12"/>
  <c r="F2671" i="12"/>
  <c r="G2671" i="12"/>
  <c r="F2672" i="12"/>
  <c r="G2672" i="12"/>
  <c r="F2673" i="12"/>
  <c r="G2673" i="12"/>
  <c r="F2674" i="12"/>
  <c r="G2674" i="12"/>
  <c r="F2675" i="12"/>
  <c r="G2675" i="12"/>
  <c r="F2676" i="12"/>
  <c r="G2676" i="12"/>
  <c r="F2677" i="12"/>
  <c r="G2677" i="12"/>
  <c r="F2678" i="12"/>
  <c r="G2678" i="12"/>
  <c r="F2679" i="12"/>
  <c r="G2679" i="12"/>
  <c r="F2680" i="12"/>
  <c r="G2680" i="12"/>
  <c r="F2681" i="12"/>
  <c r="G2681" i="12"/>
  <c r="F2682" i="12"/>
  <c r="G2682" i="12"/>
  <c r="F2683" i="12"/>
  <c r="G2683" i="12"/>
  <c r="F2684" i="12"/>
  <c r="G2684" i="12"/>
  <c r="F2685" i="12"/>
  <c r="G2685" i="12"/>
  <c r="F2686" i="12"/>
  <c r="G2686" i="12"/>
  <c r="F2687" i="12"/>
  <c r="G2687" i="12"/>
  <c r="F2688" i="12"/>
  <c r="G2688" i="12"/>
  <c r="F2689" i="12"/>
  <c r="G2689" i="12"/>
  <c r="F2690" i="12"/>
  <c r="G2690" i="12"/>
  <c r="F2691" i="12"/>
  <c r="G2691" i="12"/>
  <c r="F2692" i="12"/>
  <c r="G2692" i="12"/>
  <c r="F2693" i="12"/>
  <c r="G2693" i="12"/>
  <c r="F2694" i="12"/>
  <c r="G2694" i="12"/>
  <c r="F2695" i="12"/>
  <c r="G2695" i="12"/>
  <c r="F2696" i="12"/>
  <c r="G2696" i="12"/>
  <c r="F2697" i="12"/>
  <c r="G2697" i="12"/>
  <c r="F2698" i="12"/>
  <c r="G2698" i="12"/>
  <c r="F2699" i="12"/>
  <c r="G2699" i="12"/>
  <c r="F2700" i="12"/>
  <c r="G2700" i="12"/>
  <c r="F2701" i="12"/>
  <c r="G2701" i="12"/>
  <c r="F2702" i="12"/>
  <c r="G2702" i="12"/>
  <c r="F2703" i="12"/>
  <c r="G2703" i="12"/>
  <c r="F2704" i="12"/>
  <c r="G2704" i="12"/>
  <c r="F2705" i="12"/>
  <c r="G2705" i="12"/>
  <c r="F2706" i="12"/>
  <c r="G2706" i="12"/>
  <c r="F2707" i="12"/>
  <c r="G2707" i="12"/>
  <c r="F2708" i="12"/>
  <c r="G2708" i="12"/>
  <c r="F2709" i="12"/>
  <c r="G2709" i="12"/>
  <c r="F2710" i="12"/>
  <c r="G2710" i="12"/>
  <c r="F2711" i="12"/>
  <c r="G2711" i="12"/>
  <c r="F2712" i="12"/>
  <c r="G2712" i="12"/>
  <c r="F2713" i="12"/>
  <c r="G2713" i="12"/>
  <c r="F2714" i="12"/>
  <c r="G2714" i="12"/>
  <c r="F2715" i="12"/>
  <c r="G2715" i="12"/>
  <c r="F2716" i="12"/>
  <c r="G2716" i="12"/>
  <c r="F2717" i="12"/>
  <c r="G2717" i="12"/>
  <c r="F2718" i="12"/>
  <c r="G2718" i="12"/>
  <c r="F2719" i="12"/>
  <c r="G2719" i="12"/>
  <c r="F2720" i="12"/>
  <c r="G2720" i="12"/>
  <c r="F2721" i="12"/>
  <c r="G2721" i="12"/>
  <c r="F2722" i="12"/>
  <c r="G2722" i="12"/>
  <c r="F2723" i="12"/>
  <c r="G2723" i="12"/>
  <c r="F2724" i="12"/>
  <c r="G2724" i="12"/>
  <c r="F2725" i="12"/>
  <c r="G2725" i="12"/>
  <c r="F2726" i="12"/>
  <c r="G2726" i="12"/>
  <c r="F2727" i="12"/>
  <c r="G2727" i="12"/>
  <c r="F2728" i="12"/>
  <c r="G2728" i="12"/>
  <c r="F2729" i="12"/>
  <c r="G2729" i="12"/>
  <c r="F2730" i="12"/>
  <c r="G2730" i="12"/>
  <c r="F2731" i="12"/>
  <c r="G2731" i="12"/>
  <c r="F2732" i="12"/>
  <c r="G2732" i="12"/>
  <c r="F2733" i="12"/>
  <c r="G2733" i="12"/>
  <c r="F2734" i="12"/>
  <c r="G2734" i="12"/>
  <c r="F2735" i="12"/>
  <c r="G2735" i="12"/>
  <c r="F2736" i="12"/>
  <c r="G2736" i="12"/>
  <c r="F2737" i="12"/>
  <c r="G2737" i="12"/>
  <c r="F2738" i="12"/>
  <c r="G2738" i="12"/>
  <c r="F2739" i="12"/>
  <c r="G2739" i="12"/>
  <c r="F2740" i="12"/>
  <c r="G2740" i="12"/>
  <c r="F2741" i="12"/>
  <c r="G2741" i="12"/>
  <c r="F2742" i="12"/>
  <c r="G2742" i="12"/>
  <c r="F2743" i="12"/>
  <c r="G2743" i="12"/>
  <c r="F2744" i="12"/>
  <c r="G2744" i="12"/>
  <c r="F2745" i="12"/>
  <c r="G2745" i="12"/>
  <c r="F2746" i="12"/>
  <c r="G2746" i="12"/>
  <c r="F2747" i="12"/>
  <c r="G2747" i="12"/>
  <c r="F2748" i="12"/>
  <c r="G2748" i="12"/>
  <c r="F2749" i="12"/>
  <c r="G2749" i="12"/>
  <c r="F2750" i="12"/>
  <c r="G2750" i="12"/>
  <c r="F2751" i="12"/>
  <c r="G2751" i="12"/>
  <c r="F2752" i="12"/>
  <c r="G2752" i="12"/>
  <c r="F2753" i="12"/>
  <c r="G2753" i="12"/>
  <c r="F2754" i="12"/>
  <c r="G2754" i="12"/>
  <c r="F2755" i="12"/>
  <c r="G2755" i="12"/>
  <c r="F2756" i="12"/>
  <c r="G2756" i="12"/>
  <c r="F2757" i="12"/>
  <c r="G2757" i="12"/>
  <c r="F2758" i="12"/>
  <c r="G2758" i="12"/>
  <c r="F2759" i="12"/>
  <c r="G2759" i="12"/>
  <c r="F2760" i="12"/>
  <c r="G2760" i="12"/>
  <c r="F2761" i="12"/>
  <c r="G2761" i="12"/>
  <c r="F2762" i="12"/>
  <c r="G2762" i="12"/>
  <c r="F2763" i="12"/>
  <c r="G2763" i="12"/>
  <c r="F2764" i="12"/>
  <c r="G2764" i="12"/>
  <c r="F2765" i="12"/>
  <c r="G2765" i="12"/>
  <c r="F2766" i="12"/>
  <c r="G2766" i="12"/>
  <c r="F2767" i="12"/>
  <c r="G2767" i="12"/>
  <c r="F2768" i="12"/>
  <c r="G2768" i="12"/>
  <c r="F2769" i="12"/>
  <c r="G2769" i="12"/>
  <c r="F2770" i="12"/>
  <c r="G2770" i="12"/>
  <c r="F2771" i="12"/>
  <c r="G2771" i="12"/>
  <c r="F2772" i="12"/>
  <c r="G2772" i="12"/>
  <c r="F2773" i="12"/>
  <c r="G2773" i="12"/>
  <c r="F2774" i="12"/>
  <c r="G2774" i="12"/>
  <c r="F2775" i="12"/>
  <c r="G2775" i="12"/>
  <c r="F2776" i="12"/>
  <c r="G2776" i="12"/>
  <c r="F2777" i="12"/>
  <c r="G2777" i="12"/>
  <c r="F2778" i="12"/>
  <c r="G2778" i="12"/>
  <c r="F2779" i="12"/>
  <c r="G2779" i="12"/>
  <c r="F2780" i="12"/>
  <c r="G2780" i="12"/>
  <c r="F2781" i="12"/>
  <c r="G2781" i="12"/>
  <c r="F2782" i="12"/>
  <c r="G2782" i="12"/>
  <c r="F2783" i="12"/>
  <c r="G2783" i="12"/>
  <c r="F2784" i="12"/>
  <c r="G2784" i="12"/>
  <c r="F2785" i="12"/>
  <c r="G2785" i="12"/>
  <c r="F2786" i="12"/>
  <c r="G2786" i="12"/>
  <c r="F2787" i="12"/>
  <c r="G2787" i="12"/>
  <c r="F2788" i="12"/>
  <c r="G2788" i="12"/>
  <c r="F2789" i="12"/>
  <c r="G2789" i="12"/>
  <c r="F2790" i="12"/>
  <c r="G2790" i="12"/>
  <c r="F2791" i="12"/>
  <c r="G2791" i="12"/>
  <c r="F2792" i="12"/>
  <c r="G2792" i="12"/>
  <c r="F2793" i="12"/>
  <c r="G2793" i="12"/>
  <c r="F2794" i="12"/>
  <c r="G2794" i="12"/>
  <c r="F2795" i="12"/>
  <c r="G2795" i="12"/>
  <c r="F2796" i="12"/>
  <c r="G2796" i="12"/>
  <c r="F2797" i="12"/>
  <c r="G2797" i="12"/>
  <c r="F2798" i="12"/>
  <c r="G2798" i="12"/>
  <c r="F2799" i="12"/>
  <c r="G2799" i="12"/>
  <c r="F2800" i="12"/>
  <c r="G2800" i="12"/>
  <c r="F2801" i="12"/>
  <c r="G2801" i="12"/>
  <c r="F2802" i="12"/>
  <c r="G2802" i="12"/>
  <c r="F2803" i="12"/>
  <c r="G2803" i="12"/>
  <c r="F2804" i="12"/>
  <c r="G2804" i="12"/>
  <c r="F2805" i="12"/>
  <c r="G2805" i="12"/>
  <c r="F2806" i="12"/>
  <c r="G2806" i="12"/>
  <c r="F2807" i="12"/>
  <c r="G2807" i="12"/>
  <c r="F2808" i="12"/>
  <c r="G2808" i="12"/>
  <c r="F2809" i="12"/>
  <c r="G2809" i="12"/>
  <c r="F2810" i="12"/>
  <c r="G2810" i="12"/>
  <c r="F2811" i="12"/>
  <c r="G2811" i="12"/>
  <c r="F2812" i="12"/>
  <c r="G2812" i="12"/>
  <c r="F2813" i="12"/>
  <c r="G2813" i="12"/>
  <c r="F2814" i="12"/>
  <c r="G2814" i="12"/>
  <c r="F2815" i="12"/>
  <c r="G2815" i="12"/>
  <c r="F2816" i="12"/>
  <c r="G2816" i="12"/>
  <c r="F2817" i="12"/>
  <c r="G2817" i="12"/>
  <c r="F2818" i="12"/>
  <c r="G2818" i="12"/>
  <c r="F2819" i="12"/>
  <c r="G2819" i="12"/>
  <c r="F2820" i="12"/>
  <c r="G2820" i="12"/>
  <c r="F2821" i="12"/>
  <c r="G2821" i="12"/>
  <c r="F2822" i="12"/>
  <c r="G2822" i="12"/>
  <c r="F2823" i="12"/>
  <c r="G2823" i="12"/>
  <c r="F2824" i="12"/>
  <c r="G2824" i="12"/>
  <c r="F2825" i="12"/>
  <c r="G2825" i="12"/>
  <c r="F2826" i="12"/>
  <c r="G2826" i="12"/>
  <c r="F2827" i="12"/>
  <c r="G2827" i="12"/>
  <c r="F2828" i="12"/>
  <c r="G2828" i="12"/>
  <c r="F2829" i="12"/>
  <c r="G2829" i="12"/>
  <c r="F2830" i="12"/>
  <c r="G2830" i="12"/>
  <c r="F2831" i="12"/>
  <c r="G2831" i="12"/>
  <c r="F2832" i="12"/>
  <c r="G2832" i="12"/>
  <c r="F2833" i="12"/>
  <c r="G2833" i="12"/>
  <c r="F2834" i="12"/>
  <c r="G2834" i="12"/>
  <c r="F2835" i="12"/>
  <c r="G2835" i="12"/>
  <c r="F2836" i="12"/>
  <c r="G2836" i="12"/>
  <c r="F2837" i="12"/>
  <c r="G2837" i="12"/>
  <c r="F2838" i="12"/>
  <c r="G2838" i="12"/>
  <c r="F2839" i="12"/>
  <c r="G2839" i="12"/>
  <c r="F2840" i="12"/>
  <c r="G2840" i="12"/>
  <c r="F2841" i="12"/>
  <c r="G2841" i="12"/>
  <c r="F2842" i="12"/>
  <c r="G2842" i="12"/>
  <c r="F2843" i="12"/>
  <c r="G2843" i="12"/>
  <c r="F2844" i="12"/>
  <c r="G2844" i="12"/>
  <c r="F2845" i="12"/>
  <c r="G2845" i="12"/>
  <c r="F2846" i="12"/>
  <c r="G2846" i="12"/>
  <c r="F2847" i="12"/>
  <c r="G2847" i="12"/>
  <c r="F2848" i="12"/>
  <c r="G2848" i="12"/>
  <c r="F2849" i="12"/>
  <c r="G2849" i="12"/>
  <c r="F2850" i="12"/>
  <c r="G2850" i="12"/>
  <c r="F2851" i="12"/>
  <c r="G2851" i="12"/>
  <c r="F2852" i="12"/>
  <c r="G2852" i="12"/>
  <c r="F2853" i="12"/>
  <c r="G2853" i="12"/>
  <c r="F2854" i="12"/>
  <c r="G2854" i="12"/>
  <c r="F2855" i="12"/>
  <c r="G2855" i="12"/>
  <c r="F2856" i="12"/>
  <c r="G2856" i="12"/>
  <c r="F2857" i="12"/>
  <c r="G2857" i="12"/>
  <c r="F2858" i="12"/>
  <c r="G2858" i="12"/>
  <c r="F2859" i="12"/>
  <c r="G2859" i="12"/>
  <c r="F2860" i="12"/>
  <c r="G2860" i="12"/>
  <c r="F2861" i="12"/>
  <c r="G2861" i="12"/>
  <c r="F2862" i="12"/>
  <c r="G2862" i="12"/>
  <c r="F2863" i="12"/>
  <c r="G2863" i="12"/>
  <c r="F2864" i="12"/>
  <c r="G2864" i="12"/>
  <c r="F2865" i="12"/>
  <c r="G2865" i="12"/>
  <c r="F2866" i="12"/>
  <c r="G2866" i="12"/>
  <c r="F2867" i="12"/>
  <c r="G2867" i="12"/>
  <c r="F2868" i="12"/>
  <c r="G2868" i="12"/>
  <c r="F2869" i="12"/>
  <c r="G2869" i="12"/>
  <c r="F2870" i="12"/>
  <c r="G2870" i="12"/>
  <c r="F2871" i="12"/>
  <c r="G2871" i="12"/>
  <c r="F2872" i="12"/>
  <c r="G2872" i="12"/>
  <c r="F2873" i="12"/>
  <c r="G2873" i="12"/>
  <c r="F2874" i="12"/>
  <c r="G2874" i="12"/>
  <c r="F2875" i="12"/>
  <c r="G2875" i="12"/>
  <c r="F2876" i="12"/>
  <c r="G2876" i="12"/>
  <c r="F2877" i="12"/>
  <c r="G2877" i="12"/>
  <c r="F2878" i="12"/>
  <c r="G2878" i="12"/>
  <c r="F2879" i="12"/>
  <c r="G2879" i="12"/>
  <c r="F2880" i="12"/>
  <c r="G2880" i="12"/>
  <c r="F2881" i="12"/>
  <c r="G2881" i="12"/>
  <c r="F2882" i="12"/>
  <c r="G2882" i="12"/>
  <c r="F2883" i="12"/>
  <c r="G2883" i="12"/>
  <c r="F2884" i="12"/>
  <c r="G2884" i="12"/>
  <c r="F2885" i="12"/>
  <c r="G2885" i="12"/>
  <c r="F2886" i="12"/>
  <c r="G2886" i="12"/>
  <c r="F2887" i="12"/>
  <c r="G2887" i="12"/>
  <c r="F2888" i="12"/>
  <c r="G2888" i="12"/>
  <c r="F2889" i="12"/>
  <c r="G2889" i="12"/>
  <c r="F2890" i="12"/>
  <c r="G2890" i="12"/>
  <c r="F2891" i="12"/>
  <c r="G2891" i="12"/>
  <c r="F2892" i="12"/>
  <c r="G2892" i="12"/>
  <c r="F2893" i="12"/>
  <c r="G2893" i="12"/>
  <c r="F2894" i="12"/>
  <c r="G2894" i="12"/>
  <c r="F2895" i="12"/>
  <c r="G2895" i="12"/>
  <c r="F2896" i="12"/>
  <c r="G2896" i="12"/>
  <c r="F2897" i="12"/>
  <c r="G2897" i="12"/>
  <c r="F2898" i="12"/>
  <c r="G2898" i="12"/>
  <c r="F2899" i="12"/>
  <c r="G2899" i="12"/>
  <c r="F2900" i="12"/>
  <c r="G2900" i="12"/>
  <c r="F2901" i="12"/>
  <c r="G2901" i="12"/>
  <c r="F2902" i="12"/>
  <c r="G2902" i="12"/>
  <c r="F2903" i="12"/>
  <c r="G2903" i="12"/>
  <c r="F2904" i="12"/>
  <c r="G2904" i="12"/>
  <c r="F2905" i="12"/>
  <c r="G2905" i="12"/>
  <c r="F2906" i="12"/>
  <c r="G2906" i="12"/>
  <c r="F2907" i="12"/>
  <c r="G2907" i="12"/>
  <c r="F2908" i="12"/>
  <c r="G2908" i="12"/>
  <c r="F2909" i="12"/>
  <c r="G2909" i="12"/>
  <c r="F2910" i="12"/>
  <c r="G2910" i="12"/>
  <c r="F2911" i="12"/>
  <c r="G2911" i="12"/>
  <c r="F2912" i="12"/>
  <c r="G2912" i="12"/>
  <c r="F2913" i="12"/>
  <c r="G2913" i="12"/>
  <c r="F2914" i="12"/>
  <c r="G2914" i="12"/>
  <c r="F2915" i="12"/>
  <c r="G2915" i="12"/>
  <c r="F2916" i="12"/>
  <c r="G2916" i="12"/>
  <c r="F2917" i="12"/>
  <c r="G2917" i="12"/>
  <c r="F2918" i="12"/>
  <c r="G2918" i="12"/>
  <c r="F2919" i="12"/>
  <c r="G2919" i="12"/>
  <c r="F2920" i="12"/>
  <c r="G2920" i="12"/>
  <c r="F2921" i="12"/>
  <c r="G2921" i="12"/>
  <c r="F2922" i="12"/>
  <c r="G2922" i="12"/>
  <c r="F2923" i="12"/>
  <c r="G2923" i="12"/>
  <c r="F2924" i="12"/>
  <c r="G2924" i="12"/>
  <c r="F2925" i="12"/>
  <c r="G2925" i="12"/>
  <c r="F2926" i="12"/>
  <c r="G2926" i="12"/>
  <c r="F2927" i="12"/>
  <c r="G2927" i="12"/>
  <c r="F2928" i="12"/>
  <c r="G2928" i="12"/>
  <c r="F2929" i="12"/>
  <c r="G2929" i="12"/>
  <c r="F2930" i="12"/>
  <c r="G2930" i="12"/>
  <c r="F2931" i="12"/>
  <c r="G2931" i="12"/>
  <c r="F2932" i="12"/>
  <c r="G2932" i="12"/>
  <c r="F2933" i="12"/>
  <c r="G2933" i="12"/>
  <c r="F2934" i="12"/>
  <c r="G2934" i="12"/>
  <c r="F2935" i="12"/>
  <c r="G2935" i="12"/>
  <c r="F2936" i="12"/>
  <c r="G2936" i="12"/>
  <c r="F2937" i="12"/>
  <c r="G2937" i="12"/>
  <c r="F2938" i="12"/>
  <c r="G2938" i="12"/>
  <c r="F2939" i="12"/>
  <c r="G2939" i="12"/>
  <c r="F2940" i="12"/>
  <c r="G2940" i="12"/>
  <c r="F2941" i="12"/>
  <c r="G2941" i="12"/>
  <c r="F2942" i="12"/>
  <c r="G2942" i="12"/>
  <c r="F2943" i="12"/>
  <c r="G2943" i="12"/>
  <c r="F2944" i="12"/>
  <c r="G2944" i="12"/>
  <c r="F2945" i="12"/>
  <c r="G2945" i="12"/>
  <c r="F2946" i="12"/>
  <c r="G2946" i="12"/>
  <c r="F2947" i="12"/>
  <c r="G2947" i="12"/>
  <c r="F2948" i="12"/>
  <c r="G2948" i="12"/>
  <c r="F2949" i="12"/>
  <c r="G2949" i="12"/>
  <c r="F2950" i="12"/>
  <c r="G2950" i="12"/>
  <c r="F2951" i="12"/>
  <c r="G2951" i="12"/>
  <c r="F2952" i="12"/>
  <c r="G2952" i="12"/>
  <c r="F2953" i="12"/>
  <c r="G2953" i="12"/>
  <c r="F2954" i="12"/>
  <c r="G2954" i="12"/>
  <c r="F2955" i="12"/>
  <c r="G2955" i="12"/>
  <c r="F2956" i="12"/>
  <c r="G2956" i="12"/>
  <c r="F2957" i="12"/>
  <c r="G2957" i="12"/>
  <c r="F2958" i="12"/>
  <c r="G2958" i="12"/>
  <c r="F2959" i="12"/>
  <c r="G2959" i="12"/>
  <c r="F2960" i="12"/>
  <c r="G2960" i="12"/>
  <c r="F2961" i="12"/>
  <c r="G2961" i="12"/>
  <c r="F2962" i="12"/>
  <c r="G2962" i="12"/>
  <c r="F2963" i="12"/>
  <c r="G2963" i="12"/>
  <c r="F2964" i="12"/>
  <c r="G2964" i="12"/>
  <c r="F2965" i="12"/>
  <c r="G2965" i="12"/>
  <c r="F2966" i="12"/>
  <c r="G2966" i="12"/>
  <c r="F2967" i="12"/>
  <c r="G2967" i="12"/>
  <c r="F2968" i="12"/>
  <c r="G2968" i="12"/>
  <c r="F2969" i="12"/>
  <c r="G2969" i="12"/>
  <c r="F2970" i="12"/>
  <c r="G2970" i="12"/>
  <c r="F2971" i="12"/>
  <c r="G2971" i="12"/>
  <c r="F2972" i="12"/>
  <c r="G2972" i="12"/>
  <c r="F2973" i="12"/>
  <c r="G2973" i="12"/>
  <c r="F2974" i="12"/>
  <c r="G2974" i="12"/>
  <c r="F2975" i="12"/>
  <c r="G2975" i="12"/>
  <c r="F2976" i="12"/>
  <c r="G2976" i="12"/>
  <c r="F2977" i="12"/>
  <c r="G2977" i="12"/>
  <c r="F2978" i="12"/>
  <c r="G2978" i="12"/>
  <c r="F2979" i="12"/>
  <c r="G2979" i="12"/>
  <c r="F2980" i="12"/>
  <c r="G2980" i="12"/>
  <c r="F2981" i="12"/>
  <c r="G2981" i="12"/>
  <c r="F2982" i="12"/>
  <c r="G2982" i="12"/>
  <c r="F2983" i="12"/>
  <c r="G2983" i="12"/>
  <c r="F2984" i="12"/>
  <c r="G2984" i="12"/>
  <c r="F2985" i="12"/>
  <c r="G2985" i="12"/>
  <c r="F2986" i="12"/>
  <c r="G2986" i="12"/>
  <c r="F2987" i="12"/>
  <c r="G2987" i="12"/>
  <c r="F2988" i="12"/>
  <c r="G2988" i="12"/>
  <c r="F2989" i="12"/>
  <c r="G2989" i="12"/>
  <c r="F2990" i="12"/>
  <c r="G2990" i="12"/>
  <c r="F2991" i="12"/>
  <c r="G2991" i="12"/>
  <c r="F2992" i="12"/>
  <c r="G2992" i="12"/>
  <c r="F2993" i="12"/>
  <c r="G2993" i="12"/>
  <c r="F2994" i="12"/>
  <c r="G2994" i="12"/>
  <c r="F2995" i="12"/>
  <c r="G2995" i="12"/>
  <c r="F2996" i="12"/>
  <c r="G2996" i="12"/>
  <c r="F2997" i="12"/>
  <c r="G2997" i="12"/>
  <c r="F2998" i="12"/>
  <c r="G2998" i="12"/>
  <c r="F2999" i="12"/>
  <c r="G2999" i="12"/>
  <c r="F3000" i="12"/>
  <c r="G3000" i="12"/>
  <c r="F3001" i="12"/>
  <c r="G3001" i="12"/>
  <c r="F3002" i="12"/>
  <c r="G3002" i="12"/>
  <c r="F3003" i="12"/>
  <c r="G3003" i="12"/>
  <c r="F3004" i="12"/>
  <c r="G3004" i="12"/>
  <c r="F3005" i="12"/>
  <c r="G3005" i="12"/>
  <c r="F3006" i="12"/>
  <c r="G3006" i="12"/>
  <c r="F3007" i="12"/>
  <c r="G3007" i="12"/>
  <c r="F3008" i="12"/>
  <c r="G3008" i="12"/>
  <c r="F3009" i="12"/>
  <c r="G3009" i="12"/>
  <c r="F3010" i="12"/>
  <c r="G3010" i="12"/>
  <c r="F3011" i="12"/>
  <c r="G3011" i="12"/>
  <c r="F3012" i="12"/>
  <c r="G3012" i="12"/>
  <c r="F3013" i="12"/>
  <c r="G3013" i="12"/>
  <c r="F3014" i="12"/>
  <c r="G3014" i="12"/>
  <c r="F3015" i="12"/>
  <c r="G3015" i="12"/>
  <c r="F3016" i="12"/>
  <c r="G3016" i="12"/>
  <c r="F3017" i="12"/>
  <c r="G3017" i="12"/>
  <c r="F3018" i="12"/>
  <c r="G3018" i="12"/>
  <c r="F3019" i="12"/>
  <c r="G3019" i="12"/>
  <c r="F3020" i="12"/>
  <c r="G3020" i="12"/>
  <c r="F3021" i="12"/>
  <c r="G3021" i="12"/>
  <c r="F3022" i="12"/>
  <c r="G3022" i="12"/>
  <c r="F3023" i="12"/>
  <c r="G3023" i="12"/>
  <c r="F3024" i="12"/>
  <c r="G3024" i="12"/>
  <c r="F3025" i="12"/>
  <c r="G3025" i="12"/>
  <c r="F3026" i="12"/>
  <c r="G3026" i="12"/>
  <c r="F3027" i="12"/>
  <c r="G3027" i="12"/>
  <c r="F3028" i="12"/>
  <c r="G3028" i="12"/>
  <c r="F3029" i="12"/>
  <c r="G3029" i="12"/>
  <c r="F3030" i="12"/>
  <c r="G3030" i="12"/>
  <c r="F3031" i="12"/>
  <c r="G3031" i="12"/>
  <c r="F3032" i="12"/>
  <c r="G3032" i="12"/>
  <c r="F3033" i="12"/>
  <c r="G3033" i="12"/>
  <c r="F3034" i="12"/>
  <c r="G3034" i="12"/>
  <c r="F3035" i="12"/>
  <c r="G3035" i="12"/>
  <c r="F3036" i="12"/>
  <c r="G3036" i="12"/>
  <c r="F3037" i="12"/>
  <c r="G3037" i="12"/>
  <c r="F3038" i="12"/>
  <c r="G3038" i="12"/>
  <c r="F3039" i="12"/>
  <c r="G3039" i="12"/>
  <c r="F3040" i="12"/>
  <c r="G3040" i="12"/>
  <c r="F3041" i="12"/>
  <c r="G3041" i="12"/>
  <c r="F3042" i="12"/>
  <c r="G3042" i="12"/>
  <c r="F3043" i="12"/>
  <c r="G3043" i="12"/>
  <c r="F3044" i="12"/>
  <c r="G3044" i="12"/>
  <c r="F3045" i="12"/>
  <c r="G3045" i="12"/>
  <c r="F3046" i="12"/>
  <c r="G3046" i="12"/>
  <c r="F3047" i="12"/>
  <c r="G3047" i="12"/>
  <c r="F3048" i="12"/>
  <c r="G3048" i="12"/>
  <c r="F3049" i="12"/>
  <c r="G3049" i="12"/>
  <c r="F3050" i="12"/>
  <c r="G3050" i="12"/>
  <c r="F3051" i="12"/>
  <c r="G3051" i="12"/>
  <c r="F3052" i="12"/>
  <c r="G3052" i="12"/>
  <c r="F3053" i="12"/>
  <c r="G3053" i="12"/>
  <c r="F3054" i="12"/>
  <c r="G3054" i="12"/>
  <c r="F3055" i="12"/>
  <c r="G3055" i="12"/>
  <c r="F3056" i="12"/>
  <c r="G3056" i="12"/>
  <c r="F3057" i="12"/>
  <c r="G3057" i="12"/>
  <c r="F3058" i="12"/>
  <c r="G3058" i="12"/>
  <c r="F3059" i="12"/>
  <c r="G3059" i="12"/>
  <c r="F3060" i="12"/>
  <c r="G3060" i="12"/>
  <c r="F3061" i="12"/>
  <c r="G3061" i="12"/>
  <c r="F3062" i="12"/>
  <c r="G3062" i="12"/>
  <c r="F3063" i="12"/>
  <c r="G3063" i="12"/>
  <c r="F3064" i="12"/>
  <c r="G3064" i="12"/>
  <c r="F3065" i="12"/>
  <c r="G3065" i="12"/>
  <c r="F3066" i="12"/>
  <c r="G3066" i="12"/>
  <c r="F3067" i="12"/>
  <c r="G3067" i="12"/>
  <c r="F3068" i="12"/>
  <c r="G3068" i="12"/>
  <c r="F3069" i="12"/>
  <c r="G3069" i="12"/>
  <c r="F3070" i="12"/>
  <c r="G3070" i="12"/>
  <c r="F3071" i="12"/>
  <c r="G3071" i="12"/>
  <c r="F3072" i="12"/>
  <c r="G3072" i="12"/>
  <c r="F3073" i="12"/>
  <c r="G3073" i="12"/>
  <c r="F3074" i="12"/>
  <c r="G3074" i="12"/>
  <c r="F3075" i="12"/>
  <c r="G3075" i="12"/>
  <c r="F3076" i="12"/>
  <c r="G3076" i="12"/>
  <c r="F3077" i="12"/>
  <c r="G3077" i="12"/>
  <c r="F3078" i="12"/>
  <c r="G3078" i="12"/>
  <c r="F3079" i="12"/>
  <c r="G3079" i="12"/>
  <c r="F3080" i="12"/>
  <c r="G3080" i="12"/>
  <c r="F3081" i="12"/>
  <c r="G3081" i="12"/>
  <c r="F3082" i="12"/>
  <c r="G3082" i="12"/>
  <c r="F3083" i="12"/>
  <c r="G3083" i="12"/>
  <c r="F3084" i="12"/>
  <c r="G3084" i="12"/>
  <c r="F3085" i="12"/>
  <c r="G3085" i="12"/>
  <c r="F3086" i="12"/>
  <c r="G3086" i="12"/>
  <c r="F3087" i="12"/>
  <c r="G3087" i="12"/>
  <c r="F3088" i="12"/>
  <c r="G3088" i="12"/>
  <c r="F3089" i="12"/>
  <c r="G3089" i="12"/>
  <c r="F3090" i="12"/>
  <c r="G3090" i="12"/>
  <c r="F3091" i="12"/>
  <c r="G3091" i="12"/>
  <c r="F3092" i="12"/>
  <c r="G3092" i="12"/>
  <c r="F3093" i="12"/>
  <c r="G3093" i="12"/>
  <c r="F3094" i="12"/>
  <c r="G3094" i="12"/>
  <c r="F3095" i="12"/>
  <c r="G3095" i="12"/>
  <c r="F3096" i="12"/>
  <c r="G3096" i="12"/>
  <c r="F3097" i="12"/>
  <c r="G3097" i="12"/>
  <c r="F3098" i="12"/>
  <c r="G3098" i="12"/>
  <c r="F3099" i="12"/>
  <c r="G3099" i="12"/>
  <c r="F3100" i="12"/>
  <c r="G3100" i="12"/>
  <c r="F3101" i="12"/>
  <c r="G3101" i="12"/>
  <c r="F3102" i="12"/>
  <c r="G3102" i="12"/>
  <c r="F3103" i="12"/>
  <c r="G3103" i="12"/>
  <c r="F3104" i="12"/>
  <c r="G3104" i="12"/>
  <c r="F3105" i="12"/>
  <c r="G3105" i="12"/>
  <c r="F3106" i="12"/>
  <c r="G3106" i="12"/>
  <c r="F3107" i="12"/>
  <c r="G3107" i="12"/>
  <c r="F3108" i="12"/>
  <c r="G3108" i="12"/>
  <c r="F3109" i="12"/>
  <c r="G3109" i="12"/>
  <c r="F3110" i="12"/>
  <c r="G3110" i="12"/>
  <c r="F3111" i="12"/>
  <c r="G3111" i="12"/>
  <c r="F3112" i="12"/>
  <c r="G3112" i="12"/>
  <c r="F3113" i="12"/>
  <c r="G3113" i="12"/>
  <c r="F3114" i="12"/>
  <c r="G3114" i="12"/>
  <c r="F3115" i="12"/>
  <c r="G3115" i="12"/>
  <c r="F3116" i="12"/>
  <c r="G3116" i="12"/>
  <c r="F3117" i="12"/>
  <c r="G3117" i="12"/>
  <c r="F3118" i="12"/>
  <c r="G3118" i="12"/>
  <c r="F3119" i="12"/>
  <c r="G3119" i="12"/>
  <c r="F3120" i="12"/>
  <c r="G3120" i="12"/>
  <c r="F3121" i="12"/>
  <c r="G3121" i="12"/>
  <c r="F3122" i="12"/>
  <c r="G3122" i="12"/>
  <c r="F3123" i="12"/>
  <c r="G3123" i="12"/>
  <c r="F3124" i="12"/>
  <c r="G3124" i="12"/>
  <c r="F3125" i="12"/>
  <c r="G3125" i="12"/>
  <c r="F3126" i="12"/>
  <c r="G3126" i="12"/>
  <c r="F3127" i="12"/>
  <c r="G3127" i="12"/>
  <c r="F3128" i="12"/>
  <c r="G3128" i="12"/>
  <c r="F3129" i="12"/>
  <c r="G3129" i="12"/>
  <c r="F3130" i="12"/>
  <c r="G3130" i="12"/>
  <c r="F3131" i="12"/>
  <c r="G3131" i="12"/>
  <c r="F3132" i="12"/>
  <c r="G3132" i="12"/>
  <c r="F3133" i="12"/>
  <c r="G3133" i="12"/>
  <c r="F3134" i="12"/>
  <c r="G3134" i="12"/>
  <c r="F3135" i="12"/>
  <c r="G3135" i="12"/>
  <c r="F3136" i="12"/>
  <c r="G3136" i="12"/>
  <c r="F3137" i="12"/>
  <c r="G3137" i="12"/>
  <c r="F3138" i="12"/>
  <c r="G3138" i="12"/>
  <c r="F3139" i="12"/>
  <c r="G3139" i="12"/>
  <c r="F3140" i="12"/>
  <c r="G3140" i="12"/>
  <c r="F3141" i="12"/>
  <c r="G3141" i="12"/>
  <c r="F3142" i="12"/>
  <c r="G3142" i="12"/>
  <c r="F3143" i="12"/>
  <c r="G3143" i="12"/>
  <c r="F3144" i="12"/>
  <c r="G3144" i="12"/>
  <c r="F3145" i="12"/>
  <c r="G3145" i="12"/>
  <c r="F3146" i="12"/>
  <c r="G3146" i="12"/>
  <c r="F3147" i="12"/>
  <c r="G3147" i="12"/>
  <c r="F3148" i="12"/>
  <c r="G3148" i="12"/>
  <c r="F3149" i="12"/>
  <c r="G3149" i="12"/>
  <c r="F3150" i="12"/>
  <c r="G3150" i="12"/>
  <c r="F3151" i="12"/>
  <c r="G3151" i="12"/>
  <c r="F3152" i="12"/>
  <c r="G3152" i="12"/>
  <c r="F3153" i="12"/>
  <c r="G3153" i="12"/>
  <c r="F3154" i="12"/>
  <c r="G3154" i="12"/>
  <c r="F3155" i="12"/>
  <c r="G3155" i="12"/>
  <c r="F3156" i="12"/>
  <c r="G3156" i="12"/>
  <c r="F3157" i="12"/>
  <c r="G3157" i="12"/>
  <c r="F3158" i="12"/>
  <c r="G3158" i="12"/>
  <c r="F3159" i="12"/>
  <c r="G3159" i="12"/>
  <c r="F3160" i="12"/>
  <c r="G3160" i="12"/>
  <c r="F3161" i="12"/>
  <c r="G3161" i="12"/>
  <c r="F3162" i="12"/>
  <c r="G3162" i="12"/>
  <c r="F3163" i="12"/>
  <c r="G3163" i="12"/>
  <c r="F3164" i="12"/>
  <c r="G3164" i="12"/>
  <c r="F3165" i="12"/>
  <c r="G3165" i="12"/>
  <c r="F3166" i="12"/>
  <c r="G3166" i="12"/>
  <c r="F3167" i="12"/>
  <c r="G3167" i="12"/>
  <c r="F3168" i="12"/>
  <c r="G3168" i="12"/>
  <c r="F3169" i="12"/>
  <c r="G3169" i="12"/>
  <c r="F3170" i="12"/>
  <c r="G3170" i="12"/>
  <c r="F3171" i="12"/>
  <c r="G3171" i="12"/>
  <c r="F3172" i="12"/>
  <c r="G3172" i="12"/>
  <c r="F3173" i="12"/>
  <c r="G3173" i="12"/>
  <c r="F3174" i="12"/>
  <c r="G3174" i="12"/>
  <c r="F3175" i="12"/>
  <c r="G3175" i="12"/>
  <c r="F3176" i="12"/>
  <c r="G3176" i="12"/>
  <c r="F3177" i="12"/>
  <c r="G3177" i="12"/>
  <c r="F3178" i="12"/>
  <c r="G3178" i="12"/>
  <c r="F3179" i="12"/>
  <c r="G3179" i="12"/>
  <c r="F3180" i="12"/>
  <c r="G3180" i="12"/>
  <c r="F3181" i="12"/>
  <c r="G3181" i="12"/>
  <c r="F3182" i="12"/>
  <c r="G3182" i="12"/>
  <c r="F3183" i="12"/>
  <c r="G3183" i="12"/>
  <c r="F3184" i="12"/>
  <c r="G3184" i="12"/>
  <c r="F3185" i="12"/>
  <c r="G3185" i="12"/>
  <c r="F3186" i="12"/>
  <c r="G3186" i="12"/>
  <c r="F3187" i="12"/>
  <c r="G3187" i="12"/>
  <c r="F3188" i="12"/>
  <c r="G3188" i="12"/>
  <c r="F3189" i="12"/>
  <c r="G3189" i="12"/>
  <c r="F3190" i="12"/>
  <c r="G3190" i="12"/>
  <c r="F3191" i="12"/>
  <c r="G3191" i="12"/>
  <c r="F3192" i="12"/>
  <c r="G3192" i="12"/>
  <c r="F3193" i="12"/>
  <c r="G3193" i="12"/>
  <c r="F3194" i="12"/>
  <c r="G3194" i="12"/>
  <c r="F3195" i="12"/>
  <c r="G3195" i="12"/>
  <c r="F3196" i="12"/>
  <c r="G3196" i="12"/>
  <c r="F3197" i="12"/>
  <c r="G3197" i="12"/>
  <c r="F3198" i="12"/>
  <c r="G3198" i="12"/>
  <c r="F3199" i="12"/>
  <c r="G3199" i="12"/>
  <c r="F3200" i="12"/>
  <c r="G3200" i="12"/>
  <c r="F3201" i="12"/>
  <c r="G3201" i="12"/>
  <c r="F3202" i="12"/>
  <c r="G3202" i="12"/>
  <c r="F3203" i="12"/>
  <c r="G3203" i="12"/>
  <c r="F3204" i="12"/>
  <c r="G3204" i="12"/>
  <c r="F3205" i="12"/>
  <c r="G3205" i="12"/>
  <c r="F3206" i="12"/>
  <c r="G3206" i="12"/>
  <c r="F3207" i="12"/>
  <c r="G3207" i="12"/>
  <c r="F3208" i="12"/>
  <c r="G3208" i="12"/>
  <c r="F3209" i="12"/>
  <c r="G3209" i="12"/>
  <c r="F3210" i="12"/>
  <c r="G3210" i="12"/>
  <c r="F3211" i="12"/>
  <c r="G3211" i="12"/>
  <c r="F3212" i="12"/>
  <c r="G3212" i="12"/>
  <c r="F3213" i="12"/>
  <c r="G3213" i="12"/>
  <c r="F3214" i="12"/>
  <c r="G3214" i="12"/>
  <c r="F3215" i="12"/>
  <c r="G3215" i="12"/>
  <c r="F3216" i="12"/>
  <c r="G3216" i="12"/>
  <c r="F3217" i="12"/>
  <c r="G3217" i="12"/>
  <c r="F3218" i="12"/>
  <c r="G3218" i="12"/>
  <c r="F3219" i="12"/>
  <c r="G3219" i="12"/>
  <c r="F3220" i="12"/>
  <c r="G3220" i="12"/>
  <c r="F3221" i="12"/>
  <c r="G3221" i="12"/>
  <c r="F3222" i="12"/>
  <c r="G3222" i="12"/>
  <c r="F3223" i="12"/>
  <c r="G3223" i="12"/>
  <c r="F3224" i="12"/>
  <c r="G3224" i="12"/>
  <c r="F3225" i="12"/>
  <c r="G3225" i="12"/>
  <c r="F3226" i="12"/>
  <c r="G3226" i="12"/>
  <c r="F3227" i="12"/>
  <c r="G3227" i="12"/>
  <c r="F3228" i="12"/>
  <c r="G3228" i="12"/>
  <c r="F3229" i="12"/>
  <c r="G3229" i="12"/>
  <c r="F3230" i="12"/>
  <c r="G3230" i="12"/>
  <c r="F3231" i="12"/>
  <c r="G3231" i="12"/>
  <c r="F3232" i="12"/>
  <c r="G3232" i="12"/>
  <c r="F3233" i="12"/>
  <c r="G3233" i="12"/>
  <c r="F3234" i="12"/>
  <c r="G3234" i="12"/>
  <c r="F3235" i="12"/>
  <c r="G3235" i="12"/>
  <c r="F3236" i="12"/>
  <c r="G3236" i="12"/>
  <c r="F3237" i="12"/>
  <c r="G3237" i="12"/>
  <c r="F3238" i="12"/>
  <c r="G3238" i="12"/>
  <c r="F3239" i="12"/>
  <c r="G3239" i="12"/>
  <c r="F3240" i="12"/>
  <c r="G3240" i="12"/>
  <c r="F3241" i="12"/>
  <c r="G3241" i="12"/>
  <c r="F3242" i="12"/>
  <c r="G3242" i="12"/>
  <c r="F3243" i="12"/>
  <c r="G3243" i="12"/>
  <c r="F3244" i="12"/>
  <c r="G3244" i="12"/>
  <c r="F3245" i="12"/>
  <c r="G3245" i="12"/>
  <c r="F3246" i="12"/>
  <c r="G3246" i="12"/>
  <c r="F3247" i="12"/>
  <c r="G3247" i="12"/>
  <c r="F3248" i="12"/>
  <c r="G3248" i="12"/>
  <c r="F3249" i="12"/>
  <c r="G3249" i="12"/>
  <c r="F3250" i="12"/>
  <c r="G3250" i="12"/>
  <c r="F3251" i="12"/>
  <c r="G3251" i="12"/>
  <c r="F3252" i="12"/>
  <c r="G3252" i="12"/>
  <c r="F3253" i="12"/>
  <c r="G3253" i="12"/>
  <c r="F3254" i="12"/>
  <c r="G3254" i="12"/>
  <c r="F3255" i="12"/>
  <c r="G3255" i="12"/>
  <c r="F3256" i="12"/>
  <c r="G3256" i="12"/>
  <c r="F3257" i="12"/>
  <c r="G3257" i="12"/>
  <c r="F3258" i="12"/>
  <c r="G3258" i="12"/>
  <c r="F3259" i="12"/>
  <c r="G3259" i="12"/>
  <c r="F3260" i="12"/>
  <c r="G3260" i="12"/>
  <c r="F3261" i="12"/>
  <c r="G3261" i="12"/>
  <c r="F3262" i="12"/>
  <c r="G3262" i="12"/>
  <c r="F3263" i="12"/>
  <c r="G3263" i="12"/>
  <c r="F3264" i="12"/>
  <c r="G3264" i="12"/>
  <c r="F3265" i="12"/>
  <c r="G3265" i="12"/>
  <c r="F3266" i="12"/>
  <c r="G3266" i="12"/>
  <c r="F3267" i="12"/>
  <c r="G3267" i="12"/>
  <c r="F3268" i="12"/>
  <c r="G3268" i="12"/>
  <c r="F3269" i="12"/>
  <c r="G3269" i="12"/>
  <c r="F3270" i="12"/>
  <c r="G3270" i="12"/>
  <c r="F3271" i="12"/>
  <c r="G3271" i="12"/>
  <c r="F3272" i="12"/>
  <c r="G3272" i="12"/>
  <c r="F3273" i="12"/>
  <c r="G3273" i="12"/>
  <c r="F3274" i="12"/>
  <c r="G3274" i="12"/>
  <c r="F3275" i="12"/>
  <c r="G3275" i="12"/>
  <c r="F3276" i="12"/>
  <c r="G3276" i="12"/>
  <c r="F3277" i="12"/>
  <c r="G3277" i="12"/>
  <c r="F3278" i="12"/>
  <c r="G3278" i="12"/>
  <c r="F3279" i="12"/>
  <c r="G3279" i="12"/>
  <c r="F3280" i="12"/>
  <c r="G3280" i="12"/>
  <c r="F3281" i="12"/>
  <c r="G3281" i="12"/>
  <c r="F3282" i="12"/>
  <c r="G3282" i="12"/>
  <c r="F3283" i="12"/>
  <c r="G3283" i="12"/>
  <c r="F3284" i="12"/>
  <c r="G3284" i="12"/>
  <c r="F3285" i="12"/>
  <c r="G3285" i="12"/>
  <c r="F3286" i="12"/>
  <c r="G3286" i="12"/>
  <c r="F3287" i="12"/>
  <c r="G3287" i="12"/>
  <c r="F3288" i="12"/>
  <c r="G3288" i="12"/>
  <c r="F3289" i="12"/>
  <c r="G3289" i="12"/>
  <c r="F3290" i="12"/>
  <c r="G3290" i="12"/>
  <c r="F3291" i="12"/>
  <c r="G3291" i="12"/>
  <c r="F3292" i="12"/>
  <c r="G3292" i="12"/>
  <c r="F3293" i="12"/>
  <c r="G3293" i="12"/>
  <c r="F3294" i="12"/>
  <c r="G3294" i="12"/>
  <c r="F3295" i="12"/>
  <c r="G3295" i="12"/>
  <c r="F3296" i="12"/>
  <c r="G3296" i="12"/>
  <c r="F3297" i="12"/>
  <c r="G3297" i="12"/>
  <c r="F3298" i="12"/>
  <c r="G3298" i="12"/>
  <c r="F3299" i="12"/>
  <c r="G3299" i="12"/>
  <c r="F3300" i="12"/>
  <c r="G3300" i="12"/>
  <c r="F3301" i="12"/>
  <c r="G3301" i="12"/>
  <c r="F3302" i="12"/>
  <c r="G3302" i="12"/>
  <c r="F3303" i="12"/>
  <c r="G3303" i="12"/>
  <c r="F3304" i="12"/>
  <c r="G3304" i="12"/>
  <c r="F3305" i="12"/>
  <c r="G3305" i="12"/>
  <c r="F3306" i="12"/>
  <c r="G3306" i="12"/>
  <c r="F3307" i="12"/>
  <c r="G3307" i="12"/>
  <c r="F3308" i="12"/>
  <c r="G3308" i="12"/>
  <c r="F3309" i="12"/>
  <c r="G3309" i="12"/>
  <c r="F3310" i="12"/>
  <c r="G3310" i="12"/>
  <c r="F3311" i="12"/>
  <c r="G3311" i="12"/>
  <c r="F3312" i="12"/>
  <c r="G3312" i="12"/>
  <c r="F3313" i="12"/>
  <c r="G3313" i="12"/>
  <c r="F3314" i="12"/>
  <c r="G3314" i="12"/>
  <c r="F3315" i="12"/>
  <c r="G3315" i="12"/>
  <c r="F3316" i="12"/>
  <c r="G3316" i="12"/>
  <c r="F3317" i="12"/>
  <c r="G3317" i="12"/>
  <c r="F3318" i="12"/>
  <c r="G3318" i="12"/>
  <c r="F3319" i="12"/>
  <c r="G3319" i="12"/>
  <c r="F3320" i="12"/>
  <c r="G3320" i="12"/>
  <c r="F3321" i="12"/>
  <c r="G3321" i="12"/>
  <c r="F3322" i="12"/>
  <c r="G3322" i="12"/>
  <c r="F3323" i="12"/>
  <c r="G3323" i="12"/>
  <c r="F3324" i="12"/>
  <c r="G3324" i="12"/>
  <c r="F3325" i="12"/>
  <c r="G3325" i="12"/>
  <c r="F3326" i="12"/>
  <c r="G3326" i="12"/>
  <c r="F3327" i="12"/>
  <c r="G3327" i="12"/>
  <c r="F3328" i="12"/>
  <c r="G3328" i="12"/>
  <c r="F3329" i="12"/>
  <c r="G3329" i="12"/>
  <c r="F3330" i="12"/>
  <c r="G3330" i="12"/>
  <c r="F3331" i="12"/>
  <c r="G3331" i="12"/>
  <c r="F3332" i="12"/>
  <c r="G3332" i="12"/>
  <c r="F3333" i="12"/>
  <c r="G3333" i="12"/>
  <c r="F3334" i="12"/>
  <c r="G3334" i="12"/>
  <c r="F3335" i="12"/>
  <c r="G3335" i="12"/>
  <c r="F3336" i="12"/>
  <c r="G3336" i="12"/>
  <c r="F3337" i="12"/>
  <c r="G3337" i="12"/>
  <c r="F3338" i="12"/>
  <c r="G3338" i="12"/>
  <c r="F3339" i="12"/>
  <c r="G3339" i="12"/>
  <c r="F3340" i="12"/>
  <c r="G3340" i="12"/>
  <c r="F3341" i="12"/>
  <c r="G3341" i="12"/>
  <c r="F3342" i="12"/>
  <c r="G3342" i="12"/>
  <c r="F3343" i="12"/>
  <c r="G3343" i="12"/>
  <c r="F3344" i="12"/>
  <c r="G3344" i="12"/>
  <c r="F3345" i="12"/>
  <c r="G3345" i="12"/>
  <c r="F3346" i="12"/>
  <c r="G3346" i="12"/>
  <c r="F3347" i="12"/>
  <c r="G3347" i="12"/>
  <c r="F3348" i="12"/>
  <c r="G3348" i="12"/>
  <c r="F3349" i="12"/>
  <c r="G3349" i="12"/>
  <c r="F3350" i="12"/>
  <c r="G3350" i="12"/>
  <c r="F3351" i="12"/>
  <c r="G3351" i="12"/>
  <c r="F3352" i="12"/>
  <c r="G3352" i="12"/>
  <c r="F3353" i="12"/>
  <c r="G3353" i="12"/>
  <c r="F3354" i="12"/>
  <c r="G3354" i="12"/>
  <c r="F3355" i="12"/>
  <c r="G3355" i="12"/>
  <c r="F3356" i="12"/>
  <c r="G3356" i="12"/>
  <c r="F3357" i="12"/>
  <c r="G3357" i="12"/>
  <c r="F3358" i="12"/>
  <c r="G3358" i="12"/>
  <c r="F3359" i="12"/>
  <c r="G3359" i="12"/>
  <c r="F3360" i="12"/>
  <c r="G3360" i="12"/>
  <c r="F3361" i="12"/>
  <c r="G3361" i="12"/>
  <c r="F3362" i="12"/>
  <c r="G3362" i="12"/>
  <c r="F3363" i="12"/>
  <c r="G3363" i="12"/>
  <c r="F3364" i="12"/>
  <c r="G3364" i="12"/>
  <c r="F3365" i="12"/>
  <c r="G3365" i="12"/>
  <c r="F3366" i="12"/>
  <c r="G3366" i="12"/>
  <c r="F3367" i="12"/>
  <c r="G3367" i="12"/>
  <c r="F3368" i="12"/>
  <c r="G3368" i="12"/>
  <c r="F3369" i="12"/>
  <c r="G3369" i="12"/>
  <c r="F3370" i="12"/>
  <c r="G3370" i="12"/>
  <c r="F3371" i="12"/>
  <c r="G3371" i="12"/>
  <c r="F3372" i="12"/>
  <c r="G3372" i="12"/>
  <c r="F3373" i="12"/>
  <c r="G3373" i="12"/>
  <c r="F3374" i="12"/>
  <c r="G3374" i="12"/>
  <c r="F3375" i="12"/>
  <c r="G3375" i="12"/>
  <c r="F3376" i="12"/>
  <c r="G3376" i="12"/>
  <c r="F3377" i="12"/>
  <c r="G3377" i="12"/>
  <c r="F3378" i="12"/>
  <c r="G3378" i="12"/>
  <c r="F3379" i="12"/>
  <c r="G3379" i="12"/>
  <c r="F3380" i="12"/>
  <c r="G3380" i="12"/>
  <c r="F3381" i="12"/>
  <c r="G3381" i="12"/>
  <c r="F3382" i="12"/>
  <c r="G3382" i="12"/>
  <c r="F3383" i="12"/>
  <c r="G3383" i="12"/>
  <c r="F3384" i="12"/>
  <c r="G3384" i="12"/>
  <c r="F3385" i="12"/>
  <c r="G3385" i="12"/>
  <c r="F3386" i="12"/>
  <c r="G3386" i="12"/>
  <c r="F3387" i="12"/>
  <c r="G3387" i="12"/>
  <c r="F3388" i="12"/>
  <c r="G3388" i="12"/>
  <c r="F3389" i="12"/>
  <c r="G3389" i="12"/>
  <c r="F3390" i="12"/>
  <c r="G3390" i="12"/>
  <c r="F3391" i="12"/>
  <c r="G3391" i="12"/>
  <c r="F3392" i="12"/>
  <c r="G3392" i="12"/>
  <c r="F3393" i="12"/>
  <c r="G3393" i="12"/>
  <c r="F3394" i="12"/>
  <c r="G3394" i="12"/>
  <c r="F3395" i="12"/>
  <c r="G3395" i="12"/>
  <c r="F3396" i="12"/>
  <c r="G3396" i="12"/>
  <c r="F3397" i="12"/>
  <c r="G3397" i="12"/>
  <c r="F3398" i="12"/>
  <c r="G3398" i="12"/>
  <c r="F3399" i="12"/>
  <c r="G3399" i="12"/>
  <c r="F3400" i="12"/>
  <c r="G3400" i="12"/>
  <c r="F3401" i="12"/>
  <c r="G3401" i="12"/>
  <c r="F3402" i="12"/>
  <c r="G3402" i="12"/>
  <c r="F3403" i="12"/>
  <c r="G3403" i="12"/>
  <c r="F3404" i="12"/>
  <c r="G3404" i="12"/>
  <c r="F3405" i="12"/>
  <c r="G3405" i="12"/>
  <c r="F3406" i="12"/>
  <c r="G3406" i="12"/>
  <c r="F3407" i="12"/>
  <c r="G3407" i="12"/>
  <c r="F3408" i="12"/>
  <c r="G3408" i="12"/>
  <c r="F3409" i="12"/>
  <c r="G3409" i="12"/>
  <c r="F3410" i="12"/>
  <c r="G3410" i="12"/>
  <c r="F3411" i="12"/>
  <c r="G3411" i="12"/>
  <c r="F3412" i="12"/>
  <c r="G3412" i="12"/>
  <c r="F3413" i="12"/>
  <c r="G3413" i="12"/>
  <c r="F3414" i="12"/>
  <c r="G3414" i="12"/>
  <c r="F3415" i="12"/>
  <c r="G3415" i="12"/>
  <c r="F3416" i="12"/>
  <c r="G3416" i="12"/>
  <c r="F3417" i="12"/>
  <c r="G3417" i="12"/>
  <c r="F3418" i="12"/>
  <c r="G3418" i="12"/>
  <c r="F3419" i="12"/>
  <c r="G3419" i="12"/>
  <c r="F3420" i="12"/>
  <c r="G3420" i="12"/>
  <c r="F3421" i="12"/>
  <c r="G3421" i="12"/>
  <c r="F3422" i="12"/>
  <c r="G3422" i="12"/>
  <c r="F3423" i="12"/>
  <c r="G3423" i="12"/>
  <c r="F3424" i="12"/>
  <c r="G3424" i="12"/>
  <c r="F3425" i="12"/>
  <c r="G3425" i="12"/>
  <c r="F3426" i="12"/>
  <c r="G3426" i="12"/>
  <c r="F3427" i="12"/>
  <c r="G3427" i="12"/>
  <c r="F3428" i="12"/>
  <c r="G3428" i="12"/>
  <c r="F3429" i="12"/>
  <c r="G3429" i="12"/>
  <c r="F3430" i="12"/>
  <c r="G3430" i="12"/>
  <c r="F3431" i="12"/>
  <c r="G3431" i="12"/>
  <c r="F3432" i="12"/>
  <c r="G3432" i="12"/>
  <c r="F3433" i="12"/>
  <c r="G3433" i="12"/>
  <c r="F3434" i="12"/>
  <c r="G3434" i="12"/>
  <c r="F3435" i="12"/>
  <c r="G3435" i="12"/>
  <c r="F3436" i="12"/>
  <c r="G3436" i="12"/>
  <c r="F3437" i="12"/>
  <c r="G3437" i="12"/>
  <c r="F3438" i="12"/>
  <c r="G3438" i="12"/>
  <c r="F3439" i="12"/>
  <c r="G3439" i="12"/>
  <c r="F3440" i="12"/>
  <c r="G3440" i="12"/>
  <c r="F3441" i="12"/>
  <c r="G3441" i="12"/>
  <c r="F3442" i="12"/>
  <c r="G3442" i="12"/>
  <c r="F3443" i="12"/>
  <c r="G3443" i="12"/>
  <c r="F3444" i="12"/>
  <c r="G3444" i="12"/>
  <c r="F3445" i="12"/>
  <c r="G3445" i="12"/>
  <c r="F3446" i="12"/>
  <c r="G3446" i="12"/>
  <c r="F3447" i="12"/>
  <c r="G3447" i="12"/>
  <c r="F3448" i="12"/>
  <c r="G3448" i="12"/>
  <c r="F3449" i="12"/>
  <c r="G3449" i="12"/>
  <c r="F3450" i="12"/>
  <c r="G3450" i="12"/>
  <c r="F3451" i="12"/>
  <c r="G3451" i="12"/>
  <c r="F3452" i="12"/>
  <c r="G3452" i="12"/>
  <c r="F3453" i="12"/>
  <c r="G3453" i="12"/>
  <c r="F3454" i="12"/>
  <c r="G3454" i="12"/>
  <c r="F3455" i="12"/>
  <c r="G3455" i="12"/>
  <c r="F3456" i="12"/>
  <c r="G3456" i="12"/>
  <c r="F3457" i="12"/>
  <c r="G3457" i="12"/>
  <c r="F3458" i="12"/>
  <c r="G3458" i="12"/>
  <c r="F3459" i="12"/>
  <c r="G3459" i="12"/>
  <c r="F3460" i="12"/>
  <c r="G3460" i="12"/>
  <c r="F3461" i="12"/>
  <c r="G3461" i="12"/>
  <c r="F3462" i="12"/>
  <c r="G3462" i="12"/>
  <c r="F3463" i="12"/>
  <c r="G3463" i="12"/>
  <c r="F3464" i="12"/>
  <c r="G3464" i="12"/>
  <c r="F3465" i="12"/>
  <c r="G3465" i="12"/>
  <c r="F3466" i="12"/>
  <c r="G3466" i="12"/>
  <c r="F3467" i="12"/>
  <c r="G3467" i="12"/>
  <c r="F3468" i="12"/>
  <c r="G3468" i="12"/>
  <c r="F3469" i="12"/>
  <c r="G3469" i="12"/>
  <c r="F3470" i="12"/>
  <c r="G3470" i="12"/>
  <c r="F3471" i="12"/>
  <c r="G3471" i="12"/>
  <c r="F3472" i="12"/>
  <c r="G3472" i="12"/>
  <c r="F3473" i="12"/>
  <c r="G3473" i="12"/>
  <c r="F3474" i="12"/>
  <c r="G3474" i="12"/>
  <c r="F3475" i="12"/>
  <c r="G3475" i="12"/>
  <c r="F3476" i="12"/>
  <c r="G3476" i="12"/>
  <c r="F3477" i="12"/>
  <c r="G3477" i="12"/>
  <c r="F3478" i="12"/>
  <c r="G3478" i="12"/>
  <c r="F3479" i="12"/>
  <c r="G3479" i="12"/>
  <c r="F3480" i="12"/>
  <c r="G3480" i="12"/>
  <c r="F3481" i="12"/>
  <c r="G3481" i="12"/>
  <c r="F3482" i="12"/>
  <c r="G3482" i="12"/>
  <c r="F3483" i="12"/>
  <c r="G3483" i="12"/>
  <c r="F3484" i="12"/>
  <c r="G3484" i="12"/>
  <c r="F3485" i="12"/>
  <c r="G3485" i="12"/>
  <c r="F3486" i="12"/>
  <c r="G3486" i="12"/>
  <c r="F3487" i="12"/>
  <c r="G3487" i="12"/>
  <c r="F3488" i="12"/>
  <c r="G3488" i="12"/>
  <c r="F3489" i="12"/>
  <c r="G3489" i="12"/>
  <c r="F3490" i="12"/>
  <c r="G3490" i="12"/>
  <c r="F3491" i="12"/>
  <c r="G3491" i="12"/>
  <c r="F3492" i="12"/>
  <c r="G3492" i="12"/>
  <c r="F3493" i="12"/>
  <c r="G3493" i="12"/>
  <c r="F3494" i="12"/>
  <c r="G3494" i="12"/>
  <c r="F3495" i="12"/>
  <c r="G3495" i="12"/>
  <c r="F3496" i="12"/>
  <c r="G3496" i="12"/>
  <c r="F3497" i="12"/>
  <c r="G3497" i="12"/>
  <c r="F3498" i="12"/>
  <c r="G3498" i="12"/>
  <c r="F3499" i="12"/>
  <c r="G3499" i="12"/>
  <c r="F3500" i="12"/>
  <c r="G3500" i="12"/>
  <c r="F3501" i="12"/>
  <c r="G3501" i="12"/>
  <c r="F3502" i="12"/>
  <c r="G3502" i="12"/>
  <c r="F3503" i="12"/>
  <c r="G3503" i="12"/>
  <c r="F3504" i="12"/>
  <c r="G3504" i="12"/>
  <c r="F3505" i="12"/>
  <c r="G3505" i="12"/>
  <c r="F3506" i="12"/>
  <c r="G3506" i="12"/>
  <c r="F3507" i="12"/>
  <c r="G3507" i="12"/>
  <c r="F3508" i="12"/>
  <c r="G3508" i="12"/>
  <c r="F3509" i="12"/>
  <c r="G3509" i="12"/>
  <c r="F3510" i="12"/>
  <c r="G3510" i="12"/>
  <c r="F3511" i="12"/>
  <c r="G3511" i="12"/>
  <c r="F3512" i="12"/>
  <c r="G3512" i="12"/>
  <c r="F3513" i="12"/>
  <c r="G3513" i="12"/>
  <c r="F3514" i="12"/>
  <c r="G3514" i="12"/>
  <c r="F3515" i="12"/>
  <c r="G3515" i="12"/>
  <c r="F3516" i="12"/>
  <c r="G3516" i="12"/>
  <c r="F3517" i="12"/>
  <c r="G3517" i="12"/>
  <c r="F3518" i="12"/>
  <c r="G3518" i="12"/>
  <c r="F3519" i="12"/>
  <c r="G3519" i="12"/>
  <c r="F3520" i="12"/>
  <c r="G3520" i="12"/>
  <c r="F3521" i="12"/>
  <c r="G3521" i="12"/>
  <c r="F3522" i="12"/>
  <c r="G3522" i="12"/>
  <c r="F3523" i="12"/>
  <c r="G3523" i="12"/>
  <c r="F3524" i="12"/>
  <c r="G3524" i="12"/>
  <c r="F3525" i="12"/>
  <c r="G3525" i="12"/>
  <c r="F3526" i="12"/>
  <c r="G3526" i="12"/>
  <c r="F3527" i="12"/>
  <c r="G3527" i="12"/>
  <c r="F3528" i="12"/>
  <c r="G3528" i="12"/>
  <c r="F3529" i="12"/>
  <c r="G3529" i="12"/>
  <c r="F3530" i="12"/>
  <c r="G3530" i="12"/>
  <c r="F3531" i="12"/>
  <c r="G3531" i="12"/>
  <c r="F3532" i="12"/>
  <c r="G3532" i="12"/>
  <c r="F3533" i="12"/>
  <c r="G3533" i="12"/>
  <c r="F3534" i="12"/>
  <c r="G3534" i="12"/>
  <c r="F3535" i="12"/>
  <c r="G3535" i="12"/>
  <c r="F3536" i="12"/>
  <c r="G3536" i="12"/>
  <c r="F3537" i="12"/>
  <c r="G3537" i="12"/>
  <c r="F3538" i="12"/>
  <c r="G3538" i="12"/>
  <c r="F3539" i="12"/>
  <c r="G3539" i="12"/>
  <c r="F3540" i="12"/>
  <c r="G3540" i="12"/>
  <c r="F3541" i="12"/>
  <c r="G3541" i="12"/>
  <c r="F3542" i="12"/>
  <c r="G3542" i="12"/>
  <c r="F3543" i="12"/>
  <c r="G3543" i="12"/>
  <c r="F3544" i="12"/>
  <c r="G3544" i="12"/>
  <c r="F3545" i="12"/>
  <c r="G3545" i="12"/>
  <c r="F3546" i="12"/>
  <c r="G3546" i="12"/>
  <c r="F3547" i="12"/>
  <c r="G3547" i="12"/>
  <c r="F3548" i="12"/>
  <c r="G3548" i="12"/>
  <c r="F3549" i="12"/>
  <c r="G3549" i="12"/>
  <c r="F3550" i="12"/>
  <c r="G3550" i="12"/>
  <c r="F3551" i="12"/>
  <c r="G3551" i="12"/>
  <c r="F3552" i="12"/>
  <c r="G3552" i="12"/>
  <c r="F3553" i="12"/>
  <c r="G3553" i="12"/>
  <c r="F3554" i="12"/>
  <c r="G3554" i="12"/>
  <c r="F3555" i="12"/>
  <c r="G3555" i="12"/>
  <c r="F3556" i="12"/>
  <c r="G3556" i="12"/>
  <c r="F3557" i="12"/>
  <c r="G3557" i="12"/>
  <c r="F3558" i="12"/>
  <c r="G3558" i="12"/>
  <c r="F3559" i="12"/>
  <c r="G3559" i="12"/>
  <c r="F3560" i="12"/>
  <c r="G3560" i="12"/>
  <c r="F3561" i="12"/>
  <c r="G3561" i="12"/>
  <c r="F3562" i="12"/>
  <c r="G3562" i="12"/>
  <c r="F3563" i="12"/>
  <c r="G3563" i="12"/>
  <c r="F3564" i="12"/>
  <c r="G3564" i="12"/>
  <c r="F3565" i="12"/>
  <c r="G3565" i="12"/>
  <c r="F3566" i="12"/>
  <c r="G3566" i="12"/>
  <c r="F3567" i="12"/>
  <c r="G3567" i="12"/>
  <c r="F3568" i="12"/>
  <c r="G3568" i="12"/>
  <c r="F3569" i="12"/>
  <c r="G3569" i="12"/>
  <c r="F3570" i="12"/>
  <c r="G3570" i="12"/>
  <c r="F3571" i="12"/>
  <c r="G3571" i="12"/>
  <c r="F3572" i="12"/>
  <c r="G3572" i="12"/>
  <c r="F3573" i="12"/>
  <c r="G3573" i="12"/>
  <c r="F3574" i="12"/>
  <c r="G3574" i="12"/>
  <c r="F3575" i="12"/>
  <c r="G3575" i="12"/>
  <c r="F3576" i="12"/>
  <c r="G3576" i="12"/>
  <c r="F3577" i="12"/>
  <c r="G3577" i="12"/>
  <c r="F3578" i="12"/>
  <c r="G3578" i="12"/>
  <c r="F3579" i="12"/>
  <c r="G3579" i="12"/>
  <c r="F3580" i="12"/>
  <c r="G3580" i="12"/>
  <c r="F3581" i="12"/>
  <c r="G3581" i="12"/>
  <c r="F3582" i="12"/>
  <c r="G3582" i="12"/>
  <c r="F3583" i="12"/>
  <c r="G3583" i="12"/>
  <c r="F3584" i="12"/>
  <c r="G3584" i="12"/>
  <c r="F3585" i="12"/>
  <c r="G3585" i="12"/>
  <c r="F3586" i="12"/>
  <c r="G3586" i="12"/>
  <c r="F3587" i="12"/>
  <c r="G3587" i="12"/>
  <c r="F3588" i="12"/>
  <c r="G3588" i="12"/>
  <c r="F3589" i="12"/>
  <c r="G3589" i="12"/>
  <c r="F3590" i="12"/>
  <c r="G3590" i="12"/>
  <c r="F3591" i="12"/>
  <c r="G3591" i="12"/>
  <c r="F3592" i="12"/>
  <c r="G3592" i="12"/>
  <c r="F3593" i="12"/>
  <c r="G3593" i="12"/>
  <c r="F3594" i="12"/>
  <c r="G3594" i="12"/>
  <c r="F3595" i="12"/>
  <c r="G3595" i="12"/>
  <c r="F3596" i="12"/>
  <c r="G3596" i="12"/>
  <c r="F3597" i="12"/>
  <c r="G3597" i="12"/>
  <c r="F3598" i="12"/>
  <c r="G3598" i="12"/>
  <c r="F3599" i="12"/>
  <c r="G3599" i="12"/>
  <c r="F3600" i="12"/>
  <c r="G3600" i="12"/>
  <c r="F3601" i="12"/>
  <c r="G3601" i="12"/>
  <c r="F3602" i="12"/>
  <c r="G3602" i="12"/>
  <c r="F3603" i="12"/>
  <c r="G3603" i="12"/>
  <c r="F3604" i="12"/>
  <c r="G3604" i="12"/>
  <c r="F3605" i="12"/>
  <c r="G3605" i="12"/>
  <c r="F3606" i="12"/>
  <c r="G3606" i="12"/>
  <c r="F3607" i="12"/>
  <c r="G3607" i="12"/>
  <c r="F3608" i="12"/>
  <c r="G3608" i="12"/>
  <c r="F3609" i="12"/>
  <c r="G3609" i="12"/>
  <c r="F3610" i="12"/>
  <c r="G3610" i="12"/>
  <c r="F3611" i="12"/>
  <c r="G3611" i="12"/>
  <c r="F3612" i="12"/>
  <c r="G3612" i="12"/>
  <c r="F3613" i="12"/>
  <c r="G3613" i="12"/>
  <c r="F3614" i="12"/>
  <c r="G3614" i="12"/>
  <c r="F3615" i="12"/>
  <c r="G3615" i="12"/>
  <c r="F3616" i="12"/>
  <c r="G3616" i="12"/>
  <c r="F3617" i="12"/>
  <c r="G3617" i="12"/>
  <c r="F3618" i="12"/>
  <c r="G3618" i="12"/>
  <c r="F3619" i="12"/>
  <c r="G3619" i="12"/>
  <c r="F3620" i="12"/>
  <c r="G3620" i="12"/>
  <c r="F3621" i="12"/>
  <c r="G3621" i="12"/>
  <c r="F3622" i="12"/>
  <c r="G3622" i="12"/>
  <c r="F3623" i="12"/>
  <c r="G3623" i="12"/>
  <c r="F3624" i="12"/>
  <c r="G3624" i="12"/>
  <c r="F3625" i="12"/>
  <c r="G3625" i="12"/>
  <c r="F3626" i="12"/>
  <c r="G3626" i="12"/>
  <c r="F3627" i="12"/>
  <c r="G3627" i="12"/>
  <c r="F3628" i="12"/>
  <c r="G3628" i="12"/>
  <c r="F3629" i="12"/>
  <c r="G3629" i="12"/>
  <c r="F3630" i="12"/>
  <c r="G3630" i="12"/>
  <c r="F3631" i="12"/>
  <c r="G3631" i="12"/>
  <c r="F3632" i="12"/>
  <c r="G3632" i="12"/>
  <c r="F3633" i="12"/>
  <c r="G3633" i="12"/>
  <c r="F3634" i="12"/>
  <c r="G3634" i="12"/>
  <c r="F3635" i="12"/>
  <c r="G3635" i="12"/>
  <c r="F3636" i="12"/>
  <c r="G3636" i="12"/>
  <c r="F3637" i="12"/>
  <c r="G3637" i="12"/>
  <c r="F3638" i="12"/>
  <c r="G3638" i="12"/>
  <c r="F3639" i="12"/>
  <c r="G3639" i="12"/>
  <c r="F3640" i="12"/>
  <c r="G3640" i="12"/>
  <c r="F3641" i="12"/>
  <c r="G3641" i="12"/>
  <c r="F3642" i="12"/>
  <c r="G3642" i="12"/>
  <c r="F3643" i="12"/>
  <c r="G3643" i="12"/>
  <c r="F3644" i="12"/>
  <c r="G3644" i="12"/>
  <c r="F3645" i="12"/>
  <c r="G3645" i="12"/>
  <c r="F3646" i="12"/>
  <c r="G3646" i="12"/>
  <c r="F3647" i="12"/>
  <c r="G3647" i="12"/>
  <c r="F3648" i="12"/>
  <c r="G3648" i="12"/>
  <c r="F3649" i="12"/>
  <c r="G3649" i="12"/>
  <c r="F3650" i="12"/>
  <c r="G3650" i="12"/>
  <c r="F3651" i="12"/>
  <c r="G3651" i="12"/>
  <c r="F3652" i="12"/>
  <c r="G3652" i="12"/>
  <c r="F3653" i="12"/>
  <c r="G3653" i="12"/>
  <c r="F3654" i="12"/>
  <c r="G3654" i="12"/>
  <c r="F3655" i="12"/>
  <c r="G3655" i="12"/>
  <c r="F3656" i="12"/>
  <c r="G3656" i="12"/>
  <c r="F3657" i="12"/>
  <c r="G3657" i="12"/>
  <c r="F3658" i="12"/>
  <c r="G3658" i="12"/>
  <c r="F3659" i="12"/>
  <c r="G3659" i="12"/>
  <c r="F3660" i="12"/>
  <c r="G3660" i="12"/>
  <c r="F3661" i="12"/>
  <c r="G3661" i="12"/>
  <c r="F3662" i="12"/>
  <c r="G3662" i="12"/>
  <c r="F3663" i="12"/>
  <c r="G3663" i="12"/>
  <c r="F3664" i="12"/>
  <c r="G3664" i="12"/>
  <c r="F3665" i="12"/>
  <c r="G3665" i="12"/>
  <c r="F3666" i="12"/>
  <c r="G3666" i="12"/>
  <c r="F3667" i="12"/>
  <c r="G3667" i="12"/>
  <c r="F3668" i="12"/>
  <c r="G3668" i="12"/>
  <c r="F3669" i="12"/>
  <c r="G3669" i="12"/>
  <c r="F3670" i="12"/>
  <c r="G3670" i="12"/>
  <c r="F3671" i="12"/>
  <c r="G3671" i="12"/>
  <c r="F3672" i="12"/>
  <c r="G3672" i="12"/>
  <c r="F3673" i="12"/>
  <c r="G3673" i="12"/>
  <c r="F3674" i="12"/>
  <c r="G3674" i="12"/>
  <c r="F3675" i="12"/>
  <c r="G3675" i="12"/>
  <c r="F3676" i="12"/>
  <c r="G3676" i="12"/>
  <c r="F3677" i="12"/>
  <c r="G3677" i="12"/>
  <c r="F3678" i="12"/>
  <c r="G3678" i="12"/>
  <c r="F3679" i="12"/>
  <c r="G3679" i="12"/>
  <c r="F3680" i="12"/>
  <c r="G3680" i="12"/>
  <c r="F3681" i="12"/>
  <c r="G3681" i="12"/>
  <c r="F3682" i="12"/>
  <c r="G3682" i="12"/>
  <c r="F3683" i="12"/>
  <c r="G3683" i="12"/>
  <c r="F3684" i="12"/>
  <c r="G3684" i="12"/>
  <c r="F3685" i="12"/>
  <c r="G3685" i="12"/>
  <c r="F3686" i="12"/>
  <c r="G3686" i="12"/>
  <c r="F3687" i="12"/>
  <c r="G3687" i="12"/>
  <c r="F3688" i="12"/>
  <c r="G3688" i="12"/>
  <c r="F3689" i="12"/>
  <c r="G3689" i="12"/>
  <c r="F3690" i="12"/>
  <c r="G3690" i="12"/>
  <c r="F3691" i="12"/>
  <c r="G3691" i="12"/>
  <c r="F3692" i="12"/>
  <c r="G3692" i="12"/>
  <c r="F3693" i="12"/>
  <c r="G3693" i="12"/>
  <c r="F3694" i="12"/>
  <c r="G3694" i="12"/>
  <c r="F3695" i="12"/>
  <c r="G3695" i="12"/>
  <c r="F3696" i="12"/>
  <c r="G3696" i="12"/>
  <c r="F3697" i="12"/>
  <c r="G3697" i="12"/>
  <c r="F3698" i="12"/>
  <c r="G3698" i="12"/>
  <c r="F3699" i="12"/>
  <c r="G3699" i="12"/>
  <c r="F3700" i="12"/>
  <c r="G3700" i="12"/>
  <c r="F3701" i="12"/>
  <c r="G3701" i="12"/>
  <c r="F3702" i="12"/>
  <c r="G3702" i="12"/>
  <c r="F3703" i="12"/>
  <c r="G3703" i="12"/>
  <c r="F3704" i="12"/>
  <c r="G3704" i="12"/>
  <c r="F3705" i="12"/>
  <c r="G3705" i="12"/>
  <c r="F3706" i="12"/>
  <c r="G3706" i="12"/>
  <c r="F3707" i="12"/>
  <c r="G3707" i="12"/>
  <c r="F3708" i="12"/>
  <c r="G3708" i="12"/>
  <c r="F3709" i="12"/>
  <c r="G3709" i="12"/>
  <c r="F3710" i="12"/>
  <c r="G3710" i="12"/>
  <c r="F3711" i="12"/>
  <c r="G3711" i="12"/>
  <c r="F3712" i="12"/>
  <c r="G3712" i="12"/>
  <c r="F3713" i="12"/>
  <c r="G3713" i="12"/>
  <c r="F3714" i="12"/>
  <c r="G3714" i="12"/>
  <c r="F3715" i="12"/>
  <c r="G3715" i="12"/>
  <c r="F3716" i="12"/>
  <c r="G3716" i="12"/>
  <c r="F3717" i="12"/>
  <c r="G3717" i="12"/>
  <c r="F3718" i="12"/>
  <c r="G3718" i="12"/>
  <c r="F3719" i="12"/>
  <c r="G3719" i="12"/>
  <c r="F3720" i="12"/>
  <c r="G3720" i="12"/>
  <c r="F3721" i="12"/>
  <c r="G3721" i="12"/>
  <c r="F3722" i="12"/>
  <c r="G3722" i="12"/>
  <c r="F3723" i="12"/>
  <c r="G3723" i="12"/>
  <c r="F3724" i="12"/>
  <c r="G3724" i="12"/>
  <c r="F3725" i="12"/>
  <c r="G3725" i="12"/>
  <c r="F3726" i="12"/>
  <c r="G3726" i="12"/>
  <c r="F3727" i="12"/>
  <c r="G3727" i="12"/>
  <c r="F3728" i="12"/>
  <c r="G3728" i="12"/>
  <c r="F3729" i="12"/>
  <c r="G3729" i="12"/>
  <c r="F3730" i="12"/>
  <c r="G3730" i="12"/>
  <c r="F3731" i="12"/>
  <c r="G3731" i="12"/>
  <c r="F3732" i="12"/>
  <c r="G3732" i="12"/>
  <c r="F3733" i="12"/>
  <c r="G3733" i="12"/>
  <c r="F3734" i="12"/>
  <c r="G3734" i="12"/>
  <c r="F3735" i="12"/>
  <c r="G3735" i="12"/>
  <c r="F3736" i="12"/>
  <c r="G3736" i="12"/>
  <c r="F3737" i="12"/>
  <c r="G3737" i="12"/>
  <c r="F3738" i="12"/>
  <c r="G3738" i="12"/>
  <c r="F3739" i="12"/>
  <c r="G3739" i="12"/>
  <c r="F3740" i="12"/>
  <c r="G3740" i="12"/>
  <c r="F3741" i="12"/>
  <c r="G3741" i="12"/>
  <c r="F3742" i="12"/>
  <c r="G3742" i="12"/>
  <c r="F3743" i="12"/>
  <c r="G3743" i="12"/>
  <c r="F3744" i="12"/>
  <c r="G3744" i="12"/>
  <c r="F3745" i="12"/>
  <c r="G3745" i="12"/>
  <c r="F3746" i="12"/>
  <c r="G3746" i="12"/>
  <c r="F3747" i="12"/>
  <c r="G3747" i="12"/>
  <c r="F3748" i="12"/>
  <c r="G3748" i="12"/>
  <c r="F3749" i="12"/>
  <c r="G3749" i="12"/>
  <c r="F3750" i="12"/>
  <c r="G3750" i="12"/>
  <c r="F3751" i="12"/>
  <c r="G3751" i="12"/>
  <c r="F3752" i="12"/>
  <c r="G3752" i="12"/>
  <c r="F3753" i="12"/>
  <c r="G3753" i="12"/>
  <c r="F3754" i="12"/>
  <c r="G3754" i="12"/>
  <c r="F3755" i="12"/>
  <c r="G3755" i="12"/>
  <c r="F3756" i="12"/>
  <c r="G3756" i="12"/>
  <c r="F3757" i="12"/>
  <c r="G3757" i="12"/>
  <c r="F3758" i="12"/>
  <c r="G3758" i="12"/>
  <c r="F3759" i="12"/>
  <c r="G3759" i="12"/>
  <c r="F3760" i="12"/>
  <c r="G3760" i="12"/>
  <c r="F3761" i="12"/>
  <c r="G3761" i="12"/>
  <c r="F3762" i="12"/>
  <c r="G3762" i="12"/>
  <c r="F3763" i="12"/>
  <c r="G3763" i="12"/>
  <c r="F3764" i="12"/>
  <c r="G3764" i="12"/>
  <c r="F3765" i="12"/>
  <c r="G3765" i="12"/>
  <c r="F3766" i="12"/>
  <c r="G3766" i="12"/>
  <c r="F3767" i="12"/>
  <c r="G3767" i="12"/>
  <c r="F3768" i="12"/>
  <c r="G3768" i="12"/>
  <c r="F3769" i="12"/>
  <c r="G3769" i="12"/>
  <c r="F3770" i="12"/>
  <c r="G3770" i="12"/>
  <c r="F3771" i="12"/>
  <c r="G3771" i="12"/>
  <c r="F3772" i="12"/>
  <c r="G3772" i="12"/>
  <c r="F3773" i="12"/>
  <c r="G3773" i="12"/>
  <c r="F3774" i="12"/>
  <c r="G3774" i="12"/>
  <c r="F3775" i="12"/>
  <c r="G3775" i="12"/>
  <c r="F3776" i="12"/>
  <c r="G3776" i="12"/>
  <c r="F3777" i="12"/>
  <c r="G3777" i="12"/>
  <c r="F3778" i="12"/>
  <c r="G3778" i="12"/>
  <c r="F3779" i="12"/>
  <c r="G3779" i="12"/>
  <c r="F3780" i="12"/>
  <c r="G3780" i="12"/>
  <c r="F3781" i="12"/>
  <c r="G3781" i="12"/>
  <c r="F3782" i="12"/>
  <c r="G3782" i="12"/>
  <c r="F3783" i="12"/>
  <c r="G3783" i="12"/>
  <c r="F3784" i="12"/>
  <c r="G3784" i="12"/>
  <c r="F3785" i="12"/>
  <c r="G3785" i="12"/>
  <c r="F3786" i="12"/>
  <c r="G3786" i="12"/>
  <c r="F3787" i="12"/>
  <c r="G3787" i="12"/>
  <c r="F3788" i="12"/>
  <c r="G3788" i="12"/>
  <c r="F3789" i="12"/>
  <c r="G3789" i="12"/>
  <c r="F3790" i="12"/>
  <c r="G3790" i="12"/>
  <c r="F3791" i="12"/>
  <c r="G3791" i="12"/>
  <c r="F3792" i="12"/>
  <c r="G3792" i="12"/>
  <c r="F3793" i="12"/>
  <c r="G3793" i="12"/>
  <c r="F3794" i="12"/>
  <c r="G3794" i="12"/>
  <c r="F3795" i="12"/>
  <c r="G3795" i="12"/>
  <c r="F3796" i="12"/>
  <c r="G3796" i="12"/>
  <c r="F3797" i="12"/>
  <c r="G3797" i="12"/>
  <c r="F3798" i="12"/>
  <c r="G3798" i="12"/>
  <c r="F3799" i="12"/>
  <c r="G3799" i="12"/>
  <c r="F3800" i="12"/>
  <c r="G3800" i="12"/>
  <c r="F3801" i="12"/>
  <c r="G3801" i="12"/>
  <c r="F3802" i="12"/>
  <c r="G3802" i="12"/>
  <c r="F3803" i="12"/>
  <c r="G3803" i="12"/>
  <c r="F3804" i="12"/>
  <c r="G3804" i="12"/>
  <c r="F3805" i="12"/>
  <c r="G3805" i="12"/>
  <c r="F3806" i="12"/>
  <c r="G3806" i="12"/>
  <c r="F3807" i="12"/>
  <c r="G3807" i="12"/>
  <c r="F3808" i="12"/>
  <c r="G3808" i="12"/>
  <c r="F3809" i="12"/>
  <c r="G3809" i="12"/>
  <c r="F3810" i="12"/>
  <c r="G3810" i="12"/>
  <c r="F3811" i="12"/>
  <c r="G3811" i="12"/>
  <c r="F3812" i="12"/>
  <c r="G3812" i="12"/>
  <c r="F3813" i="12"/>
  <c r="G3813" i="12"/>
  <c r="F3814" i="12"/>
  <c r="G3814" i="12"/>
  <c r="F3815" i="12"/>
  <c r="G3815" i="12"/>
  <c r="F3816" i="12"/>
  <c r="G3816" i="12"/>
  <c r="F3817" i="12"/>
  <c r="G3817" i="12"/>
  <c r="F3818" i="12"/>
  <c r="G3818" i="12"/>
  <c r="F3819" i="12"/>
  <c r="G3819" i="12"/>
  <c r="F3820" i="12"/>
  <c r="G3820" i="12"/>
  <c r="F3821" i="12"/>
  <c r="G3821" i="12"/>
  <c r="F3822" i="12"/>
  <c r="G3822" i="12"/>
  <c r="F3823" i="12"/>
  <c r="G3823" i="12"/>
  <c r="F3824" i="12"/>
  <c r="G3824" i="12"/>
  <c r="F3825" i="12"/>
  <c r="G3825" i="12"/>
  <c r="F3826" i="12"/>
  <c r="G3826" i="12"/>
  <c r="F3827" i="12"/>
  <c r="G3827" i="12"/>
  <c r="F3828" i="12"/>
  <c r="G3828" i="12"/>
  <c r="F3829" i="12"/>
  <c r="G3829" i="12"/>
  <c r="F3830" i="12"/>
  <c r="G3830" i="12"/>
  <c r="F3831" i="12"/>
  <c r="G3831" i="12"/>
  <c r="F3832" i="12"/>
  <c r="G3832" i="12"/>
  <c r="F3833" i="12"/>
  <c r="G3833" i="12"/>
  <c r="F3834" i="12"/>
  <c r="G3834" i="12"/>
  <c r="F3835" i="12"/>
  <c r="G3835" i="12"/>
  <c r="F3836" i="12"/>
  <c r="G3836" i="12"/>
  <c r="F3837" i="12"/>
  <c r="G3837" i="12"/>
  <c r="F3838" i="12"/>
  <c r="G3838" i="12"/>
  <c r="F3839" i="12"/>
  <c r="G3839" i="12"/>
  <c r="F3840" i="12"/>
  <c r="G3840" i="12"/>
  <c r="F3841" i="12"/>
  <c r="G3841" i="12"/>
  <c r="F3842" i="12"/>
  <c r="G3842" i="12"/>
  <c r="F3843" i="12"/>
  <c r="G3843" i="12"/>
  <c r="F3844" i="12"/>
  <c r="G3844" i="12"/>
  <c r="F3845" i="12"/>
  <c r="G3845" i="12"/>
  <c r="F3846" i="12"/>
  <c r="G3846" i="12"/>
  <c r="F3847" i="12"/>
  <c r="G3847" i="12"/>
  <c r="F3848" i="12"/>
  <c r="G3848" i="12"/>
  <c r="F3849" i="12"/>
  <c r="G3849" i="12"/>
  <c r="F3850" i="12"/>
  <c r="G3850" i="12"/>
  <c r="F3851" i="12"/>
  <c r="G3851" i="12"/>
  <c r="F3852" i="12"/>
  <c r="G3852" i="12"/>
  <c r="F3853" i="12"/>
  <c r="G3853" i="12"/>
  <c r="F3854" i="12"/>
  <c r="G3854" i="12"/>
  <c r="F3855" i="12"/>
  <c r="G3855" i="12"/>
  <c r="F3856" i="12"/>
  <c r="G3856" i="12"/>
  <c r="F3857" i="12"/>
  <c r="G3857" i="12"/>
  <c r="F3858" i="12"/>
  <c r="G3858" i="12"/>
  <c r="F3859" i="12"/>
  <c r="G3859" i="12"/>
  <c r="F3860" i="12"/>
  <c r="G3860" i="12"/>
  <c r="F3861" i="12"/>
  <c r="G3861" i="12"/>
  <c r="F3862" i="12"/>
  <c r="G3862" i="12"/>
  <c r="F3863" i="12"/>
  <c r="G3863" i="12"/>
  <c r="F3864" i="12"/>
  <c r="G3864" i="12"/>
  <c r="F3865" i="12"/>
  <c r="G3865" i="12"/>
  <c r="F3866" i="12"/>
  <c r="G3866" i="12"/>
  <c r="F3867" i="12"/>
  <c r="G3867" i="12"/>
  <c r="F3868" i="12"/>
  <c r="G3868" i="12"/>
  <c r="F3869" i="12"/>
  <c r="G3869" i="12"/>
  <c r="F3870" i="12"/>
  <c r="G3870" i="12"/>
  <c r="F3871" i="12"/>
  <c r="G3871" i="12"/>
  <c r="F3872" i="12"/>
  <c r="G3872" i="12"/>
  <c r="F3873" i="12"/>
  <c r="G3873" i="12"/>
  <c r="F3874" i="12"/>
  <c r="G3874" i="12"/>
  <c r="F3875" i="12"/>
  <c r="G3875" i="12"/>
  <c r="F3876" i="12"/>
  <c r="G3876" i="12"/>
  <c r="F3877" i="12"/>
  <c r="G3877" i="12"/>
  <c r="F3878" i="12"/>
  <c r="G3878" i="12"/>
  <c r="F3879" i="12"/>
  <c r="G3879" i="12"/>
  <c r="F3880" i="12"/>
  <c r="G3880" i="12"/>
  <c r="F3881" i="12"/>
  <c r="G3881" i="12"/>
  <c r="F3882" i="12"/>
  <c r="G3882" i="12"/>
  <c r="F3883" i="12"/>
  <c r="G3883" i="12"/>
  <c r="F3884" i="12"/>
  <c r="G3884" i="12"/>
  <c r="F3885" i="12"/>
  <c r="G3885" i="12"/>
  <c r="F3886" i="12"/>
  <c r="G3886" i="12"/>
  <c r="F3887" i="12"/>
  <c r="G3887" i="12"/>
  <c r="F3888" i="12"/>
  <c r="G3888" i="12"/>
  <c r="F3889" i="12"/>
  <c r="G3889" i="12"/>
  <c r="F3890" i="12"/>
  <c r="G3890" i="12"/>
  <c r="F3891" i="12"/>
  <c r="G3891" i="12"/>
  <c r="F3892" i="12"/>
  <c r="G3892" i="12"/>
  <c r="F3893" i="12"/>
  <c r="G3893" i="12"/>
  <c r="F3894" i="12"/>
  <c r="G3894" i="12"/>
  <c r="F3895" i="12"/>
  <c r="G3895" i="12"/>
  <c r="F3896" i="12"/>
  <c r="G3896" i="12"/>
  <c r="F3897" i="12"/>
  <c r="G3897" i="12"/>
  <c r="F3898" i="12"/>
  <c r="G3898" i="12"/>
  <c r="F3899" i="12"/>
  <c r="G3899" i="12"/>
  <c r="F3900" i="12"/>
  <c r="G3900" i="12"/>
  <c r="F3901" i="12"/>
  <c r="G3901" i="12"/>
  <c r="F3902" i="12"/>
  <c r="G3902" i="12"/>
  <c r="F3903" i="12"/>
  <c r="G3903" i="12"/>
  <c r="F3904" i="12"/>
  <c r="G3904" i="12"/>
  <c r="F3905" i="12"/>
  <c r="G3905" i="12"/>
  <c r="F3906" i="12"/>
  <c r="G3906" i="12"/>
  <c r="F3907" i="12"/>
  <c r="G3907" i="12"/>
  <c r="F3908" i="12"/>
  <c r="G3908" i="12"/>
  <c r="F3909" i="12"/>
  <c r="G3909" i="12"/>
  <c r="F3910" i="12"/>
  <c r="G3910" i="12"/>
  <c r="F3911" i="12"/>
  <c r="G3911" i="12"/>
  <c r="F3912" i="12"/>
  <c r="G3912" i="12"/>
  <c r="F3913" i="12"/>
  <c r="G3913" i="12"/>
  <c r="F3914" i="12"/>
  <c r="G3914" i="12"/>
  <c r="F3915" i="12"/>
  <c r="G3915" i="12"/>
  <c r="F3916" i="12"/>
  <c r="G3916" i="12"/>
  <c r="F3917" i="12"/>
  <c r="G3917" i="12"/>
  <c r="F3918" i="12"/>
  <c r="G3918" i="12"/>
  <c r="F3919" i="12"/>
  <c r="G3919" i="12"/>
  <c r="F3920" i="12"/>
  <c r="G3920" i="12"/>
  <c r="F3921" i="12"/>
  <c r="G3921" i="12"/>
  <c r="F3922" i="12"/>
  <c r="G3922" i="12"/>
  <c r="F3923" i="12"/>
  <c r="G3923" i="12"/>
  <c r="F3924" i="12"/>
  <c r="G3924" i="12"/>
  <c r="F3925" i="12"/>
  <c r="G3925" i="12"/>
  <c r="F3926" i="12"/>
  <c r="G3926" i="12"/>
  <c r="F3927" i="12"/>
  <c r="G3927" i="12"/>
  <c r="F3928" i="12"/>
  <c r="G3928" i="12"/>
  <c r="F3929" i="12"/>
  <c r="G3929" i="12"/>
  <c r="F3930" i="12"/>
  <c r="G3930" i="12"/>
  <c r="F3931" i="12"/>
  <c r="G3931" i="12"/>
  <c r="F3932" i="12"/>
  <c r="G3932" i="12"/>
  <c r="F3933" i="12"/>
  <c r="G3933" i="12"/>
  <c r="F3934" i="12"/>
  <c r="G3934" i="12"/>
  <c r="F3935" i="12"/>
  <c r="G3935" i="12"/>
  <c r="F3936" i="12"/>
  <c r="G3936" i="12"/>
  <c r="F3937" i="12"/>
  <c r="G3937" i="12"/>
  <c r="F3938" i="12"/>
  <c r="G3938" i="12"/>
  <c r="F3939" i="12"/>
  <c r="G3939" i="12"/>
  <c r="F3940" i="12"/>
  <c r="G3940" i="12"/>
  <c r="F3941" i="12"/>
  <c r="G3941" i="12"/>
  <c r="F3942" i="12"/>
  <c r="G3942" i="12"/>
  <c r="F3943" i="12"/>
  <c r="G3943" i="12"/>
  <c r="F3944" i="12"/>
  <c r="G3944" i="12"/>
  <c r="F3945" i="12"/>
  <c r="G3945" i="12"/>
  <c r="F3946" i="12"/>
  <c r="G3946" i="12"/>
  <c r="F3947" i="12"/>
  <c r="G3947" i="12"/>
  <c r="F3948" i="12"/>
  <c r="G3948" i="12"/>
  <c r="F3949" i="12"/>
  <c r="G3949" i="12"/>
  <c r="F3950" i="12"/>
  <c r="G3950" i="12"/>
  <c r="F3951" i="12"/>
  <c r="G3951" i="12"/>
  <c r="F3952" i="12"/>
  <c r="G3952" i="12"/>
  <c r="F3953" i="12"/>
  <c r="G3953" i="12"/>
  <c r="F3954" i="12"/>
  <c r="G3954" i="12"/>
  <c r="F3955" i="12"/>
  <c r="G3955" i="12"/>
  <c r="F3956" i="12"/>
  <c r="G3956" i="12"/>
  <c r="F3957" i="12"/>
  <c r="G3957" i="12"/>
  <c r="F3958" i="12"/>
  <c r="G3958" i="12"/>
  <c r="F3959" i="12"/>
  <c r="G3959" i="12"/>
  <c r="F3960" i="12"/>
  <c r="G3960" i="12"/>
  <c r="F3961" i="12"/>
  <c r="G3961" i="12"/>
  <c r="F3962" i="12"/>
  <c r="G3962" i="12"/>
  <c r="F3963" i="12"/>
  <c r="G3963" i="12"/>
  <c r="F3964" i="12"/>
  <c r="G3964" i="12"/>
  <c r="F3965" i="12"/>
  <c r="G3965" i="12"/>
  <c r="F3966" i="12"/>
  <c r="G3966" i="12"/>
  <c r="F3967" i="12"/>
  <c r="G3967" i="12"/>
  <c r="F3968" i="12"/>
  <c r="G3968" i="12"/>
  <c r="F3969" i="12"/>
  <c r="G3969" i="12"/>
  <c r="F3970" i="12"/>
  <c r="G3970" i="12"/>
  <c r="F3971" i="12"/>
  <c r="G3971" i="12"/>
  <c r="F3972" i="12"/>
  <c r="G3972" i="12"/>
  <c r="F3973" i="12"/>
  <c r="G3973" i="12"/>
  <c r="F3974" i="12"/>
  <c r="G3974" i="12"/>
  <c r="F3975" i="12"/>
  <c r="G3975" i="12"/>
  <c r="F3976" i="12"/>
  <c r="G3976" i="12"/>
  <c r="F3977" i="12"/>
  <c r="G3977" i="12"/>
  <c r="F3978" i="12"/>
  <c r="G3978" i="12"/>
  <c r="F3979" i="12"/>
  <c r="G3979" i="12"/>
  <c r="F3980" i="12"/>
  <c r="G3980" i="12"/>
  <c r="F3981" i="12"/>
  <c r="G3981" i="12"/>
  <c r="F3982" i="12"/>
  <c r="G3982" i="12"/>
  <c r="F3983" i="12"/>
  <c r="G3983" i="12"/>
  <c r="F3984" i="12"/>
  <c r="G3984" i="12"/>
  <c r="F3985" i="12"/>
  <c r="G3985" i="12"/>
  <c r="F3986" i="12"/>
  <c r="G3986" i="12"/>
  <c r="F3987" i="12"/>
  <c r="G3987" i="12"/>
  <c r="F3988" i="12"/>
  <c r="G3988" i="12"/>
  <c r="F3989" i="12"/>
  <c r="G3989" i="12"/>
  <c r="F3990" i="12"/>
  <c r="G3990" i="12"/>
  <c r="F3991" i="12"/>
  <c r="G3991" i="12"/>
  <c r="F3992" i="12"/>
  <c r="G3992" i="12"/>
  <c r="F3993" i="12"/>
  <c r="G3993" i="12"/>
  <c r="F3994" i="12"/>
  <c r="G3994" i="12"/>
  <c r="F3995" i="12"/>
  <c r="G3995" i="12"/>
  <c r="F3996" i="12"/>
  <c r="G3996" i="12"/>
  <c r="F3997" i="12"/>
  <c r="G3997" i="12"/>
  <c r="F3998" i="12"/>
  <c r="G3998" i="12"/>
  <c r="F3999" i="12"/>
  <c r="G3999" i="12"/>
  <c r="F4000" i="12"/>
  <c r="G4000" i="12"/>
  <c r="F4001" i="12"/>
  <c r="G4001" i="12"/>
  <c r="F4002" i="12"/>
  <c r="G4002" i="12"/>
  <c r="F4003" i="12"/>
  <c r="G4003" i="12"/>
  <c r="F4004" i="12"/>
  <c r="G4004" i="12"/>
  <c r="F4005" i="12"/>
  <c r="G4005" i="12"/>
  <c r="F4006" i="12"/>
  <c r="G4006" i="12"/>
  <c r="F4007" i="12"/>
  <c r="G4007" i="12"/>
  <c r="F4008" i="12"/>
  <c r="G4008" i="12"/>
  <c r="F4009" i="12"/>
  <c r="G4009" i="12"/>
  <c r="F4010" i="12"/>
  <c r="G4010" i="12"/>
  <c r="F4011" i="12"/>
  <c r="G4011" i="12"/>
  <c r="F4012" i="12"/>
  <c r="G4012" i="12"/>
  <c r="F4013" i="12"/>
  <c r="G4013" i="12"/>
  <c r="F4014" i="12"/>
  <c r="G4014" i="12"/>
  <c r="F4015" i="12"/>
  <c r="G4015" i="12"/>
  <c r="E753" i="12"/>
  <c r="F753" i="12"/>
  <c r="G753" i="12"/>
  <c r="E754" i="12"/>
  <c r="F754" i="12"/>
  <c r="G754" i="12"/>
  <c r="E755" i="12"/>
  <c r="F755" i="12"/>
  <c r="G755" i="12"/>
  <c r="E756" i="12"/>
  <c r="F756" i="12"/>
  <c r="G756" i="12"/>
  <c r="E757" i="12"/>
  <c r="F757" i="12"/>
  <c r="G757" i="12"/>
  <c r="E758" i="12"/>
  <c r="F758" i="12"/>
  <c r="G758" i="12"/>
  <c r="E759" i="12"/>
  <c r="F759" i="12"/>
  <c r="G759" i="12"/>
  <c r="E760" i="12"/>
  <c r="F760" i="12"/>
  <c r="G760" i="12"/>
  <c r="E761" i="12"/>
  <c r="F761" i="12"/>
  <c r="G761" i="12"/>
  <c r="E762" i="12"/>
  <c r="F762" i="12"/>
  <c r="G762" i="12"/>
  <c r="E763" i="12"/>
  <c r="F763" i="12"/>
  <c r="G763" i="12"/>
  <c r="E764" i="12"/>
  <c r="F764" i="12"/>
  <c r="G764" i="12"/>
  <c r="E765" i="12"/>
  <c r="F765" i="12"/>
  <c r="G765" i="12"/>
  <c r="E766" i="12"/>
  <c r="F766" i="12"/>
  <c r="G766" i="12"/>
  <c r="E767" i="12"/>
  <c r="F767" i="12"/>
  <c r="G767" i="12"/>
  <c r="E768" i="12"/>
  <c r="F768" i="12"/>
  <c r="G768" i="12"/>
  <c r="E769" i="12"/>
  <c r="F769" i="12"/>
  <c r="G769" i="12"/>
  <c r="E770" i="12"/>
  <c r="F770" i="12"/>
  <c r="G770" i="12"/>
  <c r="E771" i="12"/>
  <c r="F771" i="12"/>
  <c r="G771" i="12"/>
  <c r="E772" i="12"/>
  <c r="F772" i="12"/>
  <c r="G772" i="12"/>
  <c r="E773" i="12"/>
  <c r="F773" i="12"/>
  <c r="G773" i="12"/>
  <c r="E774" i="12"/>
  <c r="F774" i="12"/>
  <c r="G774" i="12"/>
  <c r="E775" i="12"/>
  <c r="F775" i="12"/>
  <c r="G775" i="12"/>
  <c r="E776" i="12"/>
  <c r="F776" i="12"/>
  <c r="G776" i="12"/>
  <c r="E777" i="12"/>
  <c r="F777" i="12"/>
  <c r="G777" i="12"/>
  <c r="E778" i="12"/>
  <c r="F778" i="12"/>
  <c r="G778" i="12"/>
  <c r="E779" i="12"/>
  <c r="F779" i="12"/>
  <c r="G779" i="12"/>
  <c r="E780" i="12"/>
  <c r="F780" i="12"/>
  <c r="G780" i="12"/>
  <c r="E781" i="12"/>
  <c r="F781" i="12"/>
  <c r="G781" i="12"/>
  <c r="E782" i="12"/>
  <c r="F782" i="12"/>
  <c r="G782" i="12"/>
  <c r="E783" i="12"/>
  <c r="F783" i="12"/>
  <c r="G783" i="12"/>
  <c r="E784" i="12"/>
  <c r="F784" i="12"/>
  <c r="G784" i="12"/>
  <c r="E785" i="12"/>
  <c r="F785" i="12"/>
  <c r="G785" i="12"/>
  <c r="E786" i="12"/>
  <c r="F786" i="12"/>
  <c r="G786" i="12"/>
  <c r="E787" i="12"/>
  <c r="F787" i="12"/>
  <c r="G787" i="12"/>
  <c r="E788" i="12"/>
  <c r="F788" i="12"/>
  <c r="G788" i="12"/>
  <c r="E789" i="12"/>
  <c r="F789" i="12"/>
  <c r="G789" i="12"/>
  <c r="E790" i="12"/>
  <c r="F790" i="12"/>
  <c r="G790" i="12"/>
  <c r="E791" i="12"/>
  <c r="F791" i="12"/>
  <c r="G791" i="12"/>
  <c r="E792" i="12"/>
  <c r="F792" i="12"/>
  <c r="G792" i="12"/>
  <c r="E793" i="12"/>
  <c r="F793" i="12"/>
  <c r="G793" i="12"/>
  <c r="E794" i="12"/>
  <c r="F794" i="12"/>
  <c r="G794" i="12"/>
  <c r="E795" i="12"/>
  <c r="F795" i="12"/>
  <c r="G795" i="12"/>
  <c r="E796" i="12"/>
  <c r="F796" i="12"/>
  <c r="G796" i="12"/>
  <c r="E797" i="12"/>
  <c r="F797" i="12"/>
  <c r="G797" i="12"/>
  <c r="E798" i="12"/>
  <c r="F798" i="12"/>
  <c r="G798" i="12"/>
  <c r="E799" i="12"/>
  <c r="F799" i="12"/>
  <c r="G799" i="12"/>
  <c r="E800" i="12"/>
  <c r="F800" i="12"/>
  <c r="G800" i="12"/>
  <c r="E801" i="12"/>
  <c r="F801" i="12"/>
  <c r="G801" i="12"/>
  <c r="E802" i="12"/>
  <c r="F802" i="12"/>
  <c r="G802" i="12"/>
  <c r="E803" i="12"/>
  <c r="F803" i="12"/>
  <c r="G803" i="12"/>
  <c r="E804" i="12"/>
  <c r="F804" i="12"/>
  <c r="G804" i="12"/>
  <c r="E805" i="12"/>
  <c r="F805" i="12"/>
  <c r="G805" i="12"/>
  <c r="E806" i="12"/>
  <c r="F806" i="12"/>
  <c r="G806" i="12"/>
  <c r="E807" i="12"/>
  <c r="F807" i="12"/>
  <c r="G807" i="12"/>
  <c r="E808" i="12"/>
  <c r="F808" i="12"/>
  <c r="G808" i="12"/>
  <c r="E809" i="12"/>
  <c r="F809" i="12"/>
  <c r="G809" i="12"/>
  <c r="E810" i="12"/>
  <c r="F810" i="12"/>
  <c r="G810" i="12"/>
  <c r="E811" i="12"/>
  <c r="F811" i="12"/>
  <c r="G811" i="12"/>
  <c r="E812" i="12"/>
  <c r="F812" i="12"/>
  <c r="G812" i="12"/>
  <c r="E813" i="12"/>
  <c r="F813" i="12"/>
  <c r="G813" i="12"/>
  <c r="E814" i="12"/>
  <c r="F814" i="12"/>
  <c r="G814" i="12"/>
  <c r="E815" i="12"/>
  <c r="F815" i="12"/>
  <c r="G815" i="12"/>
  <c r="E816" i="12"/>
  <c r="F816" i="12"/>
  <c r="G816" i="12"/>
  <c r="E817" i="12"/>
  <c r="F817" i="12"/>
  <c r="G817" i="12"/>
  <c r="E818" i="12"/>
  <c r="F818" i="12"/>
  <c r="G818" i="12"/>
  <c r="E819" i="12"/>
  <c r="F819" i="12"/>
  <c r="G819" i="12"/>
  <c r="E820" i="12"/>
  <c r="F820" i="12"/>
  <c r="G820" i="12"/>
  <c r="E821" i="12"/>
  <c r="F821" i="12"/>
  <c r="G821" i="12"/>
  <c r="E822" i="12"/>
  <c r="F822" i="12"/>
  <c r="G822" i="12"/>
  <c r="E823" i="12"/>
  <c r="F823" i="12"/>
  <c r="G823" i="12"/>
  <c r="E824" i="12"/>
  <c r="F824" i="12"/>
  <c r="G824" i="12"/>
  <c r="E825" i="12"/>
  <c r="F825" i="12"/>
  <c r="G825" i="12"/>
  <c r="E826" i="12"/>
  <c r="F826" i="12"/>
  <c r="G826" i="12"/>
  <c r="E827" i="12"/>
  <c r="F827" i="12"/>
  <c r="G827" i="12"/>
  <c r="E828" i="12"/>
  <c r="F828" i="12"/>
  <c r="G828" i="12"/>
  <c r="E829" i="12"/>
  <c r="F829" i="12"/>
  <c r="G829" i="12"/>
  <c r="E830" i="12"/>
  <c r="F830" i="12"/>
  <c r="G830" i="12"/>
  <c r="E831" i="12"/>
  <c r="F831" i="12"/>
  <c r="G831" i="12"/>
  <c r="E832" i="12"/>
  <c r="F832" i="12"/>
  <c r="G832" i="12"/>
  <c r="E833" i="12"/>
  <c r="F833" i="12"/>
  <c r="G833" i="12"/>
  <c r="E834" i="12"/>
  <c r="F834" i="12"/>
  <c r="G834" i="12"/>
  <c r="E835" i="12"/>
  <c r="F835" i="12"/>
  <c r="G835" i="12"/>
  <c r="E836" i="12"/>
  <c r="F836" i="12"/>
  <c r="G836" i="12"/>
  <c r="E837" i="12"/>
  <c r="F837" i="12"/>
  <c r="G837" i="12"/>
  <c r="E838" i="12"/>
  <c r="F838" i="12"/>
  <c r="G838" i="12"/>
  <c r="E839" i="12"/>
  <c r="F839" i="12"/>
  <c r="G839" i="12"/>
  <c r="E840" i="12"/>
  <c r="F840" i="12"/>
  <c r="G840" i="12"/>
  <c r="E841" i="12"/>
  <c r="F841" i="12"/>
  <c r="G841" i="12"/>
  <c r="E842" i="12"/>
  <c r="F842" i="12"/>
  <c r="G842" i="12"/>
  <c r="E843" i="12"/>
  <c r="F843" i="12"/>
  <c r="G843" i="12"/>
  <c r="E844" i="12"/>
  <c r="F844" i="12"/>
  <c r="G844" i="12"/>
  <c r="E845" i="12"/>
  <c r="F845" i="12"/>
  <c r="G845" i="12"/>
  <c r="E846" i="12"/>
  <c r="F846" i="12"/>
  <c r="G846" i="12"/>
  <c r="E847" i="12"/>
  <c r="F847" i="12"/>
  <c r="G847" i="12"/>
  <c r="E848" i="12"/>
  <c r="F848" i="12"/>
  <c r="G848" i="12"/>
  <c r="E849" i="12"/>
  <c r="F849" i="12"/>
  <c r="G849" i="12"/>
  <c r="E850" i="12"/>
  <c r="F850" i="12"/>
  <c r="G850" i="12"/>
  <c r="E851" i="12"/>
  <c r="F851" i="12"/>
  <c r="G851" i="12"/>
  <c r="E852" i="12"/>
  <c r="F852" i="12"/>
  <c r="G852" i="12"/>
  <c r="E853" i="12"/>
  <c r="F853" i="12"/>
  <c r="G853" i="12"/>
  <c r="E854" i="12"/>
  <c r="F854" i="12"/>
  <c r="G854" i="12"/>
  <c r="E855" i="12"/>
  <c r="F855" i="12"/>
  <c r="G855" i="12"/>
  <c r="E856" i="12"/>
  <c r="F856" i="12"/>
  <c r="G856" i="12"/>
  <c r="E857" i="12"/>
  <c r="F857" i="12"/>
  <c r="G857" i="12"/>
  <c r="E858" i="12"/>
  <c r="F858" i="12"/>
  <c r="G858" i="12"/>
  <c r="E859" i="12"/>
  <c r="F859" i="12"/>
  <c r="G859" i="12"/>
  <c r="E860" i="12"/>
  <c r="F860" i="12"/>
  <c r="G860" i="12"/>
  <c r="E861" i="12"/>
  <c r="F861" i="12"/>
  <c r="G861" i="12"/>
  <c r="E862" i="12"/>
  <c r="F862" i="12"/>
  <c r="G862" i="12"/>
  <c r="E863" i="12"/>
  <c r="F863" i="12"/>
  <c r="G863" i="12"/>
  <c r="E864" i="12"/>
  <c r="F864" i="12"/>
  <c r="G864" i="12"/>
  <c r="E865" i="12"/>
  <c r="F865" i="12"/>
  <c r="G865" i="12"/>
  <c r="E866" i="12"/>
  <c r="F866" i="12"/>
  <c r="G866" i="12"/>
  <c r="E867" i="12"/>
  <c r="F867" i="12"/>
  <c r="G867" i="12"/>
  <c r="E868" i="12"/>
  <c r="F868" i="12"/>
  <c r="G868" i="12"/>
  <c r="E869" i="12"/>
  <c r="F869" i="12"/>
  <c r="G869" i="12"/>
  <c r="E870" i="12"/>
  <c r="F870" i="12"/>
  <c r="G870" i="12"/>
  <c r="E871" i="12"/>
  <c r="F871" i="12"/>
  <c r="G871" i="12"/>
  <c r="E872" i="12"/>
  <c r="F872" i="12"/>
  <c r="G872" i="12"/>
  <c r="E873" i="12"/>
  <c r="F873" i="12"/>
  <c r="G873" i="12"/>
  <c r="E874" i="12"/>
  <c r="F874" i="12"/>
  <c r="G874" i="12"/>
  <c r="E875" i="12"/>
  <c r="F875" i="12"/>
  <c r="G875" i="12"/>
  <c r="E876" i="12"/>
  <c r="F876" i="12"/>
  <c r="G876" i="12"/>
  <c r="E877" i="12"/>
  <c r="F877" i="12"/>
  <c r="G877" i="12"/>
  <c r="E878" i="12"/>
  <c r="F878" i="12"/>
  <c r="G878" i="12"/>
  <c r="E879" i="12"/>
  <c r="F879" i="12"/>
  <c r="G879" i="12"/>
  <c r="E880" i="12"/>
  <c r="F880" i="12"/>
  <c r="G880" i="12"/>
  <c r="E881" i="12"/>
  <c r="F881" i="12"/>
  <c r="G881" i="12"/>
  <c r="E882" i="12"/>
  <c r="F882" i="12"/>
  <c r="G882" i="12"/>
  <c r="E883" i="12"/>
  <c r="F883" i="12"/>
  <c r="G883" i="12"/>
  <c r="E884" i="12"/>
  <c r="F884" i="12"/>
  <c r="G884" i="12"/>
  <c r="E885" i="12"/>
  <c r="F885" i="12"/>
  <c r="G885" i="12"/>
  <c r="E886" i="12"/>
  <c r="F886" i="12"/>
  <c r="G886" i="12"/>
  <c r="E887" i="12"/>
  <c r="F887" i="12"/>
  <c r="G887" i="12"/>
  <c r="E888" i="12"/>
  <c r="F888" i="12"/>
  <c r="G888" i="12"/>
  <c r="E889" i="12"/>
  <c r="F889" i="12"/>
  <c r="G889" i="12"/>
  <c r="E890" i="12"/>
  <c r="F890" i="12"/>
  <c r="G890" i="12"/>
  <c r="E891" i="12"/>
  <c r="F891" i="12"/>
  <c r="G891" i="12"/>
  <c r="E892" i="12"/>
  <c r="F892" i="12"/>
  <c r="G892" i="12"/>
  <c r="E893" i="12"/>
  <c r="F893" i="12"/>
  <c r="G893" i="12"/>
  <c r="E894" i="12"/>
  <c r="F894" i="12"/>
  <c r="G894" i="12"/>
  <c r="E895" i="12"/>
  <c r="F895" i="12"/>
  <c r="G895" i="12"/>
  <c r="E896" i="12"/>
  <c r="F896" i="12"/>
  <c r="G896" i="12"/>
  <c r="E897" i="12"/>
  <c r="F897" i="12"/>
  <c r="G897" i="12"/>
  <c r="E898" i="12"/>
  <c r="F898" i="12"/>
  <c r="G898" i="12"/>
  <c r="E899" i="12"/>
  <c r="F899" i="12"/>
  <c r="G899" i="12"/>
  <c r="E900" i="12"/>
  <c r="F900" i="12"/>
  <c r="G900" i="12"/>
  <c r="E901" i="12"/>
  <c r="F901" i="12"/>
  <c r="G901" i="12"/>
  <c r="E902" i="12"/>
  <c r="F902" i="12"/>
  <c r="G902" i="12"/>
  <c r="E903" i="12"/>
  <c r="F903" i="12"/>
  <c r="G903" i="12"/>
  <c r="E904" i="12"/>
  <c r="F904" i="12"/>
  <c r="G904" i="12"/>
  <c r="E905" i="12"/>
  <c r="F905" i="12"/>
  <c r="G905" i="12"/>
  <c r="E906" i="12"/>
  <c r="F906" i="12"/>
  <c r="G906" i="12"/>
  <c r="E907" i="12"/>
  <c r="F907" i="12"/>
  <c r="G907" i="12"/>
  <c r="E908" i="12"/>
  <c r="F908" i="12"/>
  <c r="G908" i="12"/>
  <c r="E909" i="12"/>
  <c r="F909" i="12"/>
  <c r="G909" i="12"/>
  <c r="E910" i="12"/>
  <c r="F910" i="12"/>
  <c r="G910" i="12"/>
  <c r="E911" i="12"/>
  <c r="F911" i="12"/>
  <c r="G911" i="12"/>
  <c r="E912" i="12"/>
  <c r="F912" i="12"/>
  <c r="G912" i="12"/>
  <c r="E913" i="12"/>
  <c r="F913" i="12"/>
  <c r="G913" i="12"/>
  <c r="E914" i="12"/>
  <c r="F914" i="12"/>
  <c r="G914" i="12"/>
  <c r="E915" i="12"/>
  <c r="F915" i="12"/>
  <c r="G915" i="12"/>
  <c r="E916" i="12"/>
  <c r="F916" i="12"/>
  <c r="G916" i="12"/>
  <c r="E917" i="12"/>
  <c r="F917" i="12"/>
  <c r="G917" i="12"/>
  <c r="E918" i="12"/>
  <c r="F918" i="12"/>
  <c r="G918" i="12"/>
  <c r="E919" i="12"/>
  <c r="F919" i="12"/>
  <c r="G919" i="12"/>
  <c r="E920" i="12"/>
  <c r="F920" i="12"/>
  <c r="G920" i="12"/>
  <c r="E921" i="12"/>
  <c r="F921" i="12"/>
  <c r="G921" i="12"/>
  <c r="E922" i="12"/>
  <c r="F922" i="12"/>
  <c r="G922" i="12"/>
  <c r="E923" i="12"/>
  <c r="F923" i="12"/>
  <c r="G923" i="12"/>
  <c r="E924" i="12"/>
  <c r="F924" i="12"/>
  <c r="G924" i="12"/>
  <c r="E925" i="12"/>
  <c r="F925" i="12"/>
  <c r="G925" i="12"/>
  <c r="E926" i="12"/>
  <c r="F926" i="12"/>
  <c r="G926" i="12"/>
  <c r="E927" i="12"/>
  <c r="F927" i="12"/>
  <c r="G927" i="12"/>
  <c r="E928" i="12"/>
  <c r="F928" i="12"/>
  <c r="G928" i="12"/>
  <c r="E929" i="12"/>
  <c r="F929" i="12"/>
  <c r="G929" i="12"/>
  <c r="E930" i="12"/>
  <c r="F930" i="12"/>
  <c r="G930" i="12"/>
  <c r="E931" i="12"/>
  <c r="F931" i="12"/>
  <c r="G931" i="12"/>
  <c r="E932" i="12"/>
  <c r="F932" i="12"/>
  <c r="G932" i="12"/>
  <c r="E933" i="12"/>
  <c r="F933" i="12"/>
  <c r="G933" i="12"/>
  <c r="E934" i="12"/>
  <c r="F934" i="12"/>
  <c r="G934" i="12"/>
  <c r="E935" i="12"/>
  <c r="F935" i="12"/>
  <c r="G935" i="12"/>
  <c r="E936" i="12"/>
  <c r="F936" i="12"/>
  <c r="G936" i="12"/>
  <c r="E937" i="12"/>
  <c r="F937" i="12"/>
  <c r="G937" i="12"/>
  <c r="E938" i="12"/>
  <c r="F938" i="12"/>
  <c r="G938" i="12"/>
  <c r="E939" i="12"/>
  <c r="F939" i="12"/>
  <c r="G939" i="12"/>
  <c r="E940" i="12"/>
  <c r="F940" i="12"/>
  <c r="G940" i="12"/>
  <c r="E941" i="12"/>
  <c r="F941" i="12"/>
  <c r="G941" i="12"/>
  <c r="E942" i="12"/>
  <c r="F942" i="12"/>
  <c r="G942" i="12"/>
  <c r="E943" i="12"/>
  <c r="F943" i="12"/>
  <c r="G943" i="12"/>
  <c r="E944" i="12"/>
  <c r="F944" i="12"/>
  <c r="G944" i="12"/>
  <c r="E945" i="12"/>
  <c r="F945" i="12"/>
  <c r="G945" i="12"/>
  <c r="E946" i="12"/>
  <c r="F946" i="12"/>
  <c r="G946" i="12"/>
  <c r="E947" i="12"/>
  <c r="F947" i="12"/>
  <c r="G947" i="12"/>
  <c r="E948" i="12"/>
  <c r="F948" i="12"/>
  <c r="G948" i="12"/>
  <c r="E949" i="12"/>
  <c r="F949" i="12"/>
  <c r="G949" i="12"/>
  <c r="E950" i="12"/>
  <c r="F950" i="12"/>
  <c r="G950" i="12"/>
  <c r="E951" i="12"/>
  <c r="F951" i="12"/>
  <c r="G951" i="12"/>
  <c r="E952" i="12"/>
  <c r="F952" i="12"/>
  <c r="G952" i="12"/>
  <c r="E953" i="12"/>
  <c r="F953" i="12"/>
  <c r="G953" i="12"/>
  <c r="E954" i="12"/>
  <c r="F954" i="12"/>
  <c r="G954" i="12"/>
  <c r="E955" i="12"/>
  <c r="F955" i="12"/>
  <c r="G955" i="12"/>
  <c r="E956" i="12"/>
  <c r="F956" i="12"/>
  <c r="G956" i="12"/>
  <c r="E957" i="12"/>
  <c r="F957" i="12"/>
  <c r="G957" i="12"/>
  <c r="E958" i="12"/>
  <c r="F958" i="12"/>
  <c r="G958" i="12"/>
  <c r="E959" i="12"/>
  <c r="F959" i="12"/>
  <c r="G959" i="12"/>
  <c r="E960" i="12"/>
  <c r="F960" i="12"/>
  <c r="G960" i="12"/>
  <c r="E961" i="12"/>
  <c r="F961" i="12"/>
  <c r="G961" i="12"/>
  <c r="E962" i="12"/>
  <c r="F962" i="12"/>
  <c r="G962" i="12"/>
  <c r="E963" i="12"/>
  <c r="F963" i="12"/>
  <c r="G963" i="12"/>
  <c r="E964" i="12"/>
  <c r="F964" i="12"/>
  <c r="G964" i="12"/>
  <c r="E965" i="12"/>
  <c r="F965" i="12"/>
  <c r="G965" i="12"/>
  <c r="E966" i="12"/>
  <c r="F966" i="12"/>
  <c r="G966" i="12"/>
  <c r="E967" i="12"/>
  <c r="F967" i="12"/>
  <c r="G967" i="12"/>
  <c r="E968" i="12"/>
  <c r="F968" i="12"/>
  <c r="G968" i="12"/>
  <c r="E969" i="12"/>
  <c r="F969" i="12"/>
  <c r="G969" i="12"/>
  <c r="E970" i="12"/>
  <c r="F970" i="12"/>
  <c r="G970" i="12"/>
  <c r="E971" i="12"/>
  <c r="F971" i="12"/>
  <c r="G971" i="12"/>
  <c r="E972" i="12"/>
  <c r="F972" i="12"/>
  <c r="G972" i="12"/>
  <c r="E973" i="12"/>
  <c r="F973" i="12"/>
  <c r="G973" i="12"/>
  <c r="E974" i="12"/>
  <c r="F974" i="12"/>
  <c r="G974" i="12"/>
  <c r="E975" i="12"/>
  <c r="F975" i="12"/>
  <c r="G975" i="12"/>
  <c r="E976" i="12"/>
  <c r="F976" i="12"/>
  <c r="G976" i="12"/>
  <c r="E977" i="12"/>
  <c r="F977" i="12"/>
  <c r="G977" i="12"/>
  <c r="E978" i="12"/>
  <c r="F978" i="12"/>
  <c r="G978" i="12"/>
  <c r="E979" i="12"/>
  <c r="F979" i="12"/>
  <c r="G979" i="12"/>
  <c r="E980" i="12"/>
  <c r="F980" i="12"/>
  <c r="G980" i="12"/>
  <c r="E981" i="12"/>
  <c r="F981" i="12"/>
  <c r="G981" i="12"/>
  <c r="E982" i="12"/>
  <c r="F982" i="12"/>
  <c r="G982" i="12"/>
  <c r="E983" i="12"/>
  <c r="F983" i="12"/>
  <c r="G983" i="12"/>
  <c r="E984" i="12"/>
  <c r="F984" i="12"/>
  <c r="G984" i="12"/>
  <c r="E985" i="12"/>
  <c r="F985" i="12"/>
  <c r="G985" i="12"/>
  <c r="E986" i="12"/>
  <c r="F986" i="12"/>
  <c r="G986" i="12"/>
  <c r="E987" i="12"/>
  <c r="F987" i="12"/>
  <c r="G987" i="12"/>
  <c r="E988" i="12"/>
  <c r="F988" i="12"/>
  <c r="G988" i="12"/>
  <c r="E989" i="12"/>
  <c r="F989" i="12"/>
  <c r="G989" i="12"/>
  <c r="E990" i="12"/>
  <c r="F990" i="12"/>
  <c r="G990" i="12"/>
  <c r="E991" i="12"/>
  <c r="F991" i="12"/>
  <c r="G991" i="12"/>
  <c r="E992" i="12"/>
  <c r="F992" i="12"/>
  <c r="G992" i="12"/>
  <c r="E993" i="12"/>
  <c r="F993" i="12"/>
  <c r="G993" i="12"/>
  <c r="E994" i="12"/>
  <c r="F994" i="12"/>
  <c r="G994" i="12"/>
  <c r="E995" i="12"/>
  <c r="F995" i="12"/>
  <c r="G995" i="12"/>
  <c r="E996" i="12"/>
  <c r="F996" i="12"/>
  <c r="G996" i="12"/>
  <c r="E997" i="12"/>
  <c r="F997" i="12"/>
  <c r="G997" i="12"/>
  <c r="E998" i="12"/>
  <c r="F998" i="12"/>
  <c r="G998" i="12"/>
  <c r="E999" i="12"/>
  <c r="F999" i="12"/>
  <c r="G999" i="12"/>
  <c r="E1000" i="12"/>
  <c r="F1000" i="12"/>
  <c r="G1000" i="12"/>
  <c r="E1001" i="12"/>
  <c r="F1001" i="12"/>
  <c r="G1001" i="12"/>
  <c r="E1002" i="12"/>
  <c r="F1002" i="12"/>
  <c r="G1002" i="12"/>
  <c r="E1003" i="12"/>
  <c r="F1003" i="12"/>
  <c r="G1003" i="12"/>
  <c r="E1004" i="12"/>
  <c r="F1004" i="12"/>
  <c r="G1004" i="12"/>
  <c r="E1005" i="12"/>
  <c r="F1005" i="12"/>
  <c r="G1005" i="12"/>
  <c r="E1006" i="12"/>
  <c r="F1006" i="12"/>
  <c r="G1006" i="12"/>
  <c r="E1007" i="12"/>
  <c r="F1007" i="12"/>
  <c r="G1007" i="12"/>
  <c r="E1008" i="12"/>
  <c r="F1008" i="12"/>
  <c r="G1008" i="12"/>
  <c r="E1009" i="12"/>
  <c r="F1009" i="12"/>
  <c r="G1009" i="12"/>
  <c r="E1010" i="12"/>
  <c r="F1010" i="12"/>
  <c r="G1010" i="12"/>
  <c r="E1011" i="12"/>
  <c r="F1011" i="12"/>
  <c r="G1011" i="12"/>
  <c r="E1012" i="12"/>
  <c r="F1012" i="12"/>
  <c r="G1012" i="12"/>
  <c r="E1013" i="12"/>
  <c r="F1013" i="12"/>
  <c r="G1013" i="12"/>
  <c r="E1014" i="12"/>
  <c r="F1014" i="12"/>
  <c r="G1014" i="12"/>
  <c r="E1015" i="12"/>
  <c r="F1015" i="12"/>
  <c r="G1015" i="12"/>
  <c r="E1016" i="12"/>
  <c r="F1016" i="12"/>
  <c r="G1016" i="12"/>
  <c r="E1017" i="12"/>
  <c r="F1017" i="12"/>
  <c r="G1017" i="12"/>
  <c r="E1018" i="12"/>
  <c r="F1018" i="12"/>
  <c r="G1018" i="12"/>
  <c r="E1019" i="12"/>
  <c r="F1019" i="12"/>
  <c r="G1019" i="12"/>
  <c r="E1020" i="12"/>
  <c r="F1020" i="12"/>
  <c r="G1020" i="12"/>
  <c r="E1021" i="12"/>
  <c r="F1021" i="12"/>
  <c r="G1021" i="12"/>
  <c r="E1022" i="12"/>
  <c r="F1022" i="12"/>
  <c r="G1022" i="12"/>
  <c r="E1023" i="12"/>
  <c r="F1023" i="12"/>
  <c r="G1023" i="12"/>
  <c r="E1024" i="12"/>
  <c r="F1024" i="12"/>
  <c r="G1024" i="12"/>
  <c r="E1025" i="12"/>
  <c r="F1025" i="12"/>
  <c r="G1025" i="12"/>
  <c r="E1026" i="12"/>
  <c r="F1026" i="12"/>
  <c r="G1026" i="12"/>
  <c r="E1027" i="12"/>
  <c r="F1027" i="12"/>
  <c r="G1027" i="12"/>
  <c r="E1028" i="12"/>
  <c r="F1028" i="12"/>
  <c r="G1028" i="12"/>
  <c r="E1029" i="12"/>
  <c r="F1029" i="12"/>
  <c r="G1029" i="12"/>
  <c r="E1030" i="12"/>
  <c r="F1030" i="12"/>
  <c r="G1030" i="12"/>
  <c r="E1031" i="12"/>
  <c r="F1031" i="12"/>
  <c r="G1031" i="12"/>
  <c r="E1032" i="12"/>
  <c r="F1032" i="12"/>
  <c r="G1032" i="12"/>
  <c r="E1033" i="12"/>
  <c r="F1033" i="12"/>
  <c r="G1033" i="12"/>
  <c r="E1034" i="12"/>
  <c r="F1034" i="12"/>
  <c r="G1034" i="12"/>
  <c r="E1035" i="12"/>
  <c r="F1035" i="12"/>
  <c r="G1035" i="12"/>
  <c r="E1036" i="12"/>
  <c r="F1036" i="12"/>
  <c r="G1036" i="12"/>
  <c r="E1037" i="12"/>
  <c r="F1037" i="12"/>
  <c r="G1037" i="12"/>
  <c r="E1038" i="12"/>
  <c r="F1038" i="12"/>
  <c r="G1038" i="12"/>
  <c r="E1039" i="12"/>
  <c r="F1039" i="12"/>
  <c r="G1039" i="12"/>
  <c r="E1040" i="12"/>
  <c r="F1040" i="12"/>
  <c r="G1040" i="12"/>
  <c r="E1041" i="12"/>
  <c r="F1041" i="12"/>
  <c r="G1041" i="12"/>
  <c r="E1042" i="12"/>
  <c r="F1042" i="12"/>
  <c r="G1042" i="12"/>
  <c r="E1043" i="12"/>
  <c r="F1043" i="12"/>
  <c r="G1043" i="12"/>
  <c r="E1044" i="12"/>
  <c r="F1044" i="12"/>
  <c r="G1044" i="12"/>
  <c r="E1045" i="12"/>
  <c r="F1045" i="12"/>
  <c r="G1045" i="12"/>
  <c r="E1046" i="12"/>
  <c r="F1046" i="12"/>
  <c r="G1046" i="12"/>
  <c r="E1047" i="12"/>
  <c r="F1047" i="12"/>
  <c r="G1047" i="12"/>
  <c r="E1048" i="12"/>
  <c r="F1048" i="12"/>
  <c r="G1048" i="12"/>
  <c r="E1049" i="12"/>
  <c r="F1049" i="12"/>
  <c r="G1049" i="12"/>
  <c r="E1050" i="12"/>
  <c r="F1050" i="12"/>
  <c r="G1050" i="12"/>
  <c r="E1051" i="12"/>
  <c r="F1051" i="12"/>
  <c r="G1051" i="12"/>
  <c r="E1052" i="12"/>
  <c r="F1052" i="12"/>
  <c r="G1052" i="12"/>
  <c r="E1053" i="12"/>
  <c r="F1053" i="12"/>
  <c r="G1053" i="12"/>
  <c r="E1054" i="12"/>
  <c r="F1054" i="12"/>
  <c r="G1054" i="12"/>
  <c r="E1055" i="12"/>
  <c r="F1055" i="12"/>
  <c r="G1055" i="12"/>
  <c r="E1056" i="12"/>
  <c r="F1056" i="12"/>
  <c r="G1056" i="12"/>
  <c r="E1057" i="12"/>
  <c r="F1057" i="12"/>
  <c r="G1057" i="12"/>
  <c r="E1058" i="12"/>
  <c r="F1058" i="12"/>
  <c r="G1058" i="12"/>
  <c r="E1059" i="12"/>
  <c r="F1059" i="12"/>
  <c r="G1059" i="12"/>
  <c r="E1060" i="12"/>
  <c r="F1060" i="12"/>
  <c r="G1060" i="12"/>
  <c r="E1061" i="12"/>
  <c r="F1061" i="12"/>
  <c r="G1061" i="12"/>
  <c r="E1062" i="12"/>
  <c r="F1062" i="12"/>
  <c r="G1062" i="12"/>
  <c r="E1063" i="12"/>
  <c r="F1063" i="12"/>
  <c r="G1063" i="12"/>
  <c r="E1064" i="12"/>
  <c r="F1064" i="12"/>
  <c r="G1064" i="12"/>
  <c r="E1065" i="12"/>
  <c r="F1065" i="12"/>
  <c r="G1065" i="12"/>
  <c r="E1066" i="12"/>
  <c r="F1066" i="12"/>
  <c r="G1066" i="12"/>
  <c r="E1067" i="12"/>
  <c r="F1067" i="12"/>
  <c r="G1067" i="12"/>
  <c r="E1068" i="12"/>
  <c r="F1068" i="12"/>
  <c r="G1068" i="12"/>
  <c r="E1069" i="12"/>
  <c r="F1069" i="12"/>
  <c r="G1069" i="12"/>
  <c r="E1070" i="12"/>
  <c r="F1070" i="12"/>
  <c r="G1070" i="12"/>
  <c r="E1071" i="12"/>
  <c r="F1071" i="12"/>
  <c r="G1071" i="12"/>
  <c r="E1072" i="12"/>
  <c r="F1072" i="12"/>
  <c r="G1072" i="12"/>
  <c r="E1073" i="12"/>
  <c r="F1073" i="12"/>
  <c r="G1073" i="12"/>
  <c r="E1074" i="12"/>
  <c r="F1074" i="12"/>
  <c r="G1074" i="12"/>
  <c r="E1075" i="12"/>
  <c r="F1075" i="12"/>
  <c r="G1075" i="12"/>
  <c r="E1076" i="12"/>
  <c r="F1076" i="12"/>
  <c r="G1076" i="12"/>
  <c r="E1077" i="12"/>
  <c r="F1077" i="12"/>
  <c r="G1077" i="12"/>
  <c r="E1078" i="12"/>
  <c r="F1078" i="12"/>
  <c r="G1078" i="12"/>
  <c r="E1079" i="12"/>
  <c r="F1079" i="12"/>
  <c r="G1079" i="12"/>
  <c r="E1080" i="12"/>
  <c r="F1080" i="12"/>
  <c r="G1080" i="12"/>
  <c r="E1081" i="12"/>
  <c r="F1081" i="12"/>
  <c r="G1081" i="12"/>
  <c r="E1082" i="12"/>
  <c r="F1082" i="12"/>
  <c r="G1082" i="12"/>
  <c r="E1083" i="12"/>
  <c r="F1083" i="12"/>
  <c r="G1083" i="12"/>
  <c r="E1084" i="12"/>
  <c r="F1084" i="12"/>
  <c r="G1084" i="12"/>
  <c r="E1085" i="12"/>
  <c r="F1085" i="12"/>
  <c r="G1085" i="12"/>
  <c r="E1086" i="12"/>
  <c r="F1086" i="12"/>
  <c r="G1086" i="12"/>
  <c r="E1087" i="12"/>
  <c r="F1087" i="12"/>
  <c r="G1087" i="12"/>
  <c r="E1088" i="12"/>
  <c r="F1088" i="12"/>
  <c r="G1088" i="12"/>
  <c r="E1089" i="12"/>
  <c r="F1089" i="12"/>
  <c r="G1089" i="12"/>
  <c r="E1090" i="12"/>
  <c r="F1090" i="12"/>
  <c r="G1090" i="12"/>
  <c r="E1091" i="12"/>
  <c r="F1091" i="12"/>
  <c r="G1091" i="12"/>
  <c r="E1092" i="12"/>
  <c r="F1092" i="12"/>
  <c r="G1092" i="12"/>
  <c r="E1093" i="12"/>
  <c r="F1093" i="12"/>
  <c r="G1093" i="12"/>
  <c r="E1094" i="12"/>
  <c r="F1094" i="12"/>
  <c r="G1094" i="12"/>
  <c r="E1095" i="12"/>
  <c r="F1095" i="12"/>
  <c r="G1095" i="12"/>
  <c r="E1096" i="12"/>
  <c r="F1096" i="12"/>
  <c r="G1096" i="12"/>
  <c r="E1097" i="12"/>
  <c r="F1097" i="12"/>
  <c r="G1097" i="12"/>
  <c r="E1098" i="12"/>
  <c r="F1098" i="12"/>
  <c r="G1098" i="12"/>
  <c r="E1099" i="12"/>
  <c r="F1099" i="12"/>
  <c r="G1099" i="12"/>
  <c r="E1100" i="12"/>
  <c r="F1100" i="12"/>
  <c r="G1100" i="12"/>
  <c r="E1101" i="12"/>
  <c r="F1101" i="12"/>
  <c r="G1101" i="12"/>
  <c r="E1102" i="12"/>
  <c r="F1102" i="12"/>
  <c r="G1102" i="12"/>
  <c r="E1103" i="12"/>
  <c r="F1103" i="12"/>
  <c r="G1103" i="12"/>
  <c r="E1104" i="12"/>
  <c r="F1104" i="12"/>
  <c r="G1104" i="12"/>
  <c r="E1105" i="12"/>
  <c r="F1105" i="12"/>
  <c r="G1105" i="12"/>
  <c r="E1106" i="12"/>
  <c r="F1106" i="12"/>
  <c r="G1106" i="12"/>
  <c r="E1107" i="12"/>
  <c r="F1107" i="12"/>
  <c r="G1107" i="12"/>
  <c r="E1108" i="12"/>
  <c r="F1108" i="12"/>
  <c r="G1108" i="12"/>
  <c r="E1109" i="12"/>
  <c r="F1109" i="12"/>
  <c r="G1109" i="12"/>
  <c r="E1110" i="12"/>
  <c r="F1110" i="12"/>
  <c r="G1110" i="12"/>
  <c r="E1111" i="12"/>
  <c r="F1111" i="12"/>
  <c r="G1111" i="12"/>
  <c r="E1112" i="12"/>
  <c r="F1112" i="12"/>
  <c r="G1112" i="12"/>
  <c r="E1113" i="12"/>
  <c r="F1113" i="12"/>
  <c r="G1113" i="12"/>
  <c r="E1114" i="12"/>
  <c r="F1114" i="12"/>
  <c r="G1114" i="12"/>
  <c r="E1115" i="12"/>
  <c r="F1115" i="12"/>
  <c r="G1115" i="12"/>
  <c r="E1116" i="12"/>
  <c r="F1116" i="12"/>
  <c r="G1116" i="12"/>
  <c r="E1117" i="12"/>
  <c r="F1117" i="12"/>
  <c r="G1117" i="12"/>
  <c r="E1118" i="12"/>
  <c r="F1118" i="12"/>
  <c r="G1118" i="12"/>
  <c r="E1119" i="12"/>
  <c r="F1119" i="12"/>
  <c r="G1119" i="12"/>
  <c r="E1120" i="12"/>
  <c r="F1120" i="12"/>
  <c r="G1120" i="12"/>
  <c r="E1121" i="12"/>
  <c r="F1121" i="12"/>
  <c r="G1121" i="12"/>
  <c r="E1122" i="12"/>
  <c r="F1122" i="12"/>
  <c r="G1122" i="12"/>
  <c r="E1123" i="12"/>
  <c r="F1123" i="12"/>
  <c r="G1123" i="12"/>
  <c r="E1124" i="12"/>
  <c r="F1124" i="12"/>
  <c r="G1124" i="12"/>
  <c r="E1125" i="12"/>
  <c r="F1125" i="12"/>
  <c r="G1125" i="12"/>
  <c r="E1126" i="12"/>
  <c r="F1126" i="12"/>
  <c r="G1126" i="12"/>
  <c r="E1127" i="12"/>
  <c r="F1127" i="12"/>
  <c r="G1127" i="12"/>
  <c r="E1128" i="12"/>
  <c r="F1128" i="12"/>
  <c r="G1128" i="12"/>
  <c r="E1129" i="12"/>
  <c r="F1129" i="12"/>
  <c r="G1129" i="12"/>
  <c r="E1130" i="12"/>
  <c r="F1130" i="12"/>
  <c r="G1130" i="12"/>
  <c r="E1131" i="12"/>
  <c r="F1131" i="12"/>
  <c r="G1131" i="12"/>
  <c r="E1132" i="12"/>
  <c r="F1132" i="12"/>
  <c r="G1132" i="12"/>
  <c r="E1133" i="12"/>
  <c r="F1133" i="12"/>
  <c r="G1133" i="12"/>
  <c r="E1134" i="12"/>
  <c r="F1134" i="12"/>
  <c r="G1134" i="12"/>
  <c r="E1135" i="12"/>
  <c r="F1135" i="12"/>
  <c r="G1135" i="12"/>
  <c r="E1136" i="12"/>
  <c r="F1136" i="12"/>
  <c r="G1136" i="12"/>
  <c r="E1137" i="12"/>
  <c r="F1137" i="12"/>
  <c r="G1137" i="12"/>
  <c r="E1138" i="12"/>
  <c r="F1138" i="12"/>
  <c r="G1138" i="12"/>
  <c r="E1139" i="12"/>
  <c r="F1139" i="12"/>
  <c r="G1139" i="12"/>
  <c r="E1140" i="12"/>
  <c r="F1140" i="12"/>
  <c r="G1140" i="12"/>
  <c r="E1141" i="12"/>
  <c r="F1141" i="12"/>
  <c r="G1141" i="12"/>
  <c r="E1142" i="12"/>
  <c r="F1142" i="12"/>
  <c r="G1142" i="12"/>
  <c r="E1143" i="12"/>
  <c r="F1143" i="12"/>
  <c r="G1143" i="12"/>
  <c r="E1144" i="12"/>
  <c r="F1144" i="12"/>
  <c r="G1144" i="12"/>
  <c r="E1145" i="12"/>
  <c r="F1145" i="12"/>
  <c r="G1145" i="12"/>
  <c r="E1146" i="12"/>
  <c r="F1146" i="12"/>
  <c r="G1146" i="12"/>
  <c r="E1147" i="12"/>
  <c r="F1147" i="12"/>
  <c r="G1147" i="12"/>
  <c r="E1148" i="12"/>
  <c r="F1148" i="12"/>
  <c r="G1148" i="12"/>
  <c r="E1149" i="12"/>
  <c r="F1149" i="12"/>
  <c r="G1149" i="12"/>
  <c r="E1150" i="12"/>
  <c r="F1150" i="12"/>
  <c r="G1150" i="12"/>
  <c r="E1151" i="12"/>
  <c r="F1151" i="12"/>
  <c r="G1151" i="12"/>
  <c r="E1152" i="12"/>
  <c r="F1152" i="12"/>
  <c r="G1152" i="12"/>
  <c r="E1153" i="12"/>
  <c r="F1153" i="12"/>
  <c r="G1153" i="12"/>
  <c r="E1154" i="12"/>
  <c r="F1154" i="12"/>
  <c r="G1154" i="12"/>
  <c r="E1155" i="12"/>
  <c r="F1155" i="12"/>
  <c r="G1155" i="12"/>
  <c r="E1156" i="12"/>
  <c r="F1156" i="12"/>
  <c r="G1156" i="12"/>
  <c r="E1157" i="12"/>
  <c r="F1157" i="12"/>
  <c r="G1157" i="12"/>
  <c r="E1158" i="12"/>
  <c r="F1158" i="12"/>
  <c r="G1158" i="12"/>
  <c r="E1159" i="12"/>
  <c r="F1159" i="12"/>
  <c r="G1159" i="12"/>
  <c r="E1160" i="12"/>
  <c r="F1160" i="12"/>
  <c r="G1160" i="12"/>
  <c r="E1161" i="12"/>
  <c r="F1161" i="12"/>
  <c r="G1161" i="12"/>
  <c r="E1162" i="12"/>
  <c r="F1162" i="12"/>
  <c r="G1162" i="12"/>
  <c r="E1163" i="12"/>
  <c r="F1163" i="12"/>
  <c r="G1163" i="12"/>
  <c r="E1164" i="12"/>
  <c r="F1164" i="12"/>
  <c r="G1164" i="12"/>
  <c r="E1165" i="12"/>
  <c r="F1165" i="12"/>
  <c r="G1165" i="12"/>
  <c r="E1166" i="12"/>
  <c r="F1166" i="12"/>
  <c r="G1166" i="12"/>
  <c r="E1167" i="12"/>
  <c r="F1167" i="12"/>
  <c r="G1167" i="12"/>
  <c r="E1168" i="12"/>
  <c r="F1168" i="12"/>
  <c r="G1168" i="12"/>
  <c r="E1169" i="12"/>
  <c r="F1169" i="12"/>
  <c r="G1169" i="12"/>
  <c r="E1170" i="12"/>
  <c r="F1170" i="12"/>
  <c r="G1170" i="12"/>
  <c r="E1171" i="12"/>
  <c r="F1171" i="12"/>
  <c r="G1171" i="12"/>
  <c r="E1172" i="12"/>
  <c r="F1172" i="12"/>
  <c r="G1172" i="12"/>
  <c r="E1173" i="12"/>
  <c r="F1173" i="12"/>
  <c r="G1173" i="12"/>
  <c r="E1174" i="12"/>
  <c r="F1174" i="12"/>
  <c r="G1174" i="12"/>
  <c r="E1175" i="12"/>
  <c r="F1175" i="12"/>
  <c r="G1175" i="12"/>
  <c r="E1176" i="12"/>
  <c r="F1176" i="12"/>
  <c r="G1176" i="12"/>
  <c r="E1177" i="12"/>
  <c r="F1177" i="12"/>
  <c r="G1177" i="12"/>
  <c r="E1178" i="12"/>
  <c r="F1178" i="12"/>
  <c r="G1178" i="12"/>
  <c r="E1179" i="12"/>
  <c r="F1179" i="12"/>
  <c r="G1179" i="12"/>
  <c r="E1180" i="12"/>
  <c r="F1180" i="12"/>
  <c r="G1180" i="12"/>
  <c r="E1181" i="12"/>
  <c r="F1181" i="12"/>
  <c r="G1181" i="12"/>
  <c r="E1182" i="12"/>
  <c r="F1182" i="12"/>
  <c r="G1182" i="12"/>
  <c r="E1183" i="12"/>
  <c r="F1183" i="12"/>
  <c r="G1183" i="12"/>
  <c r="E1184" i="12"/>
  <c r="F1184" i="12"/>
  <c r="G1184" i="12"/>
  <c r="E1185" i="12"/>
  <c r="F1185" i="12"/>
  <c r="G1185" i="12"/>
  <c r="E1186" i="12"/>
  <c r="F1186" i="12"/>
  <c r="G1186" i="12"/>
  <c r="E1187" i="12"/>
  <c r="F1187" i="12"/>
  <c r="G1187" i="12"/>
  <c r="E1188" i="12"/>
  <c r="F1188" i="12"/>
  <c r="G1188" i="12"/>
  <c r="E1189" i="12"/>
  <c r="F1189" i="12"/>
  <c r="G1189" i="12"/>
  <c r="E1190" i="12"/>
  <c r="F1190" i="12"/>
  <c r="G1190" i="12"/>
  <c r="E1191" i="12"/>
  <c r="F1191" i="12"/>
  <c r="G1191" i="12"/>
  <c r="E1192" i="12"/>
  <c r="F1192" i="12"/>
  <c r="G1192" i="12"/>
  <c r="E1193" i="12"/>
  <c r="F1193" i="12"/>
  <c r="G1193" i="12"/>
  <c r="E1194" i="12"/>
  <c r="F1194" i="12"/>
  <c r="G1194" i="12"/>
  <c r="E1195" i="12"/>
  <c r="F1195" i="12"/>
  <c r="G1195" i="12"/>
  <c r="E1196" i="12"/>
  <c r="F1196" i="12"/>
  <c r="G1196" i="12"/>
  <c r="E1197" i="12"/>
  <c r="F1197" i="12"/>
  <c r="G1197" i="12"/>
  <c r="E1198" i="12"/>
  <c r="F1198" i="12"/>
  <c r="G1198" i="12"/>
  <c r="E1199" i="12"/>
  <c r="F1199" i="12"/>
  <c r="G1199" i="12"/>
  <c r="E1200" i="12"/>
  <c r="F1200" i="12"/>
  <c r="G1200" i="12"/>
  <c r="E1201" i="12"/>
  <c r="F1201" i="12"/>
  <c r="G1201" i="12"/>
  <c r="E1202" i="12"/>
  <c r="F1202" i="12"/>
  <c r="G1202" i="12"/>
  <c r="E1203" i="12"/>
  <c r="F1203" i="12"/>
  <c r="G1203" i="12"/>
  <c r="E1204" i="12"/>
  <c r="F1204" i="12"/>
  <c r="G1204" i="12"/>
  <c r="E1205" i="12"/>
  <c r="F1205" i="12"/>
  <c r="G1205" i="12"/>
  <c r="E1206" i="12"/>
  <c r="F1206" i="12"/>
  <c r="G1206" i="12"/>
  <c r="E1207" i="12"/>
  <c r="F1207" i="12"/>
  <c r="G1207" i="12"/>
  <c r="E1208" i="12"/>
  <c r="F1208" i="12"/>
  <c r="G1208" i="12"/>
  <c r="E1209" i="12"/>
  <c r="F1209" i="12"/>
  <c r="G1209" i="12"/>
  <c r="E1210" i="12"/>
  <c r="F1210" i="12"/>
  <c r="G1210" i="12"/>
  <c r="E1211" i="12"/>
  <c r="F1211" i="12"/>
  <c r="G1211" i="12"/>
  <c r="E1212" i="12"/>
  <c r="F1212" i="12"/>
  <c r="G1212" i="12"/>
  <c r="E1213" i="12"/>
  <c r="F1213" i="12"/>
  <c r="G1213" i="12"/>
  <c r="E1214" i="12"/>
  <c r="F1214" i="12"/>
  <c r="G1214" i="12"/>
  <c r="E1215" i="12"/>
  <c r="F1215" i="12"/>
  <c r="G1215" i="12"/>
  <c r="E1216" i="12"/>
  <c r="F1216" i="12"/>
  <c r="G1216" i="12"/>
  <c r="E1217" i="12"/>
  <c r="F1217" i="12"/>
  <c r="G1217" i="12"/>
  <c r="E1218" i="12"/>
  <c r="F1218" i="12"/>
  <c r="G1218" i="12"/>
  <c r="E1219" i="12"/>
  <c r="F1219" i="12"/>
  <c r="G1219" i="12"/>
  <c r="E1220" i="12"/>
  <c r="F1220" i="12"/>
  <c r="G1220" i="12"/>
  <c r="E1221" i="12"/>
  <c r="F1221" i="12"/>
  <c r="G1221" i="12"/>
  <c r="E1222" i="12"/>
  <c r="F1222" i="12"/>
  <c r="G1222" i="12"/>
  <c r="E1223" i="12"/>
  <c r="F1223" i="12"/>
  <c r="G1223" i="12"/>
  <c r="E1224" i="12"/>
  <c r="F1224" i="12"/>
  <c r="G1224" i="12"/>
  <c r="E1225" i="12"/>
  <c r="F1225" i="12"/>
  <c r="G1225" i="12"/>
  <c r="E1226" i="12"/>
  <c r="F1226" i="12"/>
  <c r="G1226" i="12"/>
  <c r="E1227" i="12"/>
  <c r="F1227" i="12"/>
  <c r="G1227" i="12"/>
  <c r="E1228" i="12"/>
  <c r="F1228" i="12"/>
  <c r="G1228" i="12"/>
  <c r="E1229" i="12"/>
  <c r="F1229" i="12"/>
  <c r="G1229" i="12"/>
  <c r="E1230" i="12"/>
  <c r="F1230" i="12"/>
  <c r="G1230" i="12"/>
  <c r="E1231" i="12"/>
  <c r="F1231" i="12"/>
  <c r="G1231" i="12"/>
  <c r="E1232" i="12"/>
  <c r="F1232" i="12"/>
  <c r="G1232" i="12"/>
  <c r="E1233" i="12"/>
  <c r="F1233" i="12"/>
  <c r="G1233" i="12"/>
  <c r="E1234" i="12"/>
  <c r="F1234" i="12"/>
  <c r="G1234" i="12"/>
  <c r="E1235" i="12"/>
  <c r="F1235" i="12"/>
  <c r="G1235" i="12"/>
  <c r="E1236" i="12"/>
  <c r="F1236" i="12"/>
  <c r="G1236" i="12"/>
  <c r="E1237" i="12"/>
  <c r="F1237" i="12"/>
  <c r="G1237" i="12"/>
  <c r="E1238" i="12"/>
  <c r="F1238" i="12"/>
  <c r="G1238" i="12"/>
  <c r="E1239" i="12"/>
  <c r="F1239" i="12"/>
  <c r="G1239" i="12"/>
  <c r="E1240" i="12"/>
  <c r="F1240" i="12"/>
  <c r="G1240" i="12"/>
  <c r="E1241" i="12"/>
  <c r="F1241" i="12"/>
  <c r="G1241" i="12"/>
  <c r="E1242" i="12"/>
  <c r="F1242" i="12"/>
  <c r="G1242" i="12"/>
  <c r="E1243" i="12"/>
  <c r="F1243" i="12"/>
  <c r="G1243" i="12"/>
  <c r="E1244" i="12"/>
  <c r="F1244" i="12"/>
  <c r="G1244" i="12"/>
  <c r="E1245" i="12"/>
  <c r="F1245" i="12"/>
  <c r="G1245" i="12"/>
  <c r="E1246" i="12"/>
  <c r="F1246" i="12"/>
  <c r="G1246" i="12"/>
  <c r="E1247" i="12"/>
  <c r="F1247" i="12"/>
  <c r="G1247" i="12"/>
  <c r="E1248" i="12"/>
  <c r="F1248" i="12"/>
  <c r="G1248" i="12"/>
  <c r="E1249" i="12"/>
  <c r="F1249" i="12"/>
  <c r="G1249" i="12"/>
  <c r="E1250" i="12"/>
  <c r="F1250" i="12"/>
  <c r="G1250" i="12"/>
  <c r="E1251" i="12"/>
  <c r="F1251" i="12"/>
  <c r="G1251" i="12"/>
  <c r="E1252" i="12"/>
  <c r="F1252" i="12"/>
  <c r="G1252" i="12"/>
  <c r="E1253" i="12"/>
  <c r="F1253" i="12"/>
  <c r="G1253" i="12"/>
  <c r="E1254" i="12"/>
  <c r="F1254" i="12"/>
  <c r="G1254" i="12"/>
  <c r="E1255" i="12"/>
  <c r="F1255" i="12"/>
  <c r="G1255" i="12"/>
  <c r="E1256" i="12"/>
  <c r="F1256" i="12"/>
  <c r="G1256" i="12"/>
  <c r="E1257" i="12"/>
  <c r="F1257" i="12"/>
  <c r="G1257" i="12"/>
  <c r="E1258" i="12"/>
  <c r="F1258" i="12"/>
  <c r="G1258" i="12"/>
  <c r="E1259" i="12"/>
  <c r="F1259" i="12"/>
  <c r="G1259" i="12"/>
  <c r="E1260" i="12"/>
  <c r="F1260" i="12"/>
  <c r="G1260" i="12"/>
  <c r="E1261" i="12"/>
  <c r="F1261" i="12"/>
  <c r="G1261" i="12"/>
  <c r="E1262" i="12"/>
  <c r="F1262" i="12"/>
  <c r="G1262" i="12"/>
  <c r="E1263" i="12"/>
  <c r="F1263" i="12"/>
  <c r="G1263" i="12"/>
  <c r="E1264" i="12"/>
  <c r="F1264" i="12"/>
  <c r="G1264" i="12"/>
  <c r="E1265" i="12"/>
  <c r="F1265" i="12"/>
  <c r="G1265" i="12"/>
  <c r="E1266" i="12"/>
  <c r="F1266" i="12"/>
  <c r="G1266" i="12"/>
  <c r="E1267" i="12"/>
  <c r="F1267" i="12"/>
  <c r="G1267" i="12"/>
  <c r="E1268" i="12"/>
  <c r="F1268" i="12"/>
  <c r="G1268" i="12"/>
  <c r="E1269" i="12"/>
  <c r="F1269" i="12"/>
  <c r="G1269" i="12"/>
  <c r="E1270" i="12"/>
  <c r="F1270" i="12"/>
  <c r="G1270" i="12"/>
  <c r="E1271" i="12"/>
  <c r="F1271" i="12"/>
  <c r="G1271" i="12"/>
  <c r="E1272" i="12"/>
  <c r="F1272" i="12"/>
  <c r="G1272" i="12"/>
  <c r="E1273" i="12"/>
  <c r="F1273" i="12"/>
  <c r="G1273" i="12"/>
  <c r="E1274" i="12"/>
  <c r="F1274" i="12"/>
  <c r="G1274" i="12"/>
  <c r="E1275" i="12"/>
  <c r="F1275" i="12"/>
  <c r="G1275" i="12"/>
  <c r="E1276" i="12"/>
  <c r="F1276" i="12"/>
  <c r="G1276" i="12"/>
  <c r="E1277" i="12"/>
  <c r="F1277" i="12"/>
  <c r="G1277" i="12"/>
  <c r="E1278" i="12"/>
  <c r="F1278" i="12"/>
  <c r="G1278" i="12"/>
  <c r="E1279" i="12"/>
  <c r="F1279" i="12"/>
  <c r="G1279" i="12"/>
  <c r="E1280" i="12"/>
  <c r="F1280" i="12"/>
  <c r="G1280" i="12"/>
  <c r="E1281" i="12"/>
  <c r="F1281" i="12"/>
  <c r="G1281" i="12"/>
  <c r="E1282" i="12"/>
  <c r="F1282" i="12"/>
  <c r="G1282" i="12"/>
  <c r="E1283" i="12"/>
  <c r="F1283" i="12"/>
  <c r="G1283" i="12"/>
  <c r="E1284" i="12"/>
  <c r="F1284" i="12"/>
  <c r="G1284" i="12"/>
  <c r="E1285" i="12"/>
  <c r="F1285" i="12"/>
  <c r="G1285" i="12"/>
  <c r="E1286" i="12"/>
  <c r="F1286" i="12"/>
  <c r="G1286" i="12"/>
  <c r="E1287" i="12"/>
  <c r="F1287" i="12"/>
  <c r="G1287" i="12"/>
  <c r="E1288" i="12"/>
  <c r="F1288" i="12"/>
  <c r="G1288" i="12"/>
  <c r="E1289" i="12"/>
  <c r="F1289" i="12"/>
  <c r="G1289" i="12"/>
  <c r="E1290" i="12"/>
  <c r="F1290" i="12"/>
  <c r="G1290" i="12"/>
  <c r="E1291" i="12"/>
  <c r="F1291" i="12"/>
  <c r="G1291" i="12"/>
  <c r="E1292" i="12"/>
  <c r="F1292" i="12"/>
  <c r="G1292" i="12"/>
  <c r="E1293" i="12"/>
  <c r="F1293" i="12"/>
  <c r="G1293" i="12"/>
  <c r="E1294" i="12"/>
  <c r="F1294" i="12"/>
  <c r="G1294" i="12"/>
  <c r="E1295" i="12"/>
  <c r="F1295" i="12"/>
  <c r="G1295" i="12"/>
  <c r="E1296" i="12"/>
  <c r="F1296" i="12"/>
  <c r="G1296" i="12"/>
  <c r="E1297" i="12"/>
  <c r="F1297" i="12"/>
  <c r="G1297" i="12"/>
  <c r="E1298" i="12"/>
  <c r="F1298" i="12"/>
  <c r="G1298" i="12"/>
  <c r="E1299" i="12"/>
  <c r="F1299" i="12"/>
  <c r="G1299" i="12"/>
  <c r="E1300" i="12"/>
  <c r="F1300" i="12"/>
  <c r="G1300" i="12"/>
  <c r="E1301" i="12"/>
  <c r="F1301" i="12"/>
  <c r="G1301" i="12"/>
  <c r="E1302" i="12"/>
  <c r="F1302" i="12"/>
  <c r="G1302" i="12"/>
  <c r="E1303" i="12"/>
  <c r="F1303" i="12"/>
  <c r="G1303" i="12"/>
  <c r="E1304" i="12"/>
  <c r="F1304" i="12"/>
  <c r="G1304" i="12"/>
  <c r="E1305" i="12"/>
  <c r="F1305" i="12"/>
  <c r="G1305" i="12"/>
  <c r="E1306" i="12"/>
  <c r="F1306" i="12"/>
  <c r="G1306" i="12"/>
  <c r="E1307" i="12"/>
  <c r="F1307" i="12"/>
  <c r="G1307" i="12"/>
  <c r="E1308" i="12"/>
  <c r="F1308" i="12"/>
  <c r="G1308" i="12"/>
  <c r="E1309" i="12"/>
  <c r="F1309" i="12"/>
  <c r="G1309" i="12"/>
  <c r="E1310" i="12"/>
  <c r="F1310" i="12"/>
  <c r="G1310" i="12"/>
  <c r="E1311" i="12"/>
  <c r="F1311" i="12"/>
  <c r="G1311" i="12"/>
  <c r="E1312" i="12"/>
  <c r="F1312" i="12"/>
  <c r="G1312" i="12"/>
  <c r="E1313" i="12"/>
  <c r="F1313" i="12"/>
  <c r="G1313" i="12"/>
  <c r="E1314" i="12"/>
  <c r="F1314" i="12"/>
  <c r="G1314" i="12"/>
  <c r="E1315" i="12"/>
  <c r="F1315" i="12"/>
  <c r="G1315" i="12"/>
  <c r="E1316" i="12"/>
  <c r="F1316" i="12"/>
  <c r="G1316" i="12"/>
  <c r="E1317" i="12"/>
  <c r="F1317" i="12"/>
  <c r="G1317" i="12"/>
  <c r="E1318" i="12"/>
  <c r="F1318" i="12"/>
  <c r="G1318" i="12"/>
  <c r="E1319" i="12"/>
  <c r="F1319" i="12"/>
  <c r="G1319" i="12"/>
  <c r="E1320" i="12"/>
  <c r="F1320" i="12"/>
  <c r="G1320" i="12"/>
  <c r="E1321" i="12"/>
  <c r="F1321" i="12"/>
  <c r="G1321" i="12"/>
  <c r="E1322" i="12"/>
  <c r="F1322" i="12"/>
  <c r="G1322" i="12"/>
  <c r="E1323" i="12"/>
  <c r="F1323" i="12"/>
  <c r="G1323" i="12"/>
  <c r="E1324" i="12"/>
  <c r="F1324" i="12"/>
  <c r="G1324" i="12"/>
  <c r="E1325" i="12"/>
  <c r="F1325" i="12"/>
  <c r="G1325" i="12"/>
  <c r="E1326" i="12"/>
  <c r="F1326" i="12"/>
  <c r="G1326" i="12"/>
  <c r="E1327" i="12"/>
  <c r="F1327" i="12"/>
  <c r="G1327" i="12"/>
  <c r="E1328" i="12"/>
  <c r="F1328" i="12"/>
  <c r="G1328" i="12"/>
  <c r="E1329" i="12"/>
  <c r="F1329" i="12"/>
  <c r="G1329" i="12"/>
  <c r="E1330" i="12"/>
  <c r="F1330" i="12"/>
  <c r="G1330" i="12"/>
  <c r="E1331" i="12"/>
  <c r="F1331" i="12"/>
  <c r="G1331" i="12"/>
  <c r="E1332" i="12"/>
  <c r="F1332" i="12"/>
  <c r="G1332" i="12"/>
  <c r="E1333" i="12"/>
  <c r="F1333" i="12"/>
  <c r="G1333" i="12"/>
  <c r="E1334" i="12"/>
  <c r="F1334" i="12"/>
  <c r="G1334" i="12"/>
  <c r="E1335" i="12"/>
  <c r="F1335" i="12"/>
  <c r="G1335" i="12"/>
  <c r="E1336" i="12"/>
  <c r="F1336" i="12"/>
  <c r="G1336" i="12"/>
  <c r="E1337" i="12"/>
  <c r="F1337" i="12"/>
  <c r="G1337" i="12"/>
  <c r="E1338" i="12"/>
  <c r="F1338" i="12"/>
  <c r="G1338" i="12"/>
  <c r="E1339" i="12"/>
  <c r="F1339" i="12"/>
  <c r="G1339" i="12"/>
  <c r="E1340" i="12"/>
  <c r="F1340" i="12"/>
  <c r="G1340" i="12"/>
  <c r="E1341" i="12"/>
  <c r="F1341" i="12"/>
  <c r="G1341" i="12"/>
  <c r="E1342" i="12"/>
  <c r="F1342" i="12"/>
  <c r="G1342" i="12"/>
  <c r="E1343" i="12"/>
  <c r="F1343" i="12"/>
  <c r="G1343" i="12"/>
  <c r="E1344" i="12"/>
  <c r="F1344" i="12"/>
  <c r="G1344" i="12"/>
  <c r="E1345" i="12"/>
  <c r="F1345" i="12"/>
  <c r="G1345" i="12"/>
  <c r="E1346" i="12"/>
  <c r="F1346" i="12"/>
  <c r="G1346" i="12"/>
  <c r="E1347" i="12"/>
  <c r="F1347" i="12"/>
  <c r="G1347" i="12"/>
  <c r="E1348" i="12"/>
  <c r="F1348" i="12"/>
  <c r="G1348" i="12"/>
  <c r="E1349" i="12"/>
  <c r="F1349" i="12"/>
  <c r="G1349" i="12"/>
  <c r="E1350" i="12"/>
  <c r="F1350" i="12"/>
  <c r="G1350" i="12"/>
  <c r="E1351" i="12"/>
  <c r="F1351" i="12"/>
  <c r="G1351" i="12"/>
  <c r="E1352" i="12"/>
  <c r="F1352" i="12"/>
  <c r="G1352" i="12"/>
  <c r="E1353" i="12"/>
  <c r="F1353" i="12"/>
  <c r="G1353" i="12"/>
  <c r="E1354" i="12"/>
  <c r="F1354" i="12"/>
  <c r="G1354" i="12"/>
  <c r="E1355" i="12"/>
  <c r="F1355" i="12"/>
  <c r="G1355" i="12"/>
  <c r="E1356" i="12"/>
  <c r="F1356" i="12"/>
  <c r="G1356" i="12"/>
  <c r="E1357" i="12"/>
  <c r="F1357" i="12"/>
  <c r="G1357" i="12"/>
  <c r="E1358" i="12"/>
  <c r="F1358" i="12"/>
  <c r="G1358" i="12"/>
  <c r="E1359" i="12"/>
  <c r="F1359" i="12"/>
  <c r="G1359" i="12"/>
  <c r="E1360" i="12"/>
  <c r="F1360" i="12"/>
  <c r="G1360" i="12"/>
  <c r="E1361" i="12"/>
  <c r="F1361" i="12"/>
  <c r="G1361" i="12"/>
  <c r="E1362" i="12"/>
  <c r="F1362" i="12"/>
  <c r="G1362" i="12"/>
  <c r="E1363" i="12"/>
  <c r="F1363" i="12"/>
  <c r="G1363" i="12"/>
  <c r="E1364" i="12"/>
  <c r="F1364" i="12"/>
  <c r="G1364" i="12"/>
  <c r="E1365" i="12"/>
  <c r="F1365" i="12"/>
  <c r="G1365" i="12"/>
  <c r="E1366" i="12"/>
  <c r="F1366" i="12"/>
  <c r="G1366" i="12"/>
  <c r="E1367" i="12"/>
  <c r="F1367" i="12"/>
  <c r="G1367" i="12"/>
  <c r="E1368" i="12"/>
  <c r="F1368" i="12"/>
  <c r="G1368" i="12"/>
  <c r="E1369" i="12"/>
  <c r="F1369" i="12"/>
  <c r="G1369" i="12"/>
  <c r="E1370" i="12"/>
  <c r="F1370" i="12"/>
  <c r="G1370" i="12"/>
  <c r="E1371" i="12"/>
  <c r="F1371" i="12"/>
  <c r="G1371" i="12"/>
  <c r="E1372" i="12"/>
  <c r="F1372" i="12"/>
  <c r="G1372" i="12"/>
  <c r="E1373" i="12"/>
  <c r="F1373" i="12"/>
  <c r="G1373" i="12"/>
  <c r="E1374" i="12"/>
  <c r="F1374" i="12"/>
  <c r="G1374" i="12"/>
  <c r="E1375" i="12"/>
  <c r="F1375" i="12"/>
  <c r="G1375" i="12"/>
  <c r="E1376" i="12"/>
  <c r="F1376" i="12"/>
  <c r="G1376" i="12"/>
  <c r="E1377" i="12"/>
  <c r="F1377" i="12"/>
  <c r="G1377" i="12"/>
  <c r="E1378" i="12"/>
  <c r="F1378" i="12"/>
  <c r="G1378" i="12"/>
  <c r="E1379" i="12"/>
  <c r="F1379" i="12"/>
  <c r="G1379" i="12"/>
  <c r="E1380" i="12"/>
  <c r="F1380" i="12"/>
  <c r="G1380" i="12"/>
  <c r="E1381" i="12"/>
  <c r="F1381" i="12"/>
  <c r="G1381" i="12"/>
  <c r="E1382" i="12"/>
  <c r="F1382" i="12"/>
  <c r="G1382" i="12"/>
  <c r="E1383" i="12"/>
  <c r="F1383" i="12"/>
  <c r="G1383" i="12"/>
  <c r="E1384" i="12"/>
  <c r="F1384" i="12"/>
  <c r="G1384" i="12"/>
  <c r="E1385" i="12"/>
  <c r="F1385" i="12"/>
  <c r="G1385" i="12"/>
  <c r="E1386" i="12"/>
  <c r="F1386" i="12"/>
  <c r="G1386" i="12"/>
  <c r="E1387" i="12"/>
  <c r="F1387" i="12"/>
  <c r="G1387" i="12"/>
  <c r="E1388" i="12"/>
  <c r="F1388" i="12"/>
  <c r="G1388" i="12"/>
  <c r="E1389" i="12"/>
  <c r="F1389" i="12"/>
  <c r="G1389" i="12"/>
  <c r="E1390" i="12"/>
  <c r="F1390" i="12"/>
  <c r="G1390" i="12"/>
  <c r="E1391" i="12"/>
  <c r="F1391" i="12"/>
  <c r="G1391" i="12"/>
  <c r="E1392" i="12"/>
  <c r="F1392" i="12"/>
  <c r="G1392" i="12"/>
  <c r="E1393" i="12"/>
  <c r="F1393" i="12"/>
  <c r="G1393" i="12"/>
  <c r="E1394" i="12"/>
  <c r="F1394" i="12"/>
  <c r="G1394" i="12"/>
  <c r="E1395" i="12"/>
  <c r="F1395" i="12"/>
  <c r="G1395" i="12"/>
  <c r="E1396" i="12"/>
  <c r="F1396" i="12"/>
  <c r="G1396" i="12"/>
  <c r="E1397" i="12"/>
  <c r="F1397" i="12"/>
  <c r="G1397" i="12"/>
  <c r="E1398" i="12"/>
  <c r="F1398" i="12"/>
  <c r="G1398" i="12"/>
  <c r="E1399" i="12"/>
  <c r="F1399" i="12"/>
  <c r="G1399" i="12"/>
  <c r="E1400" i="12"/>
  <c r="F1400" i="12"/>
  <c r="G1400" i="12"/>
  <c r="E1401" i="12"/>
  <c r="F1401" i="12"/>
  <c r="G1401" i="12"/>
  <c r="E1402" i="12"/>
  <c r="F1402" i="12"/>
  <c r="G1402" i="12"/>
  <c r="E1403" i="12"/>
  <c r="F1403" i="12"/>
  <c r="G1403" i="12"/>
  <c r="E1404" i="12"/>
  <c r="F1404" i="12"/>
  <c r="G1404" i="12"/>
  <c r="E1405" i="12"/>
  <c r="F1405" i="12"/>
  <c r="G1405" i="12"/>
  <c r="E1406" i="12"/>
  <c r="F1406" i="12"/>
  <c r="G1406" i="12"/>
  <c r="E1407" i="12"/>
  <c r="F1407" i="12"/>
  <c r="G1407" i="12"/>
  <c r="E1408" i="12"/>
  <c r="F1408" i="12"/>
  <c r="G1408" i="12"/>
  <c r="E1409" i="12"/>
  <c r="F1409" i="12"/>
  <c r="G1409" i="12"/>
  <c r="E1410" i="12"/>
  <c r="F1410" i="12"/>
  <c r="G1410" i="12"/>
  <c r="E1411" i="12"/>
  <c r="F1411" i="12"/>
  <c r="G1411" i="12"/>
  <c r="E1412" i="12"/>
  <c r="F1412" i="12"/>
  <c r="G1412" i="12"/>
  <c r="E1413" i="12"/>
  <c r="F1413" i="12"/>
  <c r="G1413" i="12"/>
  <c r="E1414" i="12"/>
  <c r="F1414" i="12"/>
  <c r="G1414" i="12"/>
  <c r="E1415" i="12"/>
  <c r="F1415" i="12"/>
  <c r="G1415" i="12"/>
  <c r="E1416" i="12"/>
  <c r="F1416" i="12"/>
  <c r="G1416" i="12"/>
  <c r="E1417" i="12"/>
  <c r="F1417" i="12"/>
  <c r="G1417" i="12"/>
  <c r="E1418" i="12"/>
  <c r="F1418" i="12"/>
  <c r="G1418" i="12"/>
  <c r="E1419" i="12"/>
  <c r="F1419" i="12"/>
  <c r="G1419" i="12"/>
  <c r="E1420" i="12"/>
  <c r="F1420" i="12"/>
  <c r="G1420" i="12"/>
  <c r="E1421" i="12"/>
  <c r="F1421" i="12"/>
  <c r="G1421" i="12"/>
  <c r="E1422" i="12"/>
  <c r="F1422" i="12"/>
  <c r="G1422" i="12"/>
  <c r="E1423" i="12"/>
  <c r="F1423" i="12"/>
  <c r="G1423" i="12"/>
  <c r="E1424" i="12"/>
  <c r="F1424" i="12"/>
  <c r="G1424" i="12"/>
  <c r="E1425" i="12"/>
  <c r="F1425" i="12"/>
  <c r="G1425" i="12"/>
  <c r="E1426" i="12"/>
  <c r="F1426" i="12"/>
  <c r="G1426" i="12"/>
  <c r="E1427" i="12"/>
  <c r="F1427" i="12"/>
  <c r="G1427" i="12"/>
  <c r="E1428" i="12"/>
  <c r="F1428" i="12"/>
  <c r="G1428" i="12"/>
  <c r="E1429" i="12"/>
  <c r="F1429" i="12"/>
  <c r="G1429" i="12"/>
  <c r="E1430" i="12"/>
  <c r="F1430" i="12"/>
  <c r="G1430" i="12"/>
  <c r="E1431" i="12"/>
  <c r="F1431" i="12"/>
  <c r="G1431" i="12"/>
  <c r="E1432" i="12"/>
  <c r="F1432" i="12"/>
  <c r="G1432" i="12"/>
  <c r="E1433" i="12"/>
  <c r="F1433" i="12"/>
  <c r="G1433" i="12"/>
  <c r="E1434" i="12"/>
  <c r="F1434" i="12"/>
  <c r="G1434" i="12"/>
  <c r="E1435" i="12"/>
  <c r="F1435" i="12"/>
  <c r="G1435" i="12"/>
  <c r="E1436" i="12"/>
  <c r="F1436" i="12"/>
  <c r="G1436" i="12"/>
  <c r="E1437" i="12"/>
  <c r="F1437" i="12"/>
  <c r="G1437" i="12"/>
  <c r="E1438" i="12"/>
  <c r="F1438" i="12"/>
  <c r="G1438" i="12"/>
  <c r="E1439" i="12"/>
  <c r="F1439" i="12"/>
  <c r="G1439" i="12"/>
  <c r="E1440" i="12"/>
  <c r="F1440" i="12"/>
  <c r="G1440" i="12"/>
  <c r="E1441" i="12"/>
  <c r="F1441" i="12"/>
  <c r="G1441" i="12"/>
  <c r="E1442" i="12"/>
  <c r="F1442" i="12"/>
  <c r="G1442" i="12"/>
  <c r="E1443" i="12"/>
  <c r="F1443" i="12"/>
  <c r="G1443" i="12"/>
  <c r="E1444" i="12"/>
  <c r="F1444" i="12"/>
  <c r="G1444" i="12"/>
  <c r="E1445" i="12"/>
  <c r="F1445" i="12"/>
  <c r="G1445" i="12"/>
  <c r="E1446" i="12"/>
  <c r="F1446" i="12"/>
  <c r="G1446" i="12"/>
  <c r="E1447" i="12"/>
  <c r="F1447" i="12"/>
  <c r="G1447" i="12"/>
  <c r="E1448" i="12"/>
  <c r="F1448" i="12"/>
  <c r="G1448" i="12"/>
  <c r="E1449" i="12"/>
  <c r="F1449" i="12"/>
  <c r="G1449" i="12"/>
  <c r="E1450" i="12"/>
  <c r="F1450" i="12"/>
  <c r="G1450" i="12"/>
  <c r="E1451" i="12"/>
  <c r="F1451" i="12"/>
  <c r="G1451" i="12"/>
  <c r="E1452" i="12"/>
  <c r="F1452" i="12"/>
  <c r="G1452" i="12"/>
  <c r="E1453" i="12"/>
  <c r="F1453" i="12"/>
  <c r="G1453" i="12"/>
  <c r="E1454" i="12"/>
  <c r="F1454" i="12"/>
  <c r="G1454" i="12"/>
  <c r="E1455" i="12"/>
  <c r="F1455" i="12"/>
  <c r="G1455" i="12"/>
  <c r="E1456" i="12"/>
  <c r="F1456" i="12"/>
  <c r="G1456" i="12"/>
  <c r="E1457" i="12"/>
  <c r="F1457" i="12"/>
  <c r="G1457" i="12"/>
  <c r="E1458" i="12"/>
  <c r="F1458" i="12"/>
  <c r="G1458" i="12"/>
  <c r="E1459" i="12"/>
  <c r="F1459" i="12"/>
  <c r="G1459" i="12"/>
  <c r="E1460" i="12"/>
  <c r="F1460" i="12"/>
  <c r="G1460" i="12"/>
  <c r="E1461" i="12"/>
  <c r="F1461" i="12"/>
  <c r="G1461" i="12"/>
  <c r="E1462" i="12"/>
  <c r="F1462" i="12"/>
  <c r="G1462" i="12"/>
  <c r="E1463" i="12"/>
  <c r="F1463" i="12"/>
  <c r="G1463" i="12"/>
  <c r="E1464" i="12"/>
  <c r="F1464" i="12"/>
  <c r="G1464" i="12"/>
  <c r="E1465" i="12"/>
  <c r="F1465" i="12"/>
  <c r="G1465" i="12"/>
  <c r="E1466" i="12"/>
  <c r="F1466" i="12"/>
  <c r="G1466" i="12"/>
  <c r="E1467" i="12"/>
  <c r="F1467" i="12"/>
  <c r="G1467" i="12"/>
  <c r="E1468" i="12"/>
  <c r="F1468" i="12"/>
  <c r="G1468" i="12"/>
  <c r="E1469" i="12"/>
  <c r="F1469" i="12"/>
  <c r="G1469" i="12"/>
  <c r="E1470" i="12"/>
  <c r="F1470" i="12"/>
  <c r="G1470" i="12"/>
  <c r="E1471" i="12"/>
  <c r="F1471" i="12"/>
  <c r="G1471" i="12"/>
  <c r="E1472" i="12"/>
  <c r="F1472" i="12"/>
  <c r="G1472" i="12"/>
  <c r="E1473" i="12"/>
  <c r="F1473" i="12"/>
  <c r="G1473" i="12"/>
  <c r="E1474" i="12"/>
  <c r="F1474" i="12"/>
  <c r="G1474" i="12"/>
  <c r="E1475" i="12"/>
  <c r="F1475" i="12"/>
  <c r="G1475" i="12"/>
  <c r="E1476" i="12"/>
  <c r="F1476" i="12"/>
  <c r="G1476" i="12"/>
  <c r="E1477" i="12"/>
  <c r="F1477" i="12"/>
  <c r="G1477" i="12"/>
  <c r="E1478" i="12"/>
  <c r="F1478" i="12"/>
  <c r="G1478" i="12"/>
  <c r="E1479" i="12"/>
  <c r="F1479" i="12"/>
  <c r="G1479" i="12"/>
  <c r="E1480" i="12"/>
  <c r="F1480" i="12"/>
  <c r="G1480" i="12"/>
  <c r="E1481" i="12"/>
  <c r="F1481" i="12"/>
  <c r="G1481" i="12"/>
  <c r="E1482" i="12"/>
  <c r="F1482" i="12"/>
  <c r="G1482" i="12"/>
  <c r="E1483" i="12"/>
  <c r="F1483" i="12"/>
  <c r="G1483" i="12"/>
  <c r="E1484" i="12"/>
  <c r="F1484" i="12"/>
  <c r="G1484" i="12"/>
  <c r="E1485" i="12"/>
  <c r="F1485" i="12"/>
  <c r="G1485" i="12"/>
  <c r="E1486" i="12"/>
  <c r="F1486" i="12"/>
  <c r="G1486" i="12"/>
  <c r="E1487" i="12"/>
  <c r="F1487" i="12"/>
  <c r="G1487" i="12"/>
  <c r="E1488" i="12"/>
  <c r="F1488" i="12"/>
  <c r="G1488" i="12"/>
  <c r="E1489" i="12"/>
  <c r="F1489" i="12"/>
  <c r="G1489" i="12"/>
  <c r="E1490" i="12"/>
  <c r="F1490" i="12"/>
  <c r="G1490" i="12"/>
  <c r="E1491" i="12"/>
  <c r="F1491" i="12"/>
  <c r="G1491" i="12"/>
  <c r="E1492" i="12"/>
  <c r="F1492" i="12"/>
  <c r="G1492" i="12"/>
  <c r="E1493" i="12"/>
  <c r="F1493" i="12"/>
  <c r="G1493" i="12"/>
  <c r="E1494" i="12"/>
  <c r="F1494" i="12"/>
  <c r="G1494" i="12"/>
  <c r="E1495" i="12"/>
  <c r="F1495" i="12"/>
  <c r="G1495" i="12"/>
  <c r="E1496" i="12"/>
  <c r="F1496" i="12"/>
  <c r="G1496" i="12"/>
  <c r="E1497" i="12"/>
  <c r="F1497" i="12"/>
  <c r="G1497" i="12"/>
  <c r="E1498" i="12"/>
  <c r="F1498" i="12"/>
  <c r="G1498" i="12"/>
  <c r="E1499" i="12"/>
  <c r="F1499" i="12"/>
  <c r="G1499" i="12"/>
  <c r="E1500" i="12"/>
  <c r="F1500" i="12"/>
  <c r="G1500" i="12"/>
  <c r="E1501" i="12"/>
  <c r="F1501" i="12"/>
  <c r="G1501" i="12"/>
  <c r="E1502" i="12"/>
  <c r="F1502" i="12"/>
  <c r="G1502" i="12"/>
  <c r="E1503" i="12"/>
  <c r="F1503" i="12"/>
  <c r="G1503" i="12"/>
  <c r="E1504" i="12"/>
  <c r="F1504" i="12"/>
  <c r="G1504" i="12"/>
  <c r="E1505" i="12"/>
  <c r="F1505" i="12"/>
  <c r="G1505" i="12"/>
  <c r="E1506" i="12"/>
  <c r="F1506" i="12"/>
  <c r="G1506" i="12"/>
  <c r="E1507" i="12"/>
  <c r="F1507" i="12"/>
  <c r="G1507" i="12"/>
  <c r="E1508" i="12"/>
  <c r="F1508" i="12"/>
  <c r="G1508" i="12"/>
  <c r="E1509" i="12"/>
  <c r="F1509" i="12"/>
  <c r="G1509" i="12"/>
  <c r="E1510" i="12"/>
  <c r="F1510" i="12"/>
  <c r="G1510" i="12"/>
  <c r="E1511" i="12"/>
  <c r="F1511" i="12"/>
  <c r="G1511" i="12"/>
  <c r="E1512" i="12"/>
  <c r="F1512" i="12"/>
  <c r="G1512" i="12"/>
  <c r="E1513" i="12"/>
  <c r="F1513" i="12"/>
  <c r="G1513" i="12"/>
  <c r="E1514" i="12"/>
  <c r="F1514" i="12"/>
  <c r="G1514" i="12"/>
  <c r="E1515" i="12"/>
  <c r="F1515" i="12"/>
  <c r="G1515" i="12"/>
  <c r="E1516" i="12"/>
  <c r="F1516" i="12"/>
  <c r="G1516" i="12"/>
  <c r="E1517" i="12"/>
  <c r="F1517" i="12"/>
  <c r="G1517" i="12"/>
  <c r="E1518" i="12"/>
  <c r="F1518" i="12"/>
  <c r="G1518" i="12"/>
  <c r="E1519" i="12"/>
  <c r="F1519" i="12"/>
  <c r="G1519" i="12"/>
  <c r="E1520" i="12"/>
  <c r="F1520" i="12"/>
  <c r="G1520" i="12"/>
  <c r="E1521" i="12"/>
  <c r="F1521" i="12"/>
  <c r="G1521" i="12"/>
  <c r="E1522" i="12"/>
  <c r="F1522" i="12"/>
  <c r="G1522" i="12"/>
  <c r="E1523" i="12"/>
  <c r="F1523" i="12"/>
  <c r="G1523" i="12"/>
  <c r="E1524" i="12"/>
  <c r="F1524" i="12"/>
  <c r="G1524" i="12"/>
  <c r="E1525" i="12"/>
  <c r="F1525" i="12"/>
  <c r="G1525" i="12"/>
  <c r="E1526" i="12"/>
  <c r="F1526" i="12"/>
  <c r="G1526" i="12"/>
  <c r="E1527" i="12"/>
  <c r="F1527" i="12"/>
  <c r="G1527" i="12"/>
  <c r="E1528" i="12"/>
  <c r="F1528" i="12"/>
  <c r="G1528" i="12"/>
  <c r="E1529" i="12"/>
  <c r="F1529" i="12"/>
  <c r="G1529" i="12"/>
  <c r="E1530" i="12"/>
  <c r="F1530" i="12"/>
  <c r="G1530" i="12"/>
  <c r="E1531" i="12"/>
  <c r="F1531" i="12"/>
  <c r="G1531" i="12"/>
  <c r="E1532" i="12"/>
  <c r="F1532" i="12"/>
  <c r="G1532" i="12"/>
  <c r="E1533" i="12"/>
  <c r="F1533" i="12"/>
  <c r="G1533" i="12"/>
  <c r="E1534" i="12"/>
  <c r="F1534" i="12"/>
  <c r="G1534" i="12"/>
  <c r="E1535" i="12"/>
  <c r="F1535" i="12"/>
  <c r="G1535" i="12"/>
  <c r="E1536" i="12"/>
  <c r="F1536" i="12"/>
  <c r="G1536" i="12"/>
  <c r="E1537" i="12"/>
  <c r="F1537" i="12"/>
  <c r="G1537" i="12"/>
  <c r="E1538" i="12"/>
  <c r="F1538" i="12"/>
  <c r="G1538" i="12"/>
  <c r="E1539" i="12"/>
  <c r="F1539" i="12"/>
  <c r="G1539" i="12"/>
  <c r="E1540" i="12"/>
  <c r="F1540" i="12"/>
  <c r="G1540" i="12"/>
  <c r="E1541" i="12"/>
  <c r="F1541" i="12"/>
  <c r="G1541" i="12"/>
  <c r="E1542" i="12"/>
  <c r="F1542" i="12"/>
  <c r="G1542" i="12"/>
  <c r="E1543" i="12"/>
  <c r="F1543" i="12"/>
  <c r="G1543" i="12"/>
  <c r="E1544" i="12"/>
  <c r="F1544" i="12"/>
  <c r="G1544" i="12"/>
  <c r="E1545" i="12"/>
  <c r="F1545" i="12"/>
  <c r="G1545" i="12"/>
  <c r="E1546" i="12"/>
  <c r="F1546" i="12"/>
  <c r="G1546" i="12"/>
  <c r="E1547" i="12"/>
  <c r="F1547" i="12"/>
  <c r="G1547" i="12"/>
  <c r="E1548" i="12"/>
  <c r="F1548" i="12"/>
  <c r="G1548" i="12"/>
  <c r="E1549" i="12"/>
  <c r="F1549" i="12"/>
  <c r="G1549" i="12"/>
  <c r="E1550" i="12"/>
  <c r="F1550" i="12"/>
  <c r="G1550" i="12"/>
  <c r="E1551" i="12"/>
  <c r="F1551" i="12"/>
  <c r="G1551" i="12"/>
  <c r="E1552" i="12"/>
  <c r="F1552" i="12"/>
  <c r="G1552" i="12"/>
  <c r="E1553" i="12"/>
  <c r="F1553" i="12"/>
  <c r="G1553" i="12"/>
  <c r="E1554" i="12"/>
  <c r="F1554" i="12"/>
  <c r="G1554" i="12"/>
  <c r="E1555" i="12"/>
  <c r="F1555" i="12"/>
  <c r="G1555" i="12"/>
  <c r="E1556" i="12"/>
  <c r="F1556" i="12"/>
  <c r="G1556" i="12"/>
  <c r="E1557" i="12"/>
  <c r="F1557" i="12"/>
  <c r="G1557" i="12"/>
  <c r="E1558" i="12"/>
  <c r="F1558" i="12"/>
  <c r="G1558" i="12"/>
  <c r="E1559" i="12"/>
  <c r="F1559" i="12"/>
  <c r="G1559" i="12"/>
  <c r="E1560" i="12"/>
  <c r="F1560" i="12"/>
  <c r="G1560" i="12"/>
  <c r="E1561" i="12"/>
  <c r="F1561" i="12"/>
  <c r="G1561" i="12"/>
  <c r="E1562" i="12"/>
  <c r="F1562" i="12"/>
  <c r="G1562" i="12"/>
  <c r="E1563" i="12"/>
  <c r="F1563" i="12"/>
  <c r="G1563" i="12"/>
  <c r="E1564" i="12"/>
  <c r="F1564" i="12"/>
  <c r="G1564" i="12"/>
  <c r="E1565" i="12"/>
  <c r="F1565" i="12"/>
  <c r="G1565" i="12"/>
  <c r="E1566" i="12"/>
  <c r="F1566" i="12"/>
  <c r="G1566" i="12"/>
  <c r="E1567" i="12"/>
  <c r="F1567" i="12"/>
  <c r="G1567" i="12"/>
  <c r="E1568" i="12"/>
  <c r="F1568" i="12"/>
  <c r="G1568" i="12"/>
  <c r="E1569" i="12"/>
  <c r="F1569" i="12"/>
  <c r="G1569" i="12"/>
  <c r="E1570" i="12"/>
  <c r="F1570" i="12"/>
  <c r="G1570" i="12"/>
  <c r="E1571" i="12"/>
  <c r="F1571" i="12"/>
  <c r="G1571" i="12"/>
  <c r="E1572" i="12"/>
  <c r="F1572" i="12"/>
  <c r="G1572" i="12"/>
  <c r="E1573" i="12"/>
  <c r="F1573" i="12"/>
  <c r="G1573" i="12"/>
  <c r="E1574" i="12"/>
  <c r="F1574" i="12"/>
  <c r="G1574" i="12"/>
  <c r="E1575" i="12"/>
  <c r="F1575" i="12"/>
  <c r="G1575" i="12"/>
  <c r="E1576" i="12"/>
  <c r="F1576" i="12"/>
  <c r="G1576" i="12"/>
  <c r="E1577" i="12"/>
  <c r="F1577" i="12"/>
  <c r="G1577" i="12"/>
  <c r="E1578" i="12"/>
  <c r="F1578" i="12"/>
  <c r="G1578" i="12"/>
  <c r="E1579" i="12"/>
  <c r="F1579" i="12"/>
  <c r="G1579" i="12"/>
  <c r="E1580" i="12"/>
  <c r="F1580" i="12"/>
  <c r="G1580" i="12"/>
  <c r="E1581" i="12"/>
  <c r="F1581" i="12"/>
  <c r="G1581" i="12"/>
  <c r="E1582" i="12"/>
  <c r="F1582" i="12"/>
  <c r="G1582" i="12"/>
  <c r="E1583" i="12"/>
  <c r="F1583" i="12"/>
  <c r="G1583" i="12"/>
  <c r="E1584" i="12"/>
  <c r="F1584" i="12"/>
  <c r="G1584" i="12"/>
  <c r="E1585" i="12"/>
  <c r="F1585" i="12"/>
  <c r="G1585" i="12"/>
  <c r="E1586" i="12"/>
  <c r="F1586" i="12"/>
  <c r="G1586" i="12"/>
  <c r="E1587" i="12"/>
  <c r="F1587" i="12"/>
  <c r="G1587" i="12"/>
  <c r="E1588" i="12"/>
  <c r="F1588" i="12"/>
  <c r="G1588" i="12"/>
  <c r="E1589" i="12"/>
  <c r="F1589" i="12"/>
  <c r="G1589" i="12"/>
  <c r="E1590" i="12"/>
  <c r="F1590" i="12"/>
  <c r="G1590" i="12"/>
  <c r="E1591" i="12"/>
  <c r="F1591" i="12"/>
  <c r="G1591" i="12"/>
  <c r="E1592" i="12"/>
  <c r="F1592" i="12"/>
  <c r="G1592" i="12"/>
  <c r="E1593" i="12"/>
  <c r="F1593" i="12"/>
  <c r="G1593" i="12"/>
  <c r="E1594" i="12"/>
  <c r="F1594" i="12"/>
  <c r="G1594" i="12"/>
  <c r="E1595" i="12"/>
  <c r="F1595" i="12"/>
  <c r="G1595" i="12"/>
  <c r="E1596" i="12"/>
  <c r="F1596" i="12"/>
  <c r="G1596" i="12"/>
  <c r="E1597" i="12"/>
  <c r="F1597" i="12"/>
  <c r="G1597" i="12"/>
  <c r="E1598" i="12"/>
  <c r="F1598" i="12"/>
  <c r="G1598" i="12"/>
  <c r="E1599" i="12"/>
  <c r="F1599" i="12"/>
  <c r="G1599" i="12"/>
  <c r="E1600" i="12"/>
  <c r="F1600" i="12"/>
  <c r="G1600" i="12"/>
  <c r="E1601" i="12"/>
  <c r="F1601" i="12"/>
  <c r="G1601" i="12"/>
  <c r="E1602" i="12"/>
  <c r="F1602" i="12"/>
  <c r="G1602" i="12"/>
  <c r="E1603" i="12"/>
  <c r="F1603" i="12"/>
  <c r="G1603" i="12"/>
  <c r="E1604" i="12"/>
  <c r="F1604" i="12"/>
  <c r="G1604" i="12"/>
  <c r="E1605" i="12"/>
  <c r="F1605" i="12"/>
  <c r="G1605" i="12"/>
  <c r="E1606" i="12"/>
  <c r="F1606" i="12"/>
  <c r="G1606" i="12"/>
  <c r="E1607" i="12"/>
  <c r="F1607" i="12"/>
  <c r="G1607" i="12"/>
  <c r="E1608" i="12"/>
  <c r="F1608" i="12"/>
  <c r="G1608" i="12"/>
  <c r="E1609" i="12"/>
  <c r="F1609" i="12"/>
  <c r="G1609" i="12"/>
  <c r="E1610" i="12"/>
  <c r="F1610" i="12"/>
  <c r="G1610" i="12"/>
  <c r="E1611" i="12"/>
  <c r="F1611" i="12"/>
  <c r="G1611" i="12"/>
  <c r="E1612" i="12"/>
  <c r="F1612" i="12"/>
  <c r="G1612" i="12"/>
  <c r="E1613" i="12"/>
  <c r="F1613" i="12"/>
  <c r="G1613" i="12"/>
  <c r="E1614" i="12"/>
  <c r="F1614" i="12"/>
  <c r="G1614" i="12"/>
  <c r="E1615" i="12"/>
  <c r="F1615" i="12"/>
  <c r="G1615" i="12"/>
  <c r="E1616" i="12"/>
  <c r="F1616" i="12"/>
  <c r="G1616" i="12"/>
  <c r="E1617" i="12"/>
  <c r="F1617" i="12"/>
  <c r="G1617" i="12"/>
  <c r="E1618" i="12"/>
  <c r="F1618" i="12"/>
  <c r="G1618" i="12"/>
  <c r="E1619" i="12"/>
  <c r="F1619" i="12"/>
  <c r="G1619" i="12"/>
  <c r="E1620" i="12"/>
  <c r="F1620" i="12"/>
  <c r="G1620" i="12"/>
  <c r="E1621" i="12"/>
  <c r="F1621" i="12"/>
  <c r="G1621" i="12"/>
  <c r="E1622" i="12"/>
  <c r="F1622" i="12"/>
  <c r="G1622" i="12"/>
  <c r="E1623" i="12"/>
  <c r="F1623" i="12"/>
  <c r="G1623" i="12"/>
  <c r="E1624" i="12"/>
  <c r="F1624" i="12"/>
  <c r="G1624" i="12"/>
  <c r="E1625" i="12"/>
  <c r="F1625" i="12"/>
  <c r="G1625" i="12"/>
  <c r="E1626" i="12"/>
  <c r="F1626" i="12"/>
  <c r="G1626" i="12"/>
  <c r="E1627" i="12"/>
  <c r="F1627" i="12"/>
  <c r="G1627" i="12"/>
  <c r="E1628" i="12"/>
  <c r="F1628" i="12"/>
  <c r="G1628" i="12"/>
  <c r="E1629" i="12"/>
  <c r="F1629" i="12"/>
  <c r="G1629" i="12"/>
  <c r="E1630" i="12"/>
  <c r="F1630" i="12"/>
  <c r="G1630" i="12"/>
  <c r="E1631" i="12"/>
  <c r="F1631" i="12"/>
  <c r="G1631" i="12"/>
  <c r="E1632" i="12"/>
  <c r="F1632" i="12"/>
  <c r="G1632" i="12"/>
  <c r="E1633" i="12"/>
  <c r="F1633" i="12"/>
  <c r="G1633" i="12"/>
  <c r="E1634" i="12"/>
  <c r="F1634" i="12"/>
  <c r="G1634" i="12"/>
  <c r="E1635" i="12"/>
  <c r="F1635" i="12"/>
  <c r="G1635" i="12"/>
  <c r="E1636" i="12"/>
  <c r="F1636" i="12"/>
  <c r="G1636" i="12"/>
  <c r="E1637" i="12"/>
  <c r="F1637" i="12"/>
  <c r="G1637" i="12"/>
  <c r="E1638" i="12"/>
  <c r="F1638" i="12"/>
  <c r="G1638" i="12"/>
  <c r="E1639" i="12"/>
  <c r="F1639" i="12"/>
  <c r="G1639" i="12"/>
  <c r="E1640" i="12"/>
  <c r="F1640" i="12"/>
  <c r="G1640" i="12"/>
  <c r="E1641" i="12"/>
  <c r="F1641" i="12"/>
  <c r="G1641" i="12"/>
  <c r="E1642" i="12"/>
  <c r="F1642" i="12"/>
  <c r="G1642" i="12"/>
  <c r="E1643" i="12"/>
  <c r="F1643" i="12"/>
  <c r="G1643" i="12"/>
  <c r="E1644" i="12"/>
  <c r="F1644" i="12"/>
  <c r="G1644" i="12"/>
  <c r="E1645" i="12"/>
  <c r="F1645" i="12"/>
  <c r="G1645" i="12"/>
  <c r="E1646" i="12"/>
  <c r="F1646" i="12"/>
  <c r="G1646" i="12"/>
  <c r="E1647" i="12"/>
  <c r="F1647" i="12"/>
  <c r="G1647" i="12"/>
  <c r="E1648" i="12"/>
  <c r="F1648" i="12"/>
  <c r="G1648" i="12"/>
  <c r="E1649" i="12"/>
  <c r="F1649" i="12"/>
  <c r="G1649" i="12"/>
  <c r="E1650" i="12"/>
  <c r="F1650" i="12"/>
  <c r="G1650" i="12"/>
  <c r="E1651" i="12"/>
  <c r="F1651" i="12"/>
  <c r="G1651" i="12"/>
  <c r="E1652" i="12"/>
  <c r="F1652" i="12"/>
  <c r="G1652" i="12"/>
  <c r="E1653" i="12"/>
  <c r="F1653" i="12"/>
  <c r="G1653" i="12"/>
  <c r="E1654" i="12"/>
  <c r="F1654" i="12"/>
  <c r="G1654" i="12"/>
  <c r="E1655" i="12"/>
  <c r="F1655" i="12"/>
  <c r="G1655" i="12"/>
  <c r="E1656" i="12"/>
  <c r="F1656" i="12"/>
  <c r="G1656" i="12"/>
  <c r="E1657" i="12"/>
  <c r="F1657" i="12"/>
  <c r="G1657" i="12"/>
  <c r="E1658" i="12"/>
  <c r="F1658" i="12"/>
  <c r="G1658" i="12"/>
  <c r="E1659" i="12"/>
  <c r="F1659" i="12"/>
  <c r="G1659" i="12"/>
  <c r="E1660" i="12"/>
  <c r="F1660" i="12"/>
  <c r="G1660" i="12"/>
  <c r="E1661" i="12"/>
  <c r="F1661" i="12"/>
  <c r="G1661" i="12"/>
  <c r="E1662" i="12"/>
  <c r="F1662" i="12"/>
  <c r="G1662" i="12"/>
  <c r="E1663" i="12"/>
  <c r="F1663" i="12"/>
  <c r="G1663" i="12"/>
  <c r="E1664" i="12"/>
  <c r="F1664" i="12"/>
  <c r="G1664" i="12"/>
  <c r="E1665" i="12"/>
  <c r="F1665" i="12"/>
  <c r="G1665" i="12"/>
  <c r="E1666" i="12"/>
  <c r="F1666" i="12"/>
  <c r="G1666" i="12"/>
  <c r="E1667" i="12"/>
  <c r="F1667" i="12"/>
  <c r="G1667" i="12"/>
  <c r="E1668" i="12"/>
  <c r="F1668" i="12"/>
  <c r="G1668" i="12"/>
  <c r="E1669" i="12"/>
  <c r="F1669" i="12"/>
  <c r="G1669" i="12"/>
  <c r="E1670" i="12"/>
  <c r="F1670" i="12"/>
  <c r="G1670" i="12"/>
  <c r="E1671" i="12"/>
  <c r="F1671" i="12"/>
  <c r="G1671" i="12"/>
  <c r="E1672" i="12"/>
  <c r="F1672" i="12"/>
  <c r="G1672" i="12"/>
  <c r="E1673" i="12"/>
  <c r="F1673" i="12"/>
  <c r="G1673" i="12"/>
  <c r="E1674" i="12"/>
  <c r="F1674" i="12"/>
  <c r="G1674" i="12"/>
  <c r="E1675" i="12"/>
  <c r="F1675" i="12"/>
  <c r="G1675" i="12"/>
  <c r="E1676" i="12"/>
  <c r="F1676" i="12"/>
  <c r="G1676" i="12"/>
  <c r="E1677" i="12"/>
  <c r="F1677" i="12"/>
  <c r="G1677" i="12"/>
  <c r="E1678" i="12"/>
  <c r="F1678" i="12"/>
  <c r="G1678" i="12"/>
  <c r="E1679" i="12"/>
  <c r="F1679" i="12"/>
  <c r="G1679" i="12"/>
  <c r="E1680" i="12"/>
  <c r="F1680" i="12"/>
  <c r="G1680" i="12"/>
  <c r="E1681" i="12"/>
  <c r="F1681" i="12"/>
  <c r="G1681" i="12"/>
  <c r="E1682" i="12"/>
  <c r="F1682" i="12"/>
  <c r="G1682" i="12"/>
  <c r="E1683" i="12"/>
  <c r="F1683" i="12"/>
  <c r="G1683" i="12"/>
  <c r="E1684" i="12"/>
  <c r="F1684" i="12"/>
  <c r="G1684" i="12"/>
  <c r="E1685" i="12"/>
  <c r="F1685" i="12"/>
  <c r="G1685" i="12"/>
  <c r="E1686" i="12"/>
  <c r="F1686" i="12"/>
  <c r="G1686" i="12"/>
  <c r="E1687" i="12"/>
  <c r="F1687" i="12"/>
  <c r="G1687" i="12"/>
  <c r="E1688" i="12"/>
  <c r="F1688" i="12"/>
  <c r="G1688" i="12"/>
  <c r="E1689" i="12"/>
  <c r="F1689" i="12"/>
  <c r="G1689" i="12"/>
  <c r="E1690" i="12"/>
  <c r="F1690" i="12"/>
  <c r="G1690" i="12"/>
  <c r="E1691" i="12"/>
  <c r="F1691" i="12"/>
  <c r="G1691" i="12"/>
  <c r="E1692" i="12"/>
  <c r="F1692" i="12"/>
  <c r="G1692" i="12"/>
  <c r="E1693" i="12"/>
  <c r="F1693" i="12"/>
  <c r="G1693" i="12"/>
  <c r="E1694" i="12"/>
  <c r="F1694" i="12"/>
  <c r="G1694" i="12"/>
  <c r="E1695" i="12"/>
  <c r="F1695" i="12"/>
  <c r="G1695" i="12"/>
  <c r="E1696" i="12"/>
  <c r="F1696" i="12"/>
  <c r="G1696" i="12"/>
  <c r="E1697" i="12"/>
  <c r="F1697" i="12"/>
  <c r="G1697" i="12"/>
  <c r="E1698" i="12"/>
  <c r="F1698" i="12"/>
  <c r="G1698" i="12"/>
  <c r="E1699" i="12"/>
  <c r="F1699" i="12"/>
  <c r="G1699" i="12"/>
  <c r="E1700" i="12"/>
  <c r="F1700" i="12"/>
  <c r="G1700" i="12"/>
  <c r="E1701" i="12"/>
  <c r="F1701" i="12"/>
  <c r="G1701" i="12"/>
  <c r="E1702" i="12"/>
  <c r="F1702" i="12"/>
  <c r="G1702" i="12"/>
  <c r="E1703" i="12"/>
  <c r="F1703" i="12"/>
  <c r="G1703" i="12"/>
  <c r="E1704" i="12"/>
  <c r="F1704" i="12"/>
  <c r="G1704" i="12"/>
  <c r="E1705" i="12"/>
  <c r="F1705" i="12"/>
  <c r="G1705" i="12"/>
  <c r="E1706" i="12"/>
  <c r="F1706" i="12"/>
  <c r="G1706" i="12"/>
  <c r="E1707" i="12"/>
  <c r="F1707" i="12"/>
  <c r="G1707" i="12"/>
  <c r="E1708" i="12"/>
  <c r="F1708" i="12"/>
  <c r="G1708" i="12"/>
  <c r="E1709" i="12"/>
  <c r="F1709" i="12"/>
  <c r="G1709" i="12"/>
  <c r="E1710" i="12"/>
  <c r="F1710" i="12"/>
  <c r="G1710" i="12"/>
  <c r="E1711" i="12"/>
  <c r="F1711" i="12"/>
  <c r="G1711" i="12"/>
  <c r="E1712" i="12"/>
  <c r="F1712" i="12"/>
  <c r="G1712" i="12"/>
  <c r="E1713" i="12"/>
  <c r="F1713" i="12"/>
  <c r="G1713" i="12"/>
  <c r="E1714" i="12"/>
  <c r="F1714" i="12"/>
  <c r="G1714" i="12"/>
  <c r="E1715" i="12"/>
  <c r="F1715" i="12"/>
  <c r="G1715" i="12"/>
  <c r="E1716" i="12"/>
  <c r="F1716" i="12"/>
  <c r="G1716" i="12"/>
  <c r="E1717" i="12"/>
  <c r="F1717" i="12"/>
  <c r="G1717" i="12"/>
  <c r="E1718" i="12"/>
  <c r="F1718" i="12"/>
  <c r="G1718" i="12"/>
  <c r="E1719" i="12"/>
  <c r="F1719" i="12"/>
  <c r="G1719" i="12"/>
  <c r="E1720" i="12"/>
  <c r="F1720" i="12"/>
  <c r="G1720" i="12"/>
  <c r="E1721" i="12"/>
  <c r="F1721" i="12"/>
  <c r="G1721" i="12"/>
  <c r="E1722" i="12"/>
  <c r="F1722" i="12"/>
  <c r="G1722" i="12"/>
  <c r="E1723" i="12"/>
  <c r="F1723" i="12"/>
  <c r="G1723" i="12"/>
  <c r="E1724" i="12"/>
  <c r="F1724" i="12"/>
  <c r="G1724" i="12"/>
  <c r="E1725" i="12"/>
  <c r="F1725" i="12"/>
  <c r="G1725" i="12"/>
  <c r="E1726" i="12"/>
  <c r="F1726" i="12"/>
  <c r="G1726" i="12"/>
  <c r="E1727" i="12"/>
  <c r="F1727" i="12"/>
  <c r="G1727" i="12"/>
  <c r="E1728" i="12"/>
  <c r="F1728" i="12"/>
  <c r="G1728" i="12"/>
  <c r="E1729" i="12"/>
  <c r="F1729" i="12"/>
  <c r="G1729" i="12"/>
  <c r="E1730" i="12"/>
  <c r="F1730" i="12"/>
  <c r="G1730" i="12"/>
  <c r="E1731" i="12"/>
  <c r="F1731" i="12"/>
  <c r="G1731" i="12"/>
  <c r="E1732" i="12"/>
  <c r="F1732" i="12"/>
  <c r="G1732" i="12"/>
  <c r="E1733" i="12"/>
  <c r="F1733" i="12"/>
  <c r="G1733" i="12"/>
  <c r="E1734" i="12"/>
  <c r="F1734" i="12"/>
  <c r="G1734" i="12"/>
  <c r="E1735" i="12"/>
  <c r="F1735" i="12"/>
  <c r="G1735" i="12"/>
  <c r="E1736" i="12"/>
  <c r="F1736" i="12"/>
  <c r="G1736" i="12"/>
  <c r="E1737" i="12"/>
  <c r="F1737" i="12"/>
  <c r="G1737" i="12"/>
  <c r="E1738" i="12"/>
  <c r="F1738" i="12"/>
  <c r="G1738" i="12"/>
  <c r="E1739" i="12"/>
  <c r="F1739" i="12"/>
  <c r="G1739" i="12"/>
  <c r="E1740" i="12"/>
  <c r="F1740" i="12"/>
  <c r="G1740" i="12"/>
  <c r="E1741" i="12"/>
  <c r="F1741" i="12"/>
  <c r="G1741" i="12"/>
  <c r="E1742" i="12"/>
  <c r="F1742" i="12"/>
  <c r="G1742" i="12"/>
  <c r="E1743" i="12"/>
  <c r="F1743" i="12"/>
  <c r="G1743" i="12"/>
  <c r="E1744" i="12"/>
  <c r="F1744" i="12"/>
  <c r="G1744" i="12"/>
  <c r="E1745" i="12"/>
  <c r="F1745" i="12"/>
  <c r="G1745" i="12"/>
  <c r="E1746" i="12"/>
  <c r="F1746" i="12"/>
  <c r="G1746" i="12"/>
  <c r="E1747" i="12"/>
  <c r="F1747" i="12"/>
  <c r="G1747" i="12"/>
  <c r="E1748" i="12"/>
  <c r="F1748" i="12"/>
  <c r="G1748" i="12"/>
  <c r="E1749" i="12"/>
  <c r="F1749" i="12"/>
  <c r="G1749" i="12"/>
  <c r="E1750" i="12"/>
  <c r="F1750" i="12"/>
  <c r="G1750" i="12"/>
  <c r="E1751" i="12"/>
  <c r="F1751" i="12"/>
  <c r="G1751" i="12"/>
  <c r="E1752" i="12"/>
  <c r="F1752" i="12"/>
  <c r="G1752" i="12"/>
  <c r="E1753" i="12"/>
  <c r="F1753" i="12"/>
  <c r="G1753" i="12"/>
  <c r="E1754" i="12"/>
  <c r="F1754" i="12"/>
  <c r="G1754" i="12"/>
  <c r="E1755" i="12"/>
  <c r="F1755" i="12"/>
  <c r="G1755" i="12"/>
  <c r="E1756" i="12"/>
  <c r="F1756" i="12"/>
  <c r="G1756" i="12"/>
  <c r="E1757" i="12"/>
  <c r="F1757" i="12"/>
  <c r="G1757" i="12"/>
  <c r="E1758" i="12"/>
  <c r="F1758" i="12"/>
  <c r="G1758" i="12"/>
  <c r="E1759" i="12"/>
  <c r="F1759" i="12"/>
  <c r="G1759" i="12"/>
  <c r="E1760" i="12"/>
  <c r="F1760" i="12"/>
  <c r="G1760" i="12"/>
  <c r="E1761" i="12"/>
  <c r="F1761" i="12"/>
  <c r="G1761" i="12"/>
  <c r="E1762" i="12"/>
  <c r="F1762" i="12"/>
  <c r="G1762" i="12"/>
  <c r="E1763" i="12"/>
  <c r="F1763" i="12"/>
  <c r="G1763" i="12"/>
  <c r="E1764" i="12"/>
  <c r="F1764" i="12"/>
  <c r="G1764" i="12"/>
  <c r="E1765" i="12"/>
  <c r="F1765" i="12"/>
  <c r="G1765" i="12"/>
  <c r="E1766" i="12"/>
  <c r="F1766" i="12"/>
  <c r="G1766" i="12"/>
  <c r="E1767" i="12"/>
  <c r="F1767" i="12"/>
  <c r="G1767" i="12"/>
  <c r="E1768" i="12"/>
  <c r="F1768" i="12"/>
  <c r="G1768" i="12"/>
  <c r="E1769" i="12"/>
  <c r="F1769" i="12"/>
  <c r="G1769" i="12"/>
  <c r="E1770" i="12"/>
  <c r="F1770" i="12"/>
  <c r="G1770" i="12"/>
  <c r="E1771" i="12"/>
  <c r="F1771" i="12"/>
  <c r="G1771" i="12"/>
  <c r="E1772" i="12"/>
  <c r="F1772" i="12"/>
  <c r="G1772" i="12"/>
  <c r="E1773" i="12"/>
  <c r="F1773" i="12"/>
  <c r="G1773" i="12"/>
  <c r="E1774" i="12"/>
  <c r="F1774" i="12"/>
  <c r="G1774" i="12"/>
  <c r="E1775" i="12"/>
  <c r="F1775" i="12"/>
  <c r="G1775" i="12"/>
  <c r="E1776" i="12"/>
  <c r="F1776" i="12"/>
  <c r="G1776" i="12"/>
  <c r="E1777" i="12"/>
  <c r="F1777" i="12"/>
  <c r="G1777" i="12"/>
  <c r="E1778" i="12"/>
  <c r="F1778" i="12"/>
  <c r="G1778" i="12"/>
  <c r="E1779" i="12"/>
  <c r="F1779" i="12"/>
  <c r="G1779" i="12"/>
  <c r="E1780" i="12"/>
  <c r="F1780" i="12"/>
  <c r="G1780" i="12"/>
  <c r="E1781" i="12"/>
  <c r="F1781" i="12"/>
  <c r="G1781" i="12"/>
  <c r="E1782" i="12"/>
  <c r="F1782" i="12"/>
  <c r="G1782" i="12"/>
  <c r="E1783" i="12"/>
  <c r="F1783" i="12"/>
  <c r="G1783" i="12"/>
  <c r="E1784" i="12"/>
  <c r="F1784" i="12"/>
  <c r="G1784" i="12"/>
  <c r="E1785" i="12"/>
  <c r="F1785" i="12"/>
  <c r="G1785" i="12"/>
  <c r="E1786" i="12"/>
  <c r="F1786" i="12"/>
  <c r="G1786" i="12"/>
  <c r="E1787" i="12"/>
  <c r="F1787" i="12"/>
  <c r="G1787" i="12"/>
  <c r="E1788" i="12"/>
  <c r="F1788" i="12"/>
  <c r="G1788" i="12"/>
  <c r="E1789" i="12"/>
  <c r="F1789" i="12"/>
  <c r="G1789" i="12"/>
  <c r="E1790" i="12"/>
  <c r="F1790" i="12"/>
  <c r="G1790" i="12"/>
  <c r="E1791" i="12"/>
  <c r="F1791" i="12"/>
  <c r="G1791" i="12"/>
  <c r="E1792" i="12"/>
  <c r="F1792" i="12"/>
  <c r="G1792" i="12"/>
  <c r="E1793" i="12"/>
  <c r="F1793" i="12"/>
  <c r="G1793" i="12"/>
  <c r="E1794" i="12"/>
  <c r="F1794" i="12"/>
  <c r="G1794" i="12"/>
  <c r="E1795" i="12"/>
  <c r="F1795" i="12"/>
  <c r="G1795" i="12"/>
  <c r="E1796" i="12"/>
  <c r="F1796" i="12"/>
  <c r="G1796" i="12"/>
  <c r="E1797" i="12"/>
  <c r="F1797" i="12"/>
  <c r="G1797" i="12"/>
  <c r="E1798" i="12"/>
  <c r="F1798" i="12"/>
  <c r="G1798" i="12"/>
  <c r="E1799" i="12"/>
  <c r="F1799" i="12"/>
  <c r="G1799" i="12"/>
  <c r="E1800" i="12"/>
  <c r="F1800" i="12"/>
  <c r="G1800" i="12"/>
  <c r="E1801" i="12"/>
  <c r="F1801" i="12"/>
  <c r="G1801" i="12"/>
  <c r="E1802" i="12"/>
  <c r="F1802" i="12"/>
  <c r="G1802" i="12"/>
  <c r="E1803" i="12"/>
  <c r="F1803" i="12"/>
  <c r="G1803" i="12"/>
  <c r="E1804" i="12"/>
  <c r="F1804" i="12"/>
  <c r="G1804" i="12"/>
  <c r="E1805" i="12"/>
  <c r="F1805" i="12"/>
  <c r="G1805" i="12"/>
  <c r="E1806" i="12"/>
  <c r="F1806" i="12"/>
  <c r="G1806" i="12"/>
  <c r="E1807" i="12"/>
  <c r="F1807" i="12"/>
  <c r="G1807" i="12"/>
  <c r="E1808" i="12"/>
  <c r="F1808" i="12"/>
  <c r="G1808" i="12"/>
  <c r="E1809" i="12"/>
  <c r="F1809" i="12"/>
  <c r="G1809" i="12"/>
  <c r="E1810" i="12"/>
  <c r="F1810" i="12"/>
  <c r="G1810" i="12"/>
  <c r="E1811" i="12"/>
  <c r="F1811" i="12"/>
  <c r="G1811" i="12"/>
  <c r="E1812" i="12"/>
  <c r="F1812" i="12"/>
  <c r="G1812" i="12"/>
  <c r="E1813" i="12"/>
  <c r="F1813" i="12"/>
  <c r="G1813" i="12"/>
  <c r="E1814" i="12"/>
  <c r="F1814" i="12"/>
  <c r="G1814" i="12"/>
  <c r="E1815" i="12"/>
  <c r="F1815" i="12"/>
  <c r="G1815" i="12"/>
  <c r="E1816" i="12"/>
  <c r="F1816" i="12"/>
  <c r="G1816" i="12"/>
  <c r="E1817" i="12"/>
  <c r="F1817" i="12"/>
  <c r="G1817" i="12"/>
  <c r="E1818" i="12"/>
  <c r="F1818" i="12"/>
  <c r="G1818" i="12"/>
  <c r="E1819" i="12"/>
  <c r="F1819" i="12"/>
  <c r="G1819" i="12"/>
  <c r="E1820" i="12"/>
  <c r="F1820" i="12"/>
  <c r="G1820" i="12"/>
  <c r="E1821" i="12"/>
  <c r="F1821" i="12"/>
  <c r="G1821" i="12"/>
  <c r="E1822" i="12"/>
  <c r="F1822" i="12"/>
  <c r="G1822" i="12"/>
  <c r="E1823" i="12"/>
  <c r="F1823" i="12"/>
  <c r="G1823" i="12"/>
  <c r="E1824" i="12"/>
  <c r="F1824" i="12"/>
  <c r="G1824" i="12"/>
  <c r="E1825" i="12"/>
  <c r="F1825" i="12"/>
  <c r="G1825" i="12"/>
  <c r="E1826" i="12"/>
  <c r="F1826" i="12"/>
  <c r="G1826" i="12"/>
  <c r="E1827" i="12"/>
  <c r="F1827" i="12"/>
  <c r="G1827" i="12"/>
  <c r="E1828" i="12"/>
  <c r="F1828" i="12"/>
  <c r="G1828" i="12"/>
  <c r="E1829" i="12"/>
  <c r="F1829" i="12"/>
  <c r="G1829" i="12"/>
  <c r="E1830" i="12"/>
  <c r="F1830" i="12"/>
  <c r="G1830" i="12"/>
  <c r="E1831" i="12"/>
  <c r="F1831" i="12"/>
  <c r="G1831" i="12"/>
  <c r="E1832" i="12"/>
  <c r="F1832" i="12"/>
  <c r="G1832" i="12"/>
  <c r="E1833" i="12"/>
  <c r="F1833" i="12"/>
  <c r="G1833" i="12"/>
  <c r="E1834" i="12"/>
  <c r="F1834" i="12"/>
  <c r="G1834" i="12"/>
  <c r="E1835" i="12"/>
  <c r="F1835" i="12"/>
  <c r="G1835" i="12"/>
  <c r="E1836" i="12"/>
  <c r="F1836" i="12"/>
  <c r="G1836" i="12"/>
  <c r="E1837" i="12"/>
  <c r="F1837" i="12"/>
  <c r="G1837" i="12"/>
  <c r="E1838" i="12"/>
  <c r="F1838" i="12"/>
  <c r="G1838" i="12"/>
  <c r="E1839" i="12"/>
  <c r="F1839" i="12"/>
  <c r="G1839" i="12"/>
  <c r="E1840" i="12"/>
  <c r="F1840" i="12"/>
  <c r="G1840" i="12"/>
  <c r="E1841" i="12"/>
  <c r="F1841" i="12"/>
  <c r="G1841" i="12"/>
  <c r="E1842" i="12"/>
  <c r="F1842" i="12"/>
  <c r="G1842" i="12"/>
  <c r="E1843" i="12"/>
  <c r="F1843" i="12"/>
  <c r="G1843" i="12"/>
  <c r="E1844" i="12"/>
  <c r="F1844" i="12"/>
  <c r="G1844" i="12"/>
  <c r="E1845" i="12"/>
  <c r="F1845" i="12"/>
  <c r="G1845" i="12"/>
  <c r="E1846" i="12"/>
  <c r="F1846" i="12"/>
  <c r="G1846" i="12"/>
  <c r="E1847" i="12"/>
  <c r="F1847" i="12"/>
  <c r="G1847" i="12"/>
  <c r="E1848" i="12"/>
  <c r="F1848" i="12"/>
  <c r="G1848" i="12"/>
  <c r="E1849" i="12"/>
  <c r="F1849" i="12"/>
  <c r="G1849" i="12"/>
  <c r="E1850" i="12"/>
  <c r="F1850" i="12"/>
  <c r="G1850" i="12"/>
  <c r="E1851" i="12"/>
  <c r="F1851" i="12"/>
  <c r="G1851" i="12"/>
  <c r="E1852" i="12"/>
  <c r="F1852" i="12"/>
  <c r="G1852" i="12"/>
  <c r="E1853" i="12"/>
  <c r="F1853" i="12"/>
  <c r="G1853" i="12"/>
  <c r="E1854" i="12"/>
  <c r="F1854" i="12"/>
  <c r="G1854" i="12"/>
  <c r="E1855" i="12"/>
  <c r="F1855" i="12"/>
  <c r="G1855" i="12"/>
  <c r="E1856" i="12"/>
  <c r="F1856" i="12"/>
  <c r="G1856" i="12"/>
  <c r="E1857" i="12"/>
  <c r="F1857" i="12"/>
  <c r="G1857" i="12"/>
  <c r="E1858" i="12"/>
  <c r="F1858" i="12"/>
  <c r="G1858" i="12"/>
  <c r="E1859" i="12"/>
  <c r="F1859" i="12"/>
  <c r="G1859" i="12"/>
  <c r="E1860" i="12"/>
  <c r="F1860" i="12"/>
  <c r="G1860" i="12"/>
  <c r="E1861" i="12"/>
  <c r="F1861" i="12"/>
  <c r="G1861" i="12"/>
  <c r="E1862" i="12"/>
  <c r="F1862" i="12"/>
  <c r="G1862" i="12"/>
  <c r="E1863" i="12"/>
  <c r="F1863" i="12"/>
  <c r="G1863" i="12"/>
  <c r="E1864" i="12"/>
  <c r="F1864" i="12"/>
  <c r="G1864" i="12"/>
  <c r="E1865" i="12"/>
  <c r="F1865" i="12"/>
  <c r="G1865" i="12"/>
  <c r="E1866" i="12"/>
  <c r="F1866" i="12"/>
  <c r="G1866" i="12"/>
  <c r="E1867" i="12"/>
  <c r="F1867" i="12"/>
  <c r="G1867" i="12"/>
  <c r="E1868" i="12"/>
  <c r="F1868" i="12"/>
  <c r="G1868" i="12"/>
  <c r="E1869" i="12"/>
  <c r="F1869" i="12"/>
  <c r="G1869" i="12"/>
  <c r="E1870" i="12"/>
  <c r="F1870" i="12"/>
  <c r="G1870" i="12"/>
  <c r="E1871" i="12"/>
  <c r="F1871" i="12"/>
  <c r="G1871" i="12"/>
  <c r="E1872" i="12"/>
  <c r="F1872" i="12"/>
  <c r="G1872" i="12"/>
  <c r="E1873" i="12"/>
  <c r="F1873" i="12"/>
  <c r="G1873" i="12"/>
  <c r="E1874" i="12"/>
  <c r="F1874" i="12"/>
  <c r="G1874" i="12"/>
  <c r="E1875" i="12"/>
  <c r="F1875" i="12"/>
  <c r="G1875" i="12"/>
  <c r="E1876" i="12"/>
  <c r="F1876" i="12"/>
  <c r="G1876" i="12"/>
  <c r="E1877" i="12"/>
  <c r="F1877" i="12"/>
  <c r="G1877" i="12"/>
  <c r="E1878" i="12"/>
  <c r="F1878" i="12"/>
  <c r="G1878" i="12"/>
  <c r="E1879" i="12"/>
  <c r="F1879" i="12"/>
  <c r="G1879" i="12"/>
  <c r="E1880" i="12"/>
  <c r="F1880" i="12"/>
  <c r="G1880" i="12"/>
  <c r="E1881" i="12"/>
  <c r="F1881" i="12"/>
  <c r="G1881" i="12"/>
  <c r="E1882" i="12"/>
  <c r="F1882" i="12"/>
  <c r="G1882" i="12"/>
  <c r="E1883" i="12"/>
  <c r="F1883" i="12"/>
  <c r="G1883" i="12"/>
  <c r="E1884" i="12"/>
  <c r="F1884" i="12"/>
  <c r="G1884" i="12"/>
  <c r="E1885" i="12"/>
  <c r="F1885" i="12"/>
  <c r="G1885" i="12"/>
  <c r="E1886" i="12"/>
  <c r="F1886" i="12"/>
  <c r="G1886" i="12"/>
  <c r="E1887" i="12"/>
  <c r="F1887" i="12"/>
  <c r="G1887" i="12"/>
  <c r="E1888" i="12"/>
  <c r="F1888" i="12"/>
  <c r="G1888" i="12"/>
  <c r="E1889" i="12"/>
  <c r="F1889" i="12"/>
  <c r="G1889" i="12"/>
  <c r="E1890" i="12"/>
  <c r="F1890" i="12"/>
  <c r="G1890" i="12"/>
  <c r="E1891" i="12"/>
  <c r="F1891" i="12"/>
  <c r="G1891" i="12"/>
  <c r="E1892" i="12"/>
  <c r="F1892" i="12"/>
  <c r="G1892" i="12"/>
  <c r="E1893" i="12"/>
  <c r="F1893" i="12"/>
  <c r="G1893" i="12"/>
  <c r="E1894" i="12"/>
  <c r="F1894" i="12"/>
  <c r="G1894" i="12"/>
  <c r="E1895" i="12"/>
  <c r="F1895" i="12"/>
  <c r="G1895" i="12"/>
  <c r="E1896" i="12"/>
  <c r="F1896" i="12"/>
  <c r="G1896" i="12"/>
  <c r="E1897" i="12"/>
  <c r="F1897" i="12"/>
  <c r="G1897" i="12"/>
  <c r="E1898" i="12"/>
  <c r="F1898" i="12"/>
  <c r="G1898" i="12"/>
  <c r="E1899" i="12"/>
  <c r="F1899" i="12"/>
  <c r="G1899" i="12"/>
  <c r="E1900" i="12"/>
  <c r="F1900" i="12"/>
  <c r="G1900" i="12"/>
  <c r="E1901" i="12"/>
  <c r="F1901" i="12"/>
  <c r="G1901" i="12"/>
  <c r="E1902" i="12"/>
  <c r="F1902" i="12"/>
  <c r="G1902" i="12"/>
  <c r="E1903" i="12"/>
  <c r="F1903" i="12"/>
  <c r="G1903" i="12"/>
  <c r="E1904" i="12"/>
  <c r="F1904" i="12"/>
  <c r="G1904" i="12"/>
  <c r="E1905" i="12"/>
  <c r="F1905" i="12"/>
  <c r="G1905" i="12"/>
  <c r="E1906" i="12"/>
  <c r="F1906" i="12"/>
  <c r="G1906" i="12"/>
  <c r="E1907" i="12"/>
  <c r="F1907" i="12"/>
  <c r="G1907" i="12"/>
  <c r="E1908" i="12"/>
  <c r="F1908" i="12"/>
  <c r="G1908" i="12"/>
  <c r="E1909" i="12"/>
  <c r="F1909" i="12"/>
  <c r="G1909" i="12"/>
  <c r="E1910" i="12"/>
  <c r="F1910" i="12"/>
  <c r="G1910" i="12"/>
  <c r="E1911" i="12"/>
  <c r="F1911" i="12"/>
  <c r="G1911" i="12"/>
  <c r="E1912" i="12"/>
  <c r="F1912" i="12"/>
  <c r="G1912" i="12"/>
  <c r="E1913" i="12"/>
  <c r="F1913" i="12"/>
  <c r="G1913" i="12"/>
  <c r="E1914" i="12"/>
  <c r="F1914" i="12"/>
  <c r="G1914" i="12"/>
  <c r="E1915" i="12"/>
  <c r="F1915" i="12"/>
  <c r="G1915" i="12"/>
  <c r="E1916" i="12"/>
  <c r="F1916" i="12"/>
  <c r="G1916" i="12"/>
  <c r="E1917" i="12"/>
  <c r="F1917" i="12"/>
  <c r="G1917" i="12"/>
  <c r="E1918" i="12"/>
  <c r="F1918" i="12"/>
  <c r="G1918" i="12"/>
  <c r="E1919" i="12"/>
  <c r="F1919" i="12"/>
  <c r="G1919" i="12"/>
  <c r="E1920" i="12"/>
  <c r="F1920" i="12"/>
  <c r="G1920" i="12"/>
  <c r="E1921" i="12"/>
  <c r="F1921" i="12"/>
  <c r="G1921" i="12"/>
  <c r="E1922" i="12"/>
  <c r="F1922" i="12"/>
  <c r="G1922" i="12"/>
  <c r="E1923" i="12"/>
  <c r="F1923" i="12"/>
  <c r="G1923" i="12"/>
  <c r="E1924" i="12"/>
  <c r="F1924" i="12"/>
  <c r="G1924" i="12"/>
  <c r="E1925" i="12"/>
  <c r="F1925" i="12"/>
  <c r="G1925" i="12"/>
  <c r="E1926" i="12"/>
  <c r="F1926" i="12"/>
  <c r="G1926" i="12"/>
  <c r="E1927" i="12"/>
  <c r="F1927" i="12"/>
  <c r="G1927" i="12"/>
  <c r="E1928" i="12"/>
  <c r="F1928" i="12"/>
  <c r="G1928" i="12"/>
  <c r="E1929" i="12"/>
  <c r="F1929" i="12"/>
  <c r="G1929" i="12"/>
  <c r="E1930" i="12"/>
  <c r="F1930" i="12"/>
  <c r="G1930" i="12"/>
  <c r="E1931" i="12"/>
  <c r="F1931" i="12"/>
  <c r="G1931" i="12"/>
  <c r="E1932" i="12"/>
  <c r="F1932" i="12"/>
  <c r="G1932" i="12"/>
  <c r="E1933" i="12"/>
  <c r="F1933" i="12"/>
  <c r="G1933" i="12"/>
  <c r="E1934" i="12"/>
  <c r="F1934" i="12"/>
  <c r="G1934" i="12"/>
  <c r="E1935" i="12"/>
  <c r="F1935" i="12"/>
  <c r="G1935" i="12"/>
  <c r="E1936" i="12"/>
  <c r="F1936" i="12"/>
  <c r="G1936" i="12"/>
  <c r="E1937" i="12"/>
  <c r="F1937" i="12"/>
  <c r="G1937" i="12"/>
  <c r="E1938" i="12"/>
  <c r="F1938" i="12"/>
  <c r="G1938" i="12"/>
  <c r="E1939" i="12"/>
  <c r="F1939" i="12"/>
  <c r="G1939" i="12"/>
  <c r="E1940" i="12"/>
  <c r="F1940" i="12"/>
  <c r="G1940" i="12"/>
  <c r="E1941" i="12"/>
  <c r="F1941" i="12"/>
  <c r="G1941" i="12"/>
  <c r="E1942" i="12"/>
  <c r="F1942" i="12"/>
  <c r="G1942" i="12"/>
  <c r="E1943" i="12"/>
  <c r="F1943" i="12"/>
  <c r="G1943" i="12"/>
  <c r="E1944" i="12"/>
  <c r="F1944" i="12"/>
  <c r="G1944" i="12"/>
  <c r="E1945" i="12"/>
  <c r="F1945" i="12"/>
  <c r="G1945" i="12"/>
  <c r="E1946" i="12"/>
  <c r="F1946" i="12"/>
  <c r="G1946" i="12"/>
  <c r="E1947" i="12"/>
  <c r="F1947" i="12"/>
  <c r="G1947" i="12"/>
  <c r="E1948" i="12"/>
  <c r="F1948" i="12"/>
  <c r="G1948" i="12"/>
  <c r="E1949" i="12"/>
  <c r="F1949" i="12"/>
  <c r="G1949" i="12"/>
  <c r="E1950" i="12"/>
  <c r="F1950" i="12"/>
  <c r="G1950" i="12"/>
  <c r="E1951" i="12"/>
  <c r="F1951" i="12"/>
  <c r="G1951" i="12"/>
  <c r="E1952" i="12"/>
  <c r="F1952" i="12"/>
  <c r="G1952" i="12"/>
  <c r="E1953" i="12"/>
  <c r="F1953" i="12"/>
  <c r="G1953" i="12"/>
  <c r="E1954" i="12"/>
  <c r="F1954" i="12"/>
  <c r="G1954" i="12"/>
  <c r="E1955" i="12"/>
  <c r="F1955" i="12"/>
  <c r="G1955" i="12"/>
  <c r="E1956" i="12"/>
  <c r="F1956" i="12"/>
  <c r="G1956" i="12"/>
  <c r="E1957" i="12"/>
  <c r="F1957" i="12"/>
  <c r="G1957" i="12"/>
  <c r="E1958" i="12"/>
  <c r="F1958" i="12"/>
  <c r="G1958" i="12"/>
  <c r="E1959" i="12"/>
  <c r="F1959" i="12"/>
  <c r="G1959" i="12"/>
  <c r="E1960" i="12"/>
  <c r="F1960" i="12"/>
  <c r="G1960" i="12"/>
  <c r="E1961" i="12"/>
  <c r="F1961" i="12"/>
  <c r="G1961" i="12"/>
  <c r="E1962" i="12"/>
  <c r="F1962" i="12"/>
  <c r="G1962" i="12"/>
  <c r="E1963" i="12"/>
  <c r="F1963" i="12"/>
  <c r="G1963" i="12"/>
  <c r="E1964" i="12"/>
  <c r="F1964" i="12"/>
  <c r="G1964" i="12"/>
  <c r="E1965" i="12"/>
  <c r="F1965" i="12"/>
  <c r="G1965" i="12"/>
  <c r="E1966" i="12"/>
  <c r="F1966" i="12"/>
  <c r="G1966" i="12"/>
  <c r="E1967" i="12"/>
  <c r="F1967" i="12"/>
  <c r="G1967" i="12"/>
  <c r="E1968" i="12"/>
  <c r="F1968" i="12"/>
  <c r="G1968" i="12"/>
  <c r="E1969" i="12"/>
  <c r="F1969" i="12"/>
  <c r="G1969" i="12"/>
  <c r="E1970" i="12"/>
  <c r="F1970" i="12"/>
  <c r="G1970" i="12"/>
  <c r="E1971" i="12"/>
  <c r="F1971" i="12"/>
  <c r="G1971" i="12"/>
  <c r="E1972" i="12"/>
  <c r="F1972" i="12"/>
  <c r="G1972" i="12"/>
  <c r="E1973" i="12"/>
  <c r="F1973" i="12"/>
  <c r="G1973" i="12"/>
  <c r="E1974" i="12"/>
  <c r="F1974" i="12"/>
  <c r="G1974" i="12"/>
  <c r="E1975" i="12"/>
  <c r="F1975" i="12"/>
  <c r="G1975" i="12"/>
  <c r="E1976" i="12"/>
  <c r="F1976" i="12"/>
  <c r="G1976" i="12"/>
  <c r="E1977" i="12"/>
  <c r="F1977" i="12"/>
  <c r="G1977" i="12"/>
  <c r="E1978" i="12"/>
  <c r="F1978" i="12"/>
  <c r="G1978" i="12"/>
  <c r="E1979" i="12"/>
  <c r="F1979" i="12"/>
  <c r="G1979" i="12"/>
  <c r="E1980" i="12"/>
  <c r="F1980" i="12"/>
  <c r="G1980" i="12"/>
  <c r="E1981" i="12"/>
  <c r="F1981" i="12"/>
  <c r="G1981" i="12"/>
  <c r="E1982" i="12"/>
  <c r="F1982" i="12"/>
  <c r="G1982" i="12"/>
  <c r="E1983" i="12"/>
  <c r="F1983" i="12"/>
  <c r="G1983" i="12"/>
  <c r="E1984" i="12"/>
  <c r="F1984" i="12"/>
  <c r="G1984" i="12"/>
  <c r="E1985" i="12"/>
  <c r="F1985" i="12"/>
  <c r="G1985" i="12"/>
  <c r="E1986" i="12"/>
  <c r="F1986" i="12"/>
  <c r="G1986" i="12"/>
  <c r="E1987" i="12"/>
  <c r="F1987" i="12"/>
  <c r="G1987" i="12"/>
  <c r="E1988" i="12"/>
  <c r="F1988" i="12"/>
  <c r="G1988" i="12"/>
  <c r="E1989" i="12"/>
  <c r="F1989" i="12"/>
  <c r="G1989" i="12"/>
  <c r="E1990" i="12"/>
  <c r="F1990" i="12"/>
  <c r="G1990" i="12"/>
  <c r="E1991" i="12"/>
  <c r="F1991" i="12"/>
  <c r="G1991" i="12"/>
  <c r="E1992" i="12"/>
  <c r="F1992" i="12"/>
  <c r="G1992" i="12"/>
  <c r="E1993" i="12"/>
  <c r="F1993" i="12"/>
  <c r="G1993" i="12"/>
  <c r="E1994" i="12"/>
  <c r="F1994" i="12"/>
  <c r="G1994" i="12"/>
  <c r="E1995" i="12"/>
  <c r="F1995" i="12"/>
  <c r="G1995" i="12"/>
  <c r="E1996" i="12"/>
  <c r="F1996" i="12"/>
  <c r="G1996" i="12"/>
  <c r="E1997" i="12"/>
  <c r="F1997" i="12"/>
  <c r="G1997" i="12"/>
  <c r="E1998" i="12"/>
  <c r="F1998" i="12"/>
  <c r="G1998" i="12"/>
  <c r="E1999" i="12"/>
  <c r="F1999" i="12"/>
  <c r="G1999" i="12"/>
  <c r="E2000" i="12"/>
  <c r="F2000" i="12"/>
  <c r="G2000" i="12"/>
  <c r="E2001" i="12"/>
  <c r="F2001" i="12"/>
  <c r="G2001" i="12"/>
  <c r="E2002" i="12"/>
  <c r="F2002" i="12"/>
  <c r="G2002" i="12"/>
  <c r="E2003" i="12"/>
  <c r="F2003" i="12"/>
  <c r="G2003" i="12"/>
  <c r="E2004" i="12"/>
  <c r="F2004" i="12"/>
  <c r="G2004" i="12"/>
  <c r="E2005" i="12"/>
  <c r="F2005" i="12"/>
  <c r="G2005" i="12"/>
  <c r="E2006" i="12"/>
  <c r="F2006" i="12"/>
  <c r="G2006" i="12"/>
  <c r="E2007" i="12"/>
  <c r="F2007" i="12"/>
  <c r="G2007" i="12"/>
  <c r="E2008" i="12"/>
  <c r="F2008" i="12"/>
  <c r="G2008" i="12"/>
  <c r="E2009" i="12"/>
  <c r="F2009" i="12"/>
  <c r="G2009" i="12"/>
  <c r="E2010" i="12"/>
  <c r="F2010" i="12"/>
  <c r="G2010" i="12"/>
  <c r="E2011" i="12"/>
  <c r="F2011" i="12"/>
  <c r="G2011" i="12"/>
  <c r="E2012" i="12"/>
  <c r="F2012" i="12"/>
  <c r="G2012" i="12"/>
  <c r="E2013" i="12"/>
  <c r="F2013" i="12"/>
  <c r="G2013" i="12"/>
  <c r="E2014" i="12"/>
  <c r="F2014" i="12"/>
  <c r="G2014" i="12"/>
  <c r="E2015" i="12"/>
  <c r="F2015" i="12"/>
  <c r="G2015" i="12"/>
  <c r="E2016" i="12"/>
  <c r="F2016" i="12"/>
  <c r="G2016" i="12"/>
  <c r="E2017" i="12"/>
  <c r="F2017" i="12"/>
  <c r="G2017" i="12"/>
  <c r="E2018" i="12"/>
  <c r="F2018" i="12"/>
  <c r="G2018" i="12"/>
  <c r="E2019" i="12"/>
  <c r="F2019" i="12"/>
  <c r="G2019" i="12"/>
  <c r="E2020" i="12"/>
  <c r="F2020" i="12"/>
  <c r="G2020" i="12"/>
  <c r="E2021" i="12"/>
  <c r="F2021" i="12"/>
  <c r="G2021" i="12"/>
  <c r="E2022" i="12"/>
  <c r="F2022" i="12"/>
  <c r="G2022" i="12"/>
  <c r="E2023" i="12"/>
  <c r="F2023" i="12"/>
  <c r="G2023" i="12"/>
  <c r="E2024" i="12"/>
  <c r="F2024" i="12"/>
  <c r="G2024" i="12"/>
  <c r="E2025" i="12"/>
  <c r="F2025" i="12"/>
  <c r="G2025" i="12"/>
  <c r="E2026" i="12"/>
  <c r="F2026" i="12"/>
  <c r="G2026" i="12"/>
  <c r="E2027" i="12"/>
  <c r="F2027" i="12"/>
  <c r="G2027" i="12"/>
  <c r="E2028" i="12"/>
  <c r="F2028" i="12"/>
  <c r="G2028" i="12"/>
  <c r="E2029" i="12"/>
  <c r="F2029" i="12"/>
  <c r="G2029" i="12"/>
  <c r="E2030" i="12"/>
  <c r="F2030" i="12"/>
  <c r="G2030" i="12"/>
  <c r="E2031" i="12"/>
  <c r="F2031" i="12"/>
  <c r="G2031" i="12"/>
  <c r="E2032" i="12"/>
  <c r="F2032" i="12"/>
  <c r="G2032" i="12"/>
  <c r="E2033" i="12"/>
  <c r="F2033" i="12"/>
  <c r="G2033" i="12"/>
  <c r="E2034" i="12"/>
  <c r="F2034" i="12"/>
  <c r="G2034" i="12"/>
  <c r="E2035" i="12"/>
  <c r="F2035" i="12"/>
  <c r="G2035" i="12"/>
  <c r="E2036" i="12"/>
  <c r="F2036" i="12"/>
  <c r="G2036" i="12"/>
  <c r="E2037" i="12"/>
  <c r="F2037" i="12"/>
  <c r="G2037" i="12"/>
  <c r="E2038" i="12"/>
  <c r="F2038" i="12"/>
  <c r="G2038" i="12"/>
  <c r="E2039" i="12"/>
  <c r="F2039" i="12"/>
  <c r="G2039" i="12"/>
  <c r="E2040" i="12"/>
  <c r="F2040" i="12"/>
  <c r="G2040" i="12"/>
  <c r="E2041" i="12"/>
  <c r="F2041" i="12"/>
  <c r="G2041" i="12"/>
  <c r="E2042" i="12"/>
  <c r="F2042" i="12"/>
  <c r="G2042" i="12"/>
  <c r="E2043" i="12"/>
  <c r="F2043" i="12"/>
  <c r="G2043" i="12"/>
  <c r="E2044" i="12"/>
  <c r="F2044" i="12"/>
  <c r="G2044" i="12"/>
  <c r="E2045" i="12"/>
  <c r="F2045" i="12"/>
  <c r="G2045" i="12"/>
  <c r="E2046" i="12"/>
  <c r="F2046" i="12"/>
  <c r="G2046" i="12"/>
  <c r="E2047" i="12"/>
  <c r="F2047" i="12"/>
  <c r="G2047" i="12"/>
  <c r="E2048" i="12"/>
  <c r="F2048" i="12"/>
  <c r="G2048" i="12"/>
  <c r="E2049" i="12"/>
  <c r="F2049" i="12"/>
  <c r="G2049" i="12"/>
  <c r="E2050" i="12"/>
  <c r="F2050" i="12"/>
  <c r="G2050" i="12"/>
  <c r="E2051" i="12"/>
  <c r="F2051" i="12"/>
  <c r="G2051" i="12"/>
  <c r="E2052" i="12"/>
  <c r="F2052" i="12"/>
  <c r="G2052" i="12"/>
  <c r="E2053" i="12"/>
  <c r="F2053" i="12"/>
  <c r="G2053" i="12"/>
  <c r="E2054" i="12"/>
  <c r="F2054" i="12"/>
  <c r="G2054" i="12"/>
  <c r="E2055" i="12"/>
  <c r="F2055" i="12"/>
  <c r="G2055" i="12"/>
  <c r="E2056" i="12"/>
  <c r="F2056" i="12"/>
  <c r="G2056" i="12"/>
  <c r="E2057" i="12"/>
  <c r="F2057" i="12"/>
  <c r="G2057" i="12"/>
  <c r="E2058" i="12"/>
  <c r="F2058" i="12"/>
  <c r="G2058" i="12"/>
  <c r="E2059" i="12"/>
  <c r="F2059" i="12"/>
  <c r="G2059" i="12"/>
  <c r="E2060" i="12"/>
  <c r="F2060" i="12"/>
  <c r="G2060" i="12"/>
  <c r="E2061" i="12"/>
  <c r="F2061" i="12"/>
  <c r="G2061" i="12"/>
  <c r="E2062" i="12"/>
  <c r="F2062" i="12"/>
  <c r="G2062" i="12"/>
  <c r="E2063" i="12"/>
  <c r="F2063" i="12"/>
  <c r="G2063" i="12"/>
  <c r="E2064" i="12"/>
  <c r="F2064" i="12"/>
  <c r="G2064" i="12"/>
  <c r="E2065" i="12"/>
  <c r="F2065" i="12"/>
  <c r="G2065" i="12"/>
  <c r="E2066" i="12"/>
  <c r="F2066" i="12"/>
  <c r="G2066" i="12"/>
  <c r="E2067" i="12"/>
  <c r="F2067" i="12"/>
  <c r="G2067" i="12"/>
  <c r="E2068" i="12"/>
  <c r="F2068" i="12"/>
  <c r="G2068" i="12"/>
  <c r="E2069" i="12"/>
  <c r="F2069" i="12"/>
  <c r="G2069" i="12"/>
  <c r="E2070" i="12"/>
  <c r="F2070" i="12"/>
  <c r="G2070" i="12"/>
  <c r="E2071" i="12"/>
  <c r="F2071" i="12"/>
  <c r="G2071" i="12"/>
  <c r="E2072" i="12"/>
  <c r="F2072" i="12"/>
  <c r="G2072" i="12"/>
  <c r="E2073" i="12"/>
  <c r="F2073" i="12"/>
  <c r="G2073" i="12"/>
  <c r="E2074" i="12"/>
  <c r="F2074" i="12"/>
  <c r="G2074" i="12"/>
  <c r="E2075" i="12"/>
  <c r="F2075" i="12"/>
  <c r="G2075" i="12"/>
  <c r="E2076" i="12"/>
  <c r="F2076" i="12"/>
  <c r="G2076" i="12"/>
  <c r="E2077" i="12"/>
  <c r="F2077" i="12"/>
  <c r="G2077" i="12"/>
  <c r="E2078" i="12"/>
  <c r="F2078" i="12"/>
  <c r="G2078" i="12"/>
  <c r="E2079" i="12"/>
  <c r="F2079" i="12"/>
  <c r="G2079" i="12"/>
  <c r="E2080" i="12"/>
  <c r="F2080" i="12"/>
  <c r="G2080" i="12"/>
  <c r="E2081" i="12"/>
  <c r="F2081" i="12"/>
  <c r="G2081" i="12"/>
  <c r="E2082" i="12"/>
  <c r="F2082" i="12"/>
  <c r="G2082" i="12"/>
  <c r="E2083" i="12"/>
  <c r="F2083" i="12"/>
  <c r="G2083" i="12"/>
  <c r="E2084" i="12"/>
  <c r="F2084" i="12"/>
  <c r="G2084" i="12"/>
  <c r="E2085" i="12"/>
  <c r="F2085" i="12"/>
  <c r="G2085" i="12"/>
  <c r="E2086" i="12"/>
  <c r="F2086" i="12"/>
  <c r="G2086" i="12"/>
  <c r="E2087" i="12"/>
  <c r="F2087" i="12"/>
  <c r="G2087" i="12"/>
  <c r="E2088" i="12"/>
  <c r="F2088" i="12"/>
  <c r="G2088" i="12"/>
  <c r="E2089" i="12"/>
  <c r="F2089" i="12"/>
  <c r="G2089" i="12"/>
  <c r="E2090" i="12"/>
  <c r="F2090" i="12"/>
  <c r="G2090" i="12"/>
  <c r="E2091" i="12"/>
  <c r="F2091" i="12"/>
  <c r="G2091" i="12"/>
  <c r="E2092" i="12"/>
  <c r="F2092" i="12"/>
  <c r="G2092" i="12"/>
  <c r="E2093" i="12"/>
  <c r="F2093" i="12"/>
  <c r="G2093" i="12"/>
  <c r="E2094" i="12"/>
  <c r="F2094" i="12"/>
  <c r="G2094" i="12"/>
  <c r="E2095" i="12"/>
  <c r="F2095" i="12"/>
  <c r="G2095" i="12"/>
  <c r="E2096" i="12"/>
  <c r="F2096" i="12"/>
  <c r="G2096" i="12"/>
  <c r="E2097" i="12"/>
  <c r="F2097" i="12"/>
  <c r="G2097" i="12"/>
  <c r="E2098" i="12"/>
  <c r="F2098" i="12"/>
  <c r="G2098" i="12"/>
  <c r="E2099" i="12"/>
  <c r="F2099" i="12"/>
  <c r="G2099" i="12"/>
  <c r="E2100" i="12"/>
  <c r="F2100" i="12"/>
  <c r="G2100" i="12"/>
  <c r="E2101" i="12"/>
  <c r="F2101" i="12"/>
  <c r="G2101" i="12"/>
  <c r="E2102" i="12"/>
  <c r="F2102" i="12"/>
  <c r="G2102" i="12"/>
  <c r="E2103" i="12"/>
  <c r="F2103" i="12"/>
  <c r="G2103" i="12"/>
  <c r="E2104" i="12"/>
  <c r="F2104" i="12"/>
  <c r="G2104" i="12"/>
  <c r="E2105" i="12"/>
  <c r="F2105" i="12"/>
  <c r="G2105" i="12"/>
  <c r="E2106" i="12"/>
  <c r="F2106" i="12"/>
  <c r="G2106" i="12"/>
  <c r="E2107" i="12"/>
  <c r="F2107" i="12"/>
  <c r="G2107" i="12"/>
  <c r="E2108" i="12"/>
  <c r="F2108" i="12"/>
  <c r="G2108" i="12"/>
  <c r="E2109" i="12"/>
  <c r="F2109" i="12"/>
  <c r="G2109" i="12"/>
  <c r="E2110" i="12"/>
  <c r="F2110" i="12"/>
  <c r="G2110" i="12"/>
  <c r="E2111" i="12"/>
  <c r="F2111" i="12"/>
  <c r="G2111" i="12"/>
  <c r="E2112" i="12"/>
  <c r="F2112" i="12"/>
  <c r="G2112" i="12"/>
  <c r="E2113" i="12"/>
  <c r="F2113" i="12"/>
  <c r="G2113" i="12"/>
  <c r="E2114" i="12"/>
  <c r="F2114" i="12"/>
  <c r="G2114" i="12"/>
  <c r="E2115" i="12"/>
  <c r="F2115" i="12"/>
  <c r="G2115" i="12"/>
  <c r="E2116" i="12"/>
  <c r="F2116" i="12"/>
  <c r="G2116" i="12"/>
  <c r="E2117" i="12"/>
  <c r="F2117" i="12"/>
  <c r="G2117" i="12"/>
  <c r="E2118" i="12"/>
  <c r="F2118" i="12"/>
  <c r="G2118" i="12"/>
  <c r="E2119" i="12"/>
  <c r="F2119" i="12"/>
  <c r="G2119" i="12"/>
  <c r="E2120" i="12"/>
  <c r="F2120" i="12"/>
  <c r="G2120" i="12"/>
  <c r="E2121" i="12"/>
  <c r="F2121" i="12"/>
  <c r="G2121" i="12"/>
  <c r="E2122" i="12"/>
  <c r="F2122" i="12"/>
  <c r="G2122" i="12"/>
  <c r="E2123" i="12"/>
  <c r="F2123" i="12"/>
  <c r="G2123" i="12"/>
  <c r="E2124" i="12"/>
  <c r="F2124" i="12"/>
  <c r="G2124" i="12"/>
  <c r="E2125" i="12"/>
  <c r="F2125" i="12"/>
  <c r="G2125" i="12"/>
  <c r="E2126" i="12"/>
  <c r="F2126" i="12"/>
  <c r="G2126" i="12"/>
  <c r="E2127" i="12"/>
  <c r="F2127" i="12"/>
  <c r="G2127" i="12"/>
  <c r="E2128" i="12"/>
  <c r="F2128" i="12"/>
  <c r="G2128" i="12"/>
  <c r="E2129" i="12"/>
  <c r="F2129" i="12"/>
  <c r="G2129" i="12"/>
  <c r="E2130" i="12"/>
  <c r="F2130" i="12"/>
  <c r="G2130" i="12"/>
  <c r="E2131" i="12"/>
  <c r="F2131" i="12"/>
  <c r="G2131" i="12"/>
  <c r="E2132" i="12"/>
  <c r="F2132" i="12"/>
  <c r="G2132" i="12"/>
  <c r="E2133" i="12"/>
  <c r="F2133" i="12"/>
  <c r="G2133" i="12"/>
  <c r="E2134" i="12"/>
  <c r="F2134" i="12"/>
  <c r="G2134" i="12"/>
  <c r="E2135" i="12"/>
  <c r="F2135" i="12"/>
  <c r="G2135" i="12"/>
  <c r="E2136" i="12"/>
  <c r="F2136" i="12"/>
  <c r="G2136" i="12"/>
  <c r="E2137" i="12"/>
  <c r="F2137" i="12"/>
  <c r="G2137" i="12"/>
  <c r="E2138" i="12"/>
  <c r="F2138" i="12"/>
  <c r="G2138" i="12"/>
  <c r="E2139" i="12"/>
  <c r="F2139" i="12"/>
  <c r="G2139" i="12"/>
  <c r="E2140" i="12"/>
  <c r="F2140" i="12"/>
  <c r="G2140" i="12"/>
  <c r="E2141" i="12"/>
  <c r="F2141" i="12"/>
  <c r="G2141" i="12"/>
  <c r="E2142" i="12"/>
  <c r="F2142" i="12"/>
  <c r="G2142" i="12"/>
  <c r="E2143" i="12"/>
  <c r="F2143" i="12"/>
  <c r="G2143" i="12"/>
  <c r="E2144" i="12"/>
  <c r="F2144" i="12"/>
  <c r="G2144" i="12"/>
  <c r="E2145" i="12"/>
  <c r="F2145" i="12"/>
  <c r="G2145" i="12"/>
  <c r="E2146" i="12"/>
  <c r="F2146" i="12"/>
  <c r="G2146" i="12"/>
  <c r="E2147" i="12"/>
  <c r="F2147" i="12"/>
  <c r="G2147" i="12"/>
  <c r="E2148" i="12"/>
  <c r="F2148" i="12"/>
  <c r="G2148" i="12"/>
  <c r="E2149" i="12"/>
  <c r="F2149" i="12"/>
  <c r="G2149" i="12"/>
  <c r="E2150" i="12"/>
  <c r="F2150" i="12"/>
  <c r="G2150" i="12"/>
  <c r="E2151" i="12"/>
  <c r="F2151" i="12"/>
  <c r="G2151" i="12"/>
  <c r="E2152" i="12"/>
  <c r="F2152" i="12"/>
  <c r="G2152" i="12"/>
  <c r="E2153" i="12"/>
  <c r="F2153" i="12"/>
  <c r="G2153" i="12"/>
  <c r="E2154" i="12"/>
  <c r="F2154" i="12"/>
  <c r="G2154" i="12"/>
  <c r="E2155" i="12"/>
  <c r="F2155" i="12"/>
  <c r="G2155" i="12"/>
  <c r="E2156" i="12"/>
  <c r="F2156" i="12"/>
  <c r="G2156" i="12"/>
  <c r="E2157" i="12"/>
  <c r="F2157" i="12"/>
  <c r="G2157" i="12"/>
  <c r="E2158" i="12"/>
  <c r="F2158" i="12"/>
  <c r="G2158" i="12"/>
  <c r="E2159" i="12"/>
  <c r="F2159" i="12"/>
  <c r="G2159" i="12"/>
  <c r="E2160" i="12"/>
  <c r="F2160" i="12"/>
  <c r="G2160" i="12"/>
  <c r="E2161" i="12"/>
  <c r="F2161" i="12"/>
  <c r="G2161" i="12"/>
  <c r="E2162" i="12"/>
  <c r="F2162" i="12"/>
  <c r="G2162" i="12"/>
  <c r="E2163" i="12"/>
  <c r="F2163" i="12"/>
  <c r="G2163" i="12"/>
  <c r="E2164" i="12"/>
  <c r="F2164" i="12"/>
  <c r="G2164" i="12"/>
  <c r="E2165" i="12"/>
  <c r="F2165" i="12"/>
  <c r="G2165" i="12"/>
  <c r="E2166" i="12"/>
  <c r="F2166" i="12"/>
  <c r="G2166" i="12"/>
  <c r="E2167" i="12"/>
  <c r="F2167" i="12"/>
  <c r="G2167" i="12"/>
  <c r="E2168" i="12"/>
  <c r="F2168" i="12"/>
  <c r="G2168" i="12"/>
  <c r="E2169" i="12"/>
  <c r="F2169" i="12"/>
  <c r="G2169" i="12"/>
  <c r="E2170" i="12"/>
  <c r="F2170" i="12"/>
  <c r="G2170" i="12"/>
  <c r="E2171" i="12"/>
  <c r="F2171" i="12"/>
  <c r="G2171" i="12"/>
  <c r="E2172" i="12"/>
  <c r="F2172" i="12"/>
  <c r="G2172" i="12"/>
  <c r="E2173" i="12"/>
  <c r="F2173" i="12"/>
  <c r="G2173" i="12"/>
  <c r="E2174" i="12"/>
  <c r="F2174" i="12"/>
  <c r="G2174" i="12"/>
  <c r="E2175" i="12"/>
  <c r="F2175" i="12"/>
  <c r="G2175" i="12"/>
  <c r="E2176" i="12"/>
  <c r="F2176" i="12"/>
  <c r="G2176" i="12"/>
  <c r="E2177" i="12"/>
  <c r="F2177" i="12"/>
  <c r="G2177" i="12"/>
  <c r="E2178" i="12"/>
  <c r="F2178" i="12"/>
  <c r="G2178" i="12"/>
  <c r="E2179" i="12"/>
  <c r="F2179" i="12"/>
  <c r="G2179" i="12"/>
  <c r="E2180" i="12"/>
  <c r="F2180" i="12"/>
  <c r="G2180" i="12"/>
  <c r="E2181" i="12"/>
  <c r="F2181" i="12"/>
  <c r="G2181" i="12"/>
  <c r="E2182" i="12"/>
  <c r="F2182" i="12"/>
  <c r="G2182" i="12"/>
  <c r="E2183" i="12"/>
  <c r="F2183" i="12"/>
  <c r="G2183" i="12"/>
  <c r="E2184" i="12"/>
  <c r="F2184" i="12"/>
  <c r="G2184" i="12"/>
  <c r="E2185" i="12"/>
  <c r="F2185" i="12"/>
  <c r="G2185" i="12"/>
  <c r="E2186" i="12"/>
  <c r="F2186" i="12"/>
  <c r="G2186" i="12"/>
  <c r="E2187" i="12"/>
  <c r="F2187" i="12"/>
  <c r="G2187" i="12"/>
  <c r="E2188" i="12"/>
  <c r="F2188" i="12"/>
  <c r="G2188" i="12"/>
  <c r="E2189" i="12"/>
  <c r="F2189" i="12"/>
  <c r="G2189" i="12"/>
  <c r="E2190" i="12"/>
  <c r="F2190" i="12"/>
  <c r="G2190" i="12"/>
  <c r="E2191" i="12"/>
  <c r="F2191" i="12"/>
  <c r="G2191" i="12"/>
  <c r="E2192" i="12"/>
  <c r="F2192" i="12"/>
  <c r="G2192" i="12"/>
  <c r="E2193" i="12"/>
  <c r="F2193" i="12"/>
  <c r="G2193" i="12"/>
  <c r="E2194" i="12"/>
  <c r="F2194" i="12"/>
  <c r="G2194" i="12"/>
  <c r="E2195" i="12"/>
  <c r="F2195" i="12"/>
  <c r="G2195" i="12"/>
  <c r="E2196" i="12"/>
  <c r="F2196" i="12"/>
  <c r="G2196" i="12"/>
  <c r="E2197" i="12"/>
  <c r="F2197" i="12"/>
  <c r="G2197" i="12"/>
  <c r="E2198" i="12"/>
  <c r="F2198" i="12"/>
  <c r="G2198" i="12"/>
  <c r="E2199" i="12"/>
  <c r="F2199" i="12"/>
  <c r="G2199" i="12"/>
  <c r="E2200" i="12"/>
  <c r="F2200" i="12"/>
  <c r="G2200" i="12"/>
  <c r="E2201" i="12"/>
  <c r="F2201" i="12"/>
  <c r="G2201" i="12"/>
  <c r="E2202" i="12"/>
  <c r="F2202" i="12"/>
  <c r="G2202" i="12"/>
  <c r="E2203" i="12"/>
  <c r="F2203" i="12"/>
  <c r="G2203" i="12"/>
  <c r="E2204" i="12"/>
  <c r="F2204" i="12"/>
  <c r="G2204" i="12"/>
  <c r="E2205" i="12"/>
  <c r="F2205" i="12"/>
  <c r="G2205" i="12"/>
  <c r="E2206" i="12"/>
  <c r="F2206" i="12"/>
  <c r="G2206" i="12"/>
  <c r="E2207" i="12"/>
  <c r="F2207" i="12"/>
  <c r="G2207" i="12"/>
  <c r="E2208" i="12"/>
  <c r="F2208" i="12"/>
  <c r="G2208" i="12"/>
  <c r="E2209" i="12"/>
  <c r="F2209" i="12"/>
  <c r="G2209" i="12"/>
  <c r="E2210" i="12"/>
  <c r="F2210" i="12"/>
  <c r="G2210" i="12"/>
  <c r="E2211" i="12"/>
  <c r="F2211" i="12"/>
  <c r="G2211" i="12"/>
  <c r="E2212" i="12"/>
  <c r="F2212" i="12"/>
  <c r="G2212" i="12"/>
  <c r="E2213" i="12"/>
  <c r="F2213" i="12"/>
  <c r="G2213" i="12"/>
  <c r="E2214" i="12"/>
  <c r="F2214" i="12"/>
  <c r="G2214" i="12"/>
  <c r="E2215" i="12"/>
  <c r="F2215" i="12"/>
  <c r="G2215" i="12"/>
  <c r="E2216" i="12"/>
  <c r="F2216" i="12"/>
  <c r="G2216" i="12"/>
  <c r="E2217" i="12"/>
  <c r="F2217" i="12"/>
  <c r="G2217" i="12"/>
  <c r="E2218" i="12"/>
  <c r="F2218" i="12"/>
  <c r="G2218" i="12"/>
  <c r="E2219" i="12"/>
  <c r="F2219" i="12"/>
  <c r="G2219" i="12"/>
  <c r="E2220" i="12"/>
  <c r="F2220" i="12"/>
  <c r="G2220" i="12"/>
  <c r="E2221" i="12"/>
  <c r="F2221" i="12"/>
  <c r="G2221" i="12"/>
  <c r="E2222" i="12"/>
  <c r="F2222" i="12"/>
  <c r="G2222" i="12"/>
  <c r="E2223" i="12"/>
  <c r="F2223" i="12"/>
  <c r="G2223" i="12"/>
  <c r="E2224" i="12"/>
  <c r="F2224" i="12"/>
  <c r="G2224" i="12"/>
  <c r="E2225" i="12"/>
  <c r="F2225" i="12"/>
  <c r="G2225" i="12"/>
  <c r="E2226" i="12"/>
  <c r="F2226" i="12"/>
  <c r="G2226" i="12"/>
  <c r="E2227" i="12"/>
  <c r="F2227" i="12"/>
  <c r="G2227" i="12"/>
  <c r="E2228" i="12"/>
  <c r="F2228" i="12"/>
  <c r="G2228" i="12"/>
  <c r="E2229" i="12"/>
  <c r="F2229" i="12"/>
  <c r="G2229" i="12"/>
  <c r="E2230" i="12"/>
  <c r="F2230" i="12"/>
  <c r="G2230" i="12"/>
  <c r="E2231" i="12"/>
  <c r="F2231" i="12"/>
  <c r="G2231" i="12"/>
  <c r="E2232" i="12"/>
  <c r="F2232" i="12"/>
  <c r="G2232" i="12"/>
  <c r="E2233" i="12"/>
  <c r="F2233" i="12"/>
  <c r="G2233" i="12"/>
  <c r="E2234" i="12"/>
  <c r="F2234" i="12"/>
  <c r="G2234" i="12"/>
  <c r="E2235" i="12"/>
  <c r="F2235" i="12"/>
  <c r="G2235" i="12"/>
  <c r="E2236" i="12"/>
  <c r="F2236" i="12"/>
  <c r="G2236" i="12"/>
  <c r="E2237" i="12"/>
  <c r="F2237" i="12"/>
  <c r="G2237" i="12"/>
  <c r="E2238" i="12"/>
  <c r="F2238" i="12"/>
  <c r="G2238" i="12"/>
  <c r="E2239" i="12"/>
  <c r="F2239" i="12"/>
  <c r="G2239" i="12"/>
  <c r="E2240" i="12"/>
  <c r="F2240" i="12"/>
  <c r="G2240" i="12"/>
  <c r="E2241" i="12"/>
  <c r="F2241" i="12"/>
  <c r="G2241" i="12"/>
  <c r="E2242" i="12"/>
  <c r="F2242" i="12"/>
  <c r="G2242" i="12"/>
  <c r="E2243" i="12"/>
  <c r="F2243" i="12"/>
  <c r="G2243" i="12"/>
  <c r="E2244" i="12"/>
  <c r="F2244" i="12"/>
  <c r="G2244" i="12"/>
  <c r="E2245" i="12"/>
  <c r="F2245" i="12"/>
  <c r="G2245" i="12"/>
  <c r="E2246" i="12"/>
  <c r="F2246" i="12"/>
  <c r="G2246" i="12"/>
  <c r="E2247" i="12"/>
  <c r="F2247" i="12"/>
  <c r="G2247" i="12"/>
  <c r="E2248" i="12"/>
  <c r="F2248" i="12"/>
  <c r="G2248" i="12"/>
  <c r="E2249" i="12"/>
  <c r="F2249" i="12"/>
  <c r="G2249" i="12"/>
  <c r="E2250" i="12"/>
  <c r="F2250" i="12"/>
  <c r="G2250" i="12"/>
  <c r="E2251" i="12"/>
  <c r="F2251" i="12"/>
  <c r="G2251" i="12"/>
  <c r="E2252" i="12"/>
  <c r="F2252" i="12"/>
  <c r="G2252" i="12"/>
  <c r="E2253" i="12"/>
  <c r="F2253" i="12"/>
  <c r="G2253" i="12"/>
  <c r="E2254" i="12"/>
  <c r="F2254" i="12"/>
  <c r="G2254" i="12"/>
  <c r="E2255" i="12"/>
  <c r="F2255" i="12"/>
  <c r="G2255" i="12"/>
  <c r="E2256" i="12"/>
  <c r="F2256" i="12"/>
  <c r="G2256" i="12"/>
  <c r="E2257" i="12"/>
  <c r="F2257" i="12"/>
  <c r="G2257" i="12"/>
  <c r="E2258" i="12"/>
  <c r="F2258" i="12"/>
  <c r="G2258" i="12"/>
  <c r="E2259" i="12"/>
  <c r="F2259" i="12"/>
  <c r="G2259" i="12"/>
  <c r="E2260" i="12"/>
  <c r="F2260" i="12"/>
  <c r="G2260" i="12"/>
  <c r="E2261" i="12"/>
  <c r="F2261" i="12"/>
  <c r="G2261" i="12"/>
  <c r="E2262" i="12"/>
  <c r="F2262" i="12"/>
  <c r="G2262" i="12"/>
  <c r="E2263" i="12"/>
  <c r="F2263" i="12"/>
  <c r="G2263" i="12"/>
  <c r="E2264" i="12"/>
  <c r="F2264" i="12"/>
  <c r="G2264" i="12"/>
  <c r="E2265" i="12"/>
  <c r="F2265" i="12"/>
  <c r="G2265" i="12"/>
  <c r="E2266" i="12"/>
  <c r="F2266" i="12"/>
  <c r="G2266" i="12"/>
  <c r="E2267" i="12"/>
  <c r="F2267" i="12"/>
  <c r="G2267" i="12"/>
  <c r="E2268" i="12"/>
  <c r="F2268" i="12"/>
  <c r="G2268" i="12"/>
  <c r="E2269" i="12"/>
  <c r="F2269" i="12"/>
  <c r="G2269" i="12"/>
  <c r="E2270" i="12"/>
  <c r="F2270" i="12"/>
  <c r="G2270" i="12"/>
  <c r="E2271" i="12"/>
  <c r="F2271" i="12"/>
  <c r="G2271" i="12"/>
  <c r="E2272" i="12"/>
  <c r="F2272" i="12"/>
  <c r="G2272" i="12"/>
  <c r="E2273" i="12"/>
  <c r="F2273" i="12"/>
  <c r="G2273" i="12"/>
  <c r="E2274" i="12"/>
  <c r="F2274" i="12"/>
  <c r="G2274" i="12"/>
  <c r="E2275" i="12"/>
  <c r="F2275" i="12"/>
  <c r="G2275" i="12"/>
  <c r="E2276" i="12"/>
  <c r="F2276" i="12"/>
  <c r="G2276" i="12"/>
  <c r="E2277" i="12"/>
  <c r="F2277" i="12"/>
  <c r="G2277" i="12"/>
  <c r="E2278" i="12"/>
  <c r="F2278" i="12"/>
  <c r="G2278" i="12"/>
  <c r="E2279" i="12"/>
  <c r="F2279" i="12"/>
  <c r="G2279" i="12"/>
  <c r="E2280" i="12"/>
  <c r="F2280" i="12"/>
  <c r="G2280" i="12"/>
  <c r="E2281" i="12"/>
  <c r="F2281" i="12"/>
  <c r="G2281" i="12"/>
  <c r="E2282" i="12"/>
  <c r="F2282" i="12"/>
  <c r="G2282" i="12"/>
  <c r="E2283" i="12"/>
  <c r="F2283" i="12"/>
  <c r="G2283" i="12"/>
  <c r="E2284" i="12"/>
  <c r="F2284" i="12"/>
  <c r="G2284" i="12"/>
  <c r="E2285" i="12"/>
  <c r="F2285" i="12"/>
  <c r="G2285" i="12"/>
  <c r="E2286" i="12"/>
  <c r="F2286" i="12"/>
  <c r="G2286" i="12"/>
  <c r="E2287" i="12"/>
  <c r="F2287" i="12"/>
  <c r="G2287" i="12"/>
  <c r="E2288" i="12"/>
  <c r="F2288" i="12"/>
  <c r="G2288" i="12"/>
  <c r="E2289" i="12"/>
  <c r="F2289" i="12"/>
  <c r="G2289" i="12"/>
  <c r="E2290" i="12"/>
  <c r="F2290" i="12"/>
  <c r="G2290" i="12"/>
  <c r="E2291" i="12"/>
  <c r="F2291" i="12"/>
  <c r="G2291" i="12"/>
  <c r="E2292" i="12"/>
  <c r="F2292" i="12"/>
  <c r="G2292" i="12"/>
  <c r="E2293" i="12"/>
  <c r="F2293" i="12"/>
  <c r="G2293" i="12"/>
  <c r="E2294" i="12"/>
  <c r="F2294" i="12"/>
  <c r="G2294" i="12"/>
  <c r="E2295" i="12"/>
  <c r="F2295" i="12"/>
  <c r="G2295" i="12"/>
  <c r="E2296" i="12"/>
  <c r="F2296" i="12"/>
  <c r="G2296" i="12"/>
  <c r="E2297" i="12"/>
  <c r="F2297" i="12"/>
  <c r="G2297" i="12"/>
  <c r="E2298" i="12"/>
  <c r="F2298" i="12"/>
  <c r="G2298" i="12"/>
  <c r="E2299" i="12"/>
  <c r="F2299" i="12"/>
  <c r="G2299" i="12"/>
  <c r="E2300" i="12"/>
  <c r="F2300" i="12"/>
  <c r="G2300" i="12"/>
  <c r="E2301" i="12"/>
  <c r="F2301" i="12"/>
  <c r="G2301" i="12"/>
  <c r="E2302" i="12"/>
  <c r="F2302" i="12"/>
  <c r="G2302" i="12"/>
  <c r="E2303" i="12"/>
  <c r="F2303" i="12"/>
  <c r="G2303" i="12"/>
  <c r="E2304" i="12"/>
  <c r="F2304" i="12"/>
  <c r="G2304" i="12"/>
  <c r="E2305" i="12"/>
  <c r="F2305" i="12"/>
  <c r="G2305" i="12"/>
  <c r="E2306" i="12"/>
  <c r="F2306" i="12"/>
  <c r="G2306" i="12"/>
  <c r="E2307" i="12"/>
  <c r="F2307" i="12"/>
  <c r="G2307" i="12"/>
  <c r="E2308" i="12"/>
  <c r="F2308" i="12"/>
  <c r="G2308" i="12"/>
  <c r="E2309" i="12"/>
  <c r="F2309" i="12"/>
  <c r="G2309" i="12"/>
  <c r="E2310" i="12"/>
  <c r="F2310" i="12"/>
  <c r="G2310" i="12"/>
  <c r="E2311" i="12"/>
  <c r="F2311" i="12"/>
  <c r="G2311" i="12"/>
  <c r="E2312" i="12"/>
  <c r="F2312" i="12"/>
  <c r="G2312" i="12"/>
  <c r="E2313" i="12"/>
  <c r="F2313" i="12"/>
  <c r="G2313" i="12"/>
  <c r="E2314" i="12"/>
  <c r="F2314" i="12"/>
  <c r="G2314" i="12"/>
  <c r="E2315" i="12"/>
  <c r="F2315" i="12"/>
  <c r="G2315" i="12"/>
  <c r="E2316" i="12"/>
  <c r="F2316" i="12"/>
  <c r="G2316" i="12"/>
  <c r="E2317" i="12"/>
  <c r="F2317" i="12"/>
  <c r="G2317" i="12"/>
  <c r="E2318" i="12"/>
  <c r="F2318" i="12"/>
  <c r="G2318" i="12"/>
  <c r="E2319" i="12"/>
  <c r="F2319" i="12"/>
  <c r="G2319" i="12"/>
  <c r="E2320" i="12"/>
  <c r="F2320" i="12"/>
  <c r="G2320" i="12"/>
  <c r="E2321" i="12"/>
  <c r="F2321" i="12"/>
  <c r="G2321" i="12"/>
  <c r="E2322" i="12"/>
  <c r="F2322" i="12"/>
  <c r="G2322" i="12"/>
  <c r="E2323" i="12"/>
  <c r="F2323" i="12"/>
  <c r="G2323" i="12"/>
  <c r="E2324" i="12"/>
  <c r="F2324" i="12"/>
  <c r="G2324" i="12"/>
  <c r="E2325" i="12"/>
  <c r="F2325" i="12"/>
  <c r="G2325" i="12"/>
  <c r="E2326" i="12"/>
  <c r="F2326" i="12"/>
  <c r="G2326" i="12"/>
  <c r="E2327" i="12"/>
  <c r="F2327" i="12"/>
  <c r="G2327" i="12"/>
  <c r="E2328" i="12"/>
  <c r="F2328" i="12"/>
  <c r="G2328" i="12"/>
  <c r="E2329" i="12"/>
  <c r="F2329" i="12"/>
  <c r="G2329" i="12"/>
  <c r="E2330" i="12"/>
  <c r="F2330" i="12"/>
  <c r="G2330" i="12"/>
  <c r="E2331" i="12"/>
  <c r="F2331" i="12"/>
  <c r="G2331" i="12"/>
  <c r="E2332" i="12"/>
  <c r="F2332" i="12"/>
  <c r="G2332" i="12"/>
  <c r="E2333" i="12"/>
  <c r="F2333" i="12"/>
  <c r="G2333" i="12"/>
  <c r="E2334" i="12"/>
  <c r="F2334" i="12"/>
  <c r="G2334" i="12"/>
  <c r="E2335" i="12"/>
  <c r="F2335" i="12"/>
  <c r="G2335" i="12"/>
  <c r="E2336" i="12"/>
  <c r="F2336" i="12"/>
  <c r="G2336" i="12"/>
  <c r="E2337" i="12"/>
  <c r="F2337" i="12"/>
  <c r="G2337" i="12"/>
  <c r="E2338" i="12"/>
  <c r="F2338" i="12"/>
  <c r="G2338" i="12"/>
  <c r="E2339" i="12"/>
  <c r="F2339" i="12"/>
  <c r="G2339" i="12"/>
  <c r="E2340" i="12"/>
  <c r="F2340" i="12"/>
  <c r="G2340" i="12"/>
  <c r="E2341" i="12"/>
  <c r="F2341" i="12"/>
  <c r="G2341" i="12"/>
  <c r="E2342" i="12"/>
  <c r="F2342" i="12"/>
  <c r="G2342" i="12"/>
  <c r="E2343" i="12"/>
  <c r="F2343" i="12"/>
  <c r="G2343" i="12"/>
  <c r="E2344" i="12"/>
  <c r="F2344" i="12"/>
  <c r="G2344" i="12"/>
  <c r="E2345" i="12"/>
  <c r="F2345" i="12"/>
  <c r="G2345" i="12"/>
  <c r="E2346" i="12"/>
  <c r="F2346" i="12"/>
  <c r="G2346" i="12"/>
  <c r="E2347" i="12"/>
  <c r="F2347" i="12"/>
  <c r="G2347" i="12"/>
  <c r="E2348" i="12"/>
  <c r="F2348" i="12"/>
  <c r="G2348" i="12"/>
  <c r="E2349" i="12"/>
  <c r="F2349" i="12"/>
  <c r="G2349" i="12"/>
  <c r="E2350" i="12"/>
  <c r="F2350" i="12"/>
  <c r="G2350" i="12"/>
  <c r="E2351" i="12"/>
  <c r="F2351" i="12"/>
  <c r="G2351" i="12"/>
  <c r="E2352" i="12"/>
  <c r="F2352" i="12"/>
  <c r="G2352" i="12"/>
  <c r="E2353" i="12"/>
  <c r="F2353" i="12"/>
  <c r="G2353" i="12"/>
  <c r="E2354" i="12"/>
  <c r="F2354" i="12"/>
  <c r="G2354" i="12"/>
  <c r="E2355" i="12"/>
  <c r="F2355" i="12"/>
  <c r="G2355" i="12"/>
  <c r="E2356" i="12"/>
  <c r="F2356" i="12"/>
  <c r="G2356" i="12"/>
  <c r="E2357" i="12"/>
  <c r="F2357" i="12"/>
  <c r="G2357" i="12"/>
  <c r="E2358" i="12"/>
  <c r="F2358" i="12"/>
  <c r="G2358" i="12"/>
  <c r="E2359" i="12"/>
  <c r="F2359" i="12"/>
  <c r="G2359" i="12"/>
  <c r="E2360" i="12"/>
  <c r="F2360" i="12"/>
  <c r="G2360" i="12"/>
  <c r="E2361" i="12"/>
  <c r="F2361" i="12"/>
  <c r="G2361" i="12"/>
  <c r="E2362" i="12"/>
  <c r="F2362" i="12"/>
  <c r="G2362" i="12"/>
  <c r="E2363" i="12"/>
  <c r="F2363" i="12"/>
  <c r="G2363" i="12"/>
  <c r="E2364" i="12"/>
  <c r="F2364" i="12"/>
  <c r="G2364" i="12"/>
  <c r="E2365" i="12"/>
  <c r="F2365" i="12"/>
  <c r="G2365" i="12"/>
  <c r="E2366" i="12"/>
  <c r="F2366" i="12"/>
  <c r="G2366" i="12"/>
  <c r="E2367" i="12"/>
  <c r="F2367" i="12"/>
  <c r="G2367" i="12"/>
  <c r="E2368" i="12"/>
  <c r="F2368" i="12"/>
  <c r="G2368" i="12"/>
  <c r="E2369" i="12"/>
  <c r="F2369" i="12"/>
  <c r="G2369" i="12"/>
  <c r="E2370" i="12"/>
  <c r="F2370" i="12"/>
  <c r="G2370" i="12"/>
  <c r="E2371" i="12"/>
  <c r="F2371" i="12"/>
  <c r="G2371" i="12"/>
  <c r="E2372" i="12"/>
  <c r="F2372" i="12"/>
  <c r="G2372" i="12"/>
  <c r="E2373" i="12"/>
  <c r="F2373" i="12"/>
  <c r="G2373" i="12"/>
  <c r="E2374" i="12"/>
  <c r="F2374" i="12"/>
  <c r="G2374" i="12"/>
  <c r="E2375" i="12"/>
  <c r="F2375" i="12"/>
  <c r="G2375" i="12"/>
  <c r="E2376" i="12"/>
  <c r="F2376" i="12"/>
  <c r="G2376" i="12"/>
  <c r="E2377" i="12"/>
  <c r="F2377" i="12"/>
  <c r="G2377" i="12"/>
  <c r="E2378" i="12"/>
  <c r="F2378" i="12"/>
  <c r="G2378" i="12"/>
  <c r="E2379" i="12"/>
  <c r="F2379" i="12"/>
  <c r="G2379" i="12"/>
  <c r="E2380" i="12"/>
  <c r="F2380" i="12"/>
  <c r="G2380" i="12"/>
  <c r="E2381" i="12"/>
  <c r="F2381" i="12"/>
  <c r="G2381" i="12"/>
  <c r="E2382" i="12"/>
  <c r="F2382" i="12"/>
  <c r="G2382" i="12"/>
  <c r="E2383" i="12"/>
  <c r="F2383" i="12"/>
  <c r="G2383" i="12"/>
  <c r="E2384" i="12"/>
  <c r="F2384" i="12"/>
  <c r="G2384" i="12"/>
  <c r="E2385" i="12"/>
  <c r="F2385" i="12"/>
  <c r="G2385" i="12"/>
  <c r="E2386" i="12"/>
  <c r="F2386" i="12"/>
  <c r="G2386" i="12"/>
  <c r="E2387" i="12"/>
  <c r="F2387" i="12"/>
  <c r="G2387" i="12"/>
  <c r="E2388" i="12"/>
  <c r="F2388" i="12"/>
  <c r="G2388" i="12"/>
  <c r="E2389" i="12"/>
  <c r="F2389" i="12"/>
  <c r="G2389" i="12"/>
  <c r="E2390" i="12"/>
  <c r="F2390" i="12"/>
  <c r="G2390" i="12"/>
  <c r="E2391" i="12"/>
  <c r="F2391" i="12"/>
  <c r="G2391" i="12"/>
  <c r="E2392" i="12"/>
  <c r="F2392" i="12"/>
  <c r="G2392" i="12"/>
  <c r="E2393" i="12"/>
  <c r="F2393" i="12"/>
  <c r="G2393" i="12"/>
  <c r="E2394" i="12"/>
  <c r="F2394" i="12"/>
  <c r="G2394" i="12"/>
  <c r="E2395" i="12"/>
  <c r="F2395" i="12"/>
  <c r="G2395" i="12"/>
  <c r="E2396" i="12"/>
  <c r="F2396" i="12"/>
  <c r="G2396" i="12"/>
  <c r="E2397" i="12"/>
  <c r="F2397" i="12"/>
  <c r="G2397" i="12"/>
  <c r="E2398" i="12"/>
  <c r="F2398" i="12"/>
  <c r="G2398" i="12"/>
  <c r="E2399" i="12"/>
  <c r="F2399" i="12"/>
  <c r="G2399" i="12"/>
  <c r="E2400" i="12"/>
  <c r="F2400" i="12"/>
  <c r="G2400" i="12"/>
  <c r="E2401" i="12"/>
  <c r="F2401" i="12"/>
  <c r="G2401" i="12"/>
  <c r="E2402" i="12"/>
  <c r="F2402" i="12"/>
  <c r="G2402" i="12"/>
  <c r="E2403" i="12"/>
  <c r="F2403" i="12"/>
  <c r="G2403" i="12"/>
  <c r="E2404" i="12"/>
  <c r="F2404" i="12"/>
  <c r="G2404" i="12"/>
  <c r="E2405" i="12"/>
  <c r="F2405" i="12"/>
  <c r="G2405" i="12"/>
  <c r="E2406" i="12"/>
  <c r="F2406" i="12"/>
  <c r="G2406" i="12"/>
  <c r="E2407" i="12"/>
  <c r="F2407" i="12"/>
  <c r="G2407" i="12"/>
  <c r="E2408" i="12"/>
  <c r="F2408" i="12"/>
  <c r="G2408" i="12"/>
  <c r="E2409" i="12"/>
  <c r="F2409" i="12"/>
  <c r="G2409" i="12"/>
  <c r="E2410" i="12"/>
  <c r="F2410" i="12"/>
  <c r="G2410" i="12"/>
  <c r="E2411" i="12"/>
  <c r="F2411" i="12"/>
  <c r="G2411" i="12"/>
  <c r="E2412" i="12"/>
  <c r="F2412" i="12"/>
  <c r="G2412" i="12"/>
  <c r="E2413" i="12"/>
  <c r="F2413" i="12"/>
  <c r="G2413" i="12"/>
  <c r="E2414" i="12"/>
  <c r="F2414" i="12"/>
  <c r="G2414" i="12"/>
  <c r="E2415" i="12"/>
  <c r="F2415" i="12"/>
  <c r="G2415" i="12"/>
  <c r="E2416" i="12"/>
  <c r="F2416" i="12"/>
  <c r="G2416" i="12"/>
  <c r="E2417" i="12"/>
  <c r="F2417" i="12"/>
  <c r="G2417" i="12"/>
  <c r="E2418" i="12"/>
  <c r="F2418" i="12"/>
  <c r="G2418" i="12"/>
  <c r="E2419" i="12"/>
  <c r="F2419" i="12"/>
  <c r="G2419" i="12"/>
  <c r="E2420" i="12"/>
  <c r="F2420" i="12"/>
  <c r="G2420" i="12"/>
  <c r="E2421" i="12"/>
  <c r="F2421" i="12"/>
  <c r="G2421" i="12"/>
  <c r="E2422" i="12"/>
  <c r="F2422" i="12"/>
  <c r="G2422" i="12"/>
  <c r="E2423" i="12"/>
  <c r="F2423" i="12"/>
  <c r="G2423" i="12"/>
  <c r="E2424" i="12"/>
  <c r="F2424" i="12"/>
  <c r="G2424" i="12"/>
  <c r="E2425" i="12"/>
  <c r="F2425" i="12"/>
  <c r="G2425" i="12"/>
  <c r="E2426" i="12"/>
  <c r="F2426" i="12"/>
  <c r="G2426" i="12"/>
  <c r="E2427" i="12"/>
  <c r="F2427" i="12"/>
  <c r="G2427" i="12"/>
  <c r="E2428" i="12"/>
  <c r="F2428" i="12"/>
  <c r="G2428" i="12"/>
  <c r="E2429" i="12"/>
  <c r="F2429" i="12"/>
  <c r="G2429" i="12"/>
  <c r="E2430" i="12"/>
  <c r="F2430" i="12"/>
  <c r="G2430" i="12"/>
  <c r="E2431" i="12"/>
  <c r="F2431" i="12"/>
  <c r="G2431" i="12"/>
  <c r="E2432" i="12"/>
  <c r="F2432" i="12"/>
  <c r="G2432" i="12"/>
  <c r="E2433" i="12"/>
  <c r="F2433" i="12"/>
  <c r="G2433" i="12"/>
  <c r="E2434" i="12"/>
  <c r="F2434" i="12"/>
  <c r="G2434" i="12"/>
  <c r="E2435" i="12"/>
  <c r="F2435" i="12"/>
  <c r="G2435" i="12"/>
  <c r="E2436" i="12"/>
  <c r="F2436" i="12"/>
  <c r="G2436" i="12"/>
  <c r="E2437" i="12"/>
  <c r="F2437" i="12"/>
  <c r="G2437" i="12"/>
  <c r="E2438" i="12"/>
  <c r="F2438" i="12"/>
  <c r="G2438" i="12"/>
  <c r="E2439" i="12"/>
  <c r="F2439" i="12"/>
  <c r="G2439" i="12"/>
  <c r="E2440" i="12"/>
  <c r="F2440" i="12"/>
  <c r="G2440" i="12"/>
  <c r="E2441" i="12"/>
  <c r="F2441" i="12"/>
  <c r="G2441" i="12"/>
  <c r="E2442" i="12"/>
  <c r="F2442" i="12"/>
  <c r="G2442" i="12"/>
  <c r="E2443" i="12"/>
  <c r="F2443" i="12"/>
  <c r="G2443" i="12"/>
  <c r="E2444" i="12"/>
  <c r="F2444" i="12"/>
  <c r="G2444" i="12"/>
  <c r="E2445" i="12"/>
  <c r="F2445" i="12"/>
  <c r="G2445" i="12"/>
  <c r="E2446" i="12"/>
  <c r="F2446" i="12"/>
  <c r="G2446" i="12"/>
  <c r="E2447" i="12"/>
  <c r="F2447" i="12"/>
  <c r="G2447" i="12"/>
  <c r="E2448" i="12"/>
  <c r="F2448" i="12"/>
  <c r="G2448" i="12"/>
  <c r="E2449" i="12"/>
  <c r="F2449" i="12"/>
  <c r="G2449" i="12"/>
  <c r="E2450" i="12"/>
  <c r="F2450" i="12"/>
  <c r="G2450" i="12"/>
  <c r="E2451" i="12"/>
  <c r="F2451" i="12"/>
  <c r="G2451" i="12"/>
  <c r="E2452" i="12"/>
  <c r="F2452" i="12"/>
  <c r="G2452" i="12"/>
  <c r="E2453" i="12"/>
  <c r="F2453" i="12"/>
  <c r="G2453" i="12"/>
  <c r="E2454" i="12"/>
  <c r="F2454" i="12"/>
  <c r="G2454" i="12"/>
  <c r="E2455" i="12"/>
  <c r="F2455" i="12"/>
  <c r="G2455" i="12"/>
  <c r="E2456" i="12"/>
  <c r="F2456" i="12"/>
  <c r="G2456" i="12"/>
  <c r="E2457" i="12"/>
  <c r="F2457" i="12"/>
  <c r="G2457" i="12"/>
  <c r="E2458" i="12"/>
  <c r="F2458" i="12"/>
  <c r="G2458" i="12"/>
  <c r="E2459" i="12"/>
  <c r="F2459" i="12"/>
  <c r="G2459" i="12"/>
  <c r="E2460" i="12"/>
  <c r="F2460" i="12"/>
  <c r="G2460" i="12"/>
  <c r="E2461" i="12"/>
  <c r="F2461" i="12"/>
  <c r="G2461" i="12"/>
  <c r="E2462" i="12"/>
  <c r="F2462" i="12"/>
  <c r="G2462" i="12"/>
  <c r="E2463" i="12"/>
  <c r="F2463" i="12"/>
  <c r="G2463" i="12"/>
  <c r="E2464" i="12"/>
  <c r="F2464" i="12"/>
  <c r="G2464" i="12"/>
  <c r="E2465" i="12"/>
  <c r="F2465" i="12"/>
  <c r="G2465" i="12"/>
  <c r="E2466" i="12"/>
  <c r="F2466" i="12"/>
  <c r="G2466" i="12"/>
  <c r="E2467" i="12"/>
  <c r="F2467" i="12"/>
  <c r="G2467" i="12"/>
  <c r="E2468" i="12"/>
  <c r="F2468" i="12"/>
  <c r="G2468" i="12"/>
  <c r="E2469" i="12"/>
  <c r="F2469" i="12"/>
  <c r="G2469" i="12"/>
  <c r="E2470" i="12"/>
  <c r="F2470" i="12"/>
  <c r="G2470" i="12"/>
  <c r="E2471" i="12"/>
  <c r="F2471" i="12"/>
  <c r="G2471" i="12"/>
  <c r="E2472" i="12"/>
  <c r="F2472" i="12"/>
  <c r="G2472" i="12"/>
  <c r="E2473" i="12"/>
  <c r="F2473" i="12"/>
  <c r="G2473" i="12"/>
  <c r="E2474" i="12"/>
  <c r="F2474" i="12"/>
  <c r="G2474" i="12"/>
  <c r="E2475" i="12"/>
  <c r="F2475" i="12"/>
  <c r="G2475" i="12"/>
  <c r="E2476" i="12"/>
  <c r="F2476" i="12"/>
  <c r="G2476" i="12"/>
  <c r="E2477" i="12"/>
  <c r="F2477" i="12"/>
  <c r="G2477" i="12"/>
  <c r="E2478" i="12"/>
  <c r="F2478" i="12"/>
  <c r="G2478" i="12"/>
  <c r="E2479" i="12"/>
  <c r="F2479" i="12"/>
  <c r="G2479" i="12"/>
  <c r="E2480" i="12"/>
  <c r="F2480" i="12"/>
  <c r="G2480" i="12"/>
  <c r="E2481" i="12"/>
  <c r="F2481" i="12"/>
  <c r="G2481" i="12"/>
  <c r="E2482" i="12"/>
  <c r="F2482" i="12"/>
  <c r="G2482" i="12"/>
  <c r="E2483" i="12"/>
  <c r="F2483" i="12"/>
  <c r="G2483" i="12"/>
  <c r="E2484" i="12"/>
  <c r="F2484" i="12"/>
  <c r="G2484" i="12"/>
  <c r="E2485" i="12"/>
  <c r="F2485" i="12"/>
  <c r="G2485" i="12"/>
  <c r="E2486" i="12"/>
  <c r="F2486" i="12"/>
  <c r="G2486" i="12"/>
  <c r="E2487" i="12"/>
  <c r="F2487" i="12"/>
  <c r="G2487" i="12"/>
  <c r="E2488" i="12"/>
  <c r="F2488" i="12"/>
  <c r="G2488" i="12"/>
  <c r="E2489" i="12"/>
  <c r="F2489" i="12"/>
  <c r="G2489" i="12"/>
  <c r="E2490" i="12"/>
  <c r="F2490" i="12"/>
  <c r="G2490" i="12"/>
  <c r="E2491" i="12"/>
  <c r="F2491" i="12"/>
  <c r="G2491" i="12"/>
  <c r="E2492" i="12"/>
  <c r="F2492" i="12"/>
  <c r="G2492" i="12"/>
  <c r="E2493" i="12"/>
  <c r="F2493" i="12"/>
  <c r="G2493" i="12"/>
  <c r="E2494" i="12"/>
  <c r="F2494" i="12"/>
  <c r="G2494" i="12"/>
  <c r="E2495" i="12"/>
  <c r="F2495" i="12"/>
  <c r="G2495" i="12"/>
  <c r="E2496" i="12"/>
  <c r="F2496" i="12"/>
  <c r="G2496" i="12"/>
  <c r="E2497" i="12"/>
  <c r="F2497" i="12"/>
  <c r="G2497" i="12"/>
  <c r="E2498" i="12"/>
  <c r="F2498" i="12"/>
  <c r="G2498" i="12"/>
  <c r="E2499" i="12"/>
  <c r="F2499" i="12"/>
  <c r="G2499" i="12"/>
  <c r="E2500" i="12"/>
  <c r="F2500" i="12"/>
  <c r="G2500" i="12"/>
  <c r="E2501" i="12"/>
  <c r="F2501" i="12"/>
  <c r="G2501" i="12"/>
  <c r="E2502" i="12"/>
  <c r="F2502" i="12"/>
  <c r="G2502" i="12"/>
  <c r="E2503" i="12"/>
  <c r="F2503" i="12"/>
  <c r="G2503" i="12"/>
  <c r="E2504" i="12"/>
  <c r="F2504" i="12"/>
  <c r="G2504" i="12"/>
  <c r="E2505" i="12"/>
  <c r="F2505" i="12"/>
  <c r="G2505" i="12"/>
  <c r="E2506" i="12"/>
  <c r="F2506" i="12"/>
  <c r="G2506" i="12"/>
  <c r="E2507" i="12"/>
  <c r="F2507" i="12"/>
  <c r="G2507" i="12"/>
  <c r="E2508" i="12"/>
  <c r="F2508" i="12"/>
  <c r="G2508" i="12"/>
  <c r="E2509" i="12"/>
  <c r="F2509" i="12"/>
  <c r="G2509" i="12"/>
  <c r="E2510" i="12"/>
  <c r="F2510" i="12"/>
  <c r="G2510" i="12"/>
  <c r="E2511" i="12"/>
  <c r="F2511" i="12"/>
  <c r="G2511" i="12"/>
  <c r="E2512" i="12"/>
  <c r="F2512" i="12"/>
  <c r="G2512" i="12"/>
  <c r="E2513" i="12"/>
  <c r="F2513" i="12"/>
  <c r="G2513" i="12"/>
  <c r="E2514" i="12"/>
  <c r="F2514" i="12"/>
  <c r="G2514" i="12"/>
  <c r="E2515" i="12"/>
  <c r="F2515" i="12"/>
  <c r="G2515" i="12"/>
  <c r="E2516" i="12"/>
  <c r="F2516" i="12"/>
  <c r="G2516" i="12"/>
  <c r="E2517" i="12"/>
  <c r="F2517" i="12"/>
  <c r="G2517" i="12"/>
  <c r="E2518" i="12"/>
  <c r="F2518" i="12"/>
  <c r="G2518" i="12"/>
  <c r="E2519" i="12"/>
  <c r="F2519" i="12"/>
  <c r="G2519" i="12"/>
  <c r="E2520" i="12"/>
  <c r="F2520" i="12"/>
  <c r="G2520" i="12"/>
  <c r="E2521" i="12"/>
  <c r="F2521" i="12"/>
  <c r="G2521" i="12"/>
  <c r="E2522" i="12"/>
  <c r="F2522" i="12"/>
  <c r="G2522" i="12"/>
  <c r="E2523" i="12"/>
  <c r="F2523" i="12"/>
  <c r="G2523" i="12"/>
  <c r="E2524" i="12"/>
  <c r="F2524" i="12"/>
  <c r="G2524" i="12"/>
  <c r="E2525" i="12"/>
  <c r="F2525" i="12"/>
  <c r="G2525" i="12"/>
  <c r="E2526" i="12"/>
  <c r="F2526" i="12"/>
  <c r="G2526" i="12"/>
  <c r="E2527" i="12"/>
  <c r="F2527" i="12"/>
  <c r="G2527" i="12"/>
  <c r="E2528" i="12"/>
  <c r="F2528" i="12"/>
  <c r="G2528" i="12"/>
  <c r="E2529" i="12"/>
  <c r="F2529" i="12"/>
  <c r="G2529" i="12"/>
  <c r="E2530" i="12"/>
  <c r="F2530" i="12"/>
  <c r="G2530" i="12"/>
  <c r="E2531" i="12"/>
  <c r="F2531" i="12"/>
  <c r="G2531" i="12"/>
  <c r="E2532" i="12"/>
  <c r="F2532" i="12"/>
  <c r="G2532" i="12"/>
  <c r="E2533" i="12"/>
  <c r="F2533" i="12"/>
  <c r="G2533" i="12"/>
  <c r="E2534" i="12"/>
  <c r="F2534" i="12"/>
  <c r="G2534" i="12"/>
  <c r="E2535" i="12"/>
  <c r="F2535" i="12"/>
  <c r="G2535" i="12"/>
  <c r="E2536" i="12"/>
  <c r="F2536" i="12"/>
  <c r="G2536" i="12"/>
  <c r="E2537" i="12"/>
  <c r="F2537" i="12"/>
  <c r="G2537" i="12"/>
  <c r="E2538" i="12"/>
  <c r="F2538" i="12"/>
  <c r="G2538" i="12"/>
  <c r="E2539" i="12"/>
  <c r="F2539" i="12"/>
  <c r="G2539" i="12"/>
  <c r="E2540" i="12"/>
  <c r="F2540" i="12"/>
  <c r="G2540" i="12"/>
  <c r="E2541" i="12"/>
  <c r="F2541" i="12"/>
  <c r="G2541" i="12"/>
  <c r="E2542" i="12"/>
  <c r="F2542" i="12"/>
  <c r="G2542" i="12"/>
  <c r="E2543" i="12"/>
  <c r="F2543" i="12"/>
  <c r="G2543" i="12"/>
  <c r="E2544" i="12"/>
  <c r="F2544" i="12"/>
  <c r="G2544" i="12"/>
  <c r="E2545" i="12"/>
  <c r="F2545" i="12"/>
  <c r="G2545" i="12"/>
  <c r="E2546" i="12"/>
  <c r="F2546" i="12"/>
  <c r="G2546" i="12"/>
  <c r="E2547" i="12"/>
  <c r="F2547" i="12"/>
  <c r="G2547" i="12"/>
  <c r="E2548" i="12"/>
  <c r="F2548" i="12"/>
  <c r="G2548" i="12"/>
  <c r="E2549" i="12"/>
  <c r="F2549" i="12"/>
  <c r="G2549" i="12"/>
  <c r="E2550" i="12"/>
  <c r="F2550" i="12"/>
  <c r="G2550" i="12"/>
  <c r="E2551" i="12"/>
  <c r="F2551" i="12"/>
  <c r="G2551" i="12"/>
  <c r="E2552" i="12"/>
  <c r="F2552" i="12"/>
  <c r="G2552" i="12"/>
  <c r="E2553" i="12"/>
  <c r="F2553" i="12"/>
  <c r="G2553" i="12"/>
  <c r="E2554" i="12"/>
  <c r="F2554" i="12"/>
  <c r="G2554" i="12"/>
  <c r="E2555" i="12"/>
  <c r="F2555" i="12"/>
  <c r="G2555" i="12"/>
  <c r="E2556" i="12"/>
  <c r="F2556" i="12"/>
  <c r="G2556" i="12"/>
  <c r="E2557" i="12"/>
  <c r="F2557" i="12"/>
  <c r="G2557" i="12"/>
  <c r="E2558" i="12"/>
  <c r="F2558" i="12"/>
  <c r="G2558" i="12"/>
  <c r="E2559" i="12"/>
  <c r="F2559" i="12"/>
  <c r="G2559" i="12"/>
  <c r="E2560" i="12"/>
  <c r="F2560" i="12"/>
  <c r="G2560" i="12"/>
  <c r="E2561" i="12"/>
  <c r="F2561" i="12"/>
  <c r="G2561" i="12"/>
  <c r="E2562" i="12"/>
  <c r="F2562" i="12"/>
  <c r="G2562" i="12"/>
  <c r="E2563" i="12"/>
  <c r="F2563" i="12"/>
  <c r="G2563" i="12"/>
  <c r="E2564" i="12"/>
  <c r="F2564" i="12"/>
  <c r="G2564" i="12"/>
  <c r="E2565" i="12"/>
  <c r="F2565" i="12"/>
  <c r="G2565" i="12"/>
  <c r="E2566" i="12"/>
  <c r="F2566" i="12"/>
  <c r="G2566" i="12"/>
  <c r="E2567" i="12"/>
  <c r="F2567" i="12"/>
  <c r="G2567" i="12"/>
  <c r="E2568" i="12"/>
  <c r="F2568" i="12"/>
  <c r="G2568" i="12"/>
  <c r="E2569" i="12"/>
  <c r="F2569" i="12"/>
  <c r="G2569" i="12"/>
  <c r="E2570" i="12"/>
  <c r="F2570" i="12"/>
  <c r="G2570" i="12"/>
  <c r="E2571" i="12"/>
  <c r="F2571" i="12"/>
  <c r="G2571" i="12"/>
  <c r="E2572" i="12"/>
  <c r="F2572" i="12"/>
  <c r="G2572" i="12"/>
  <c r="E2573" i="12"/>
  <c r="F2573" i="12"/>
  <c r="G2573" i="12"/>
  <c r="E2574" i="12"/>
  <c r="F2574" i="12"/>
  <c r="G2574" i="12"/>
  <c r="E2575" i="12"/>
  <c r="F2575" i="12"/>
  <c r="G2575" i="12"/>
  <c r="E2576" i="12"/>
  <c r="F2576" i="12"/>
  <c r="G2576" i="12"/>
  <c r="E2577" i="12"/>
  <c r="F2577" i="12"/>
  <c r="G2577" i="12"/>
  <c r="E2578" i="12"/>
  <c r="F2578" i="12"/>
  <c r="G2578" i="12"/>
  <c r="E2579" i="12"/>
  <c r="F2579" i="12"/>
  <c r="G2579" i="12"/>
  <c r="E2580" i="12"/>
  <c r="F2580" i="12"/>
  <c r="G2580" i="12"/>
  <c r="E2581" i="12"/>
  <c r="F2581" i="12"/>
  <c r="G2581" i="12"/>
  <c r="E2582" i="12"/>
  <c r="F2582" i="12"/>
  <c r="G2582" i="12"/>
  <c r="E2583" i="12"/>
  <c r="F2583" i="12"/>
  <c r="G2583" i="12"/>
  <c r="E2584" i="12"/>
  <c r="F2584" i="12"/>
  <c r="G2584" i="12"/>
  <c r="E2585" i="12"/>
  <c r="F2585" i="12"/>
  <c r="G2585" i="12"/>
  <c r="E2586" i="12"/>
  <c r="F2586" i="12"/>
  <c r="G2586" i="12"/>
  <c r="E2587" i="12"/>
  <c r="F2587" i="12"/>
  <c r="G2587" i="12"/>
  <c r="E2588" i="12"/>
  <c r="F2588" i="12"/>
  <c r="G2588" i="12"/>
  <c r="E2589" i="12"/>
  <c r="F2589" i="12"/>
  <c r="G2589" i="12"/>
  <c r="E2590" i="12"/>
  <c r="F2590" i="12"/>
  <c r="G2590" i="12"/>
  <c r="E2591" i="12"/>
  <c r="F2591" i="12"/>
  <c r="G2591" i="12"/>
  <c r="E2592" i="12"/>
  <c r="F2592" i="12"/>
  <c r="G2592" i="12"/>
  <c r="E2593" i="12"/>
  <c r="F2593" i="12"/>
  <c r="G2593" i="12"/>
  <c r="E2594" i="12"/>
  <c r="F2594" i="12"/>
  <c r="G2594" i="12"/>
  <c r="E2595" i="12"/>
  <c r="F2595" i="12"/>
  <c r="G2595" i="12"/>
  <c r="E2596" i="12"/>
  <c r="F2596" i="12"/>
  <c r="G2596" i="12"/>
  <c r="E2597" i="12"/>
  <c r="F2597" i="12"/>
  <c r="G2597" i="12"/>
  <c r="E2598" i="12"/>
  <c r="F2598" i="12"/>
  <c r="G2598" i="12"/>
  <c r="E2599" i="12"/>
  <c r="F2599" i="12"/>
  <c r="G2599" i="12"/>
  <c r="E2600" i="12"/>
  <c r="F2600" i="12"/>
  <c r="G2600" i="12"/>
  <c r="E2601" i="12"/>
  <c r="F2601" i="12"/>
  <c r="G2601" i="12"/>
  <c r="E2602" i="12"/>
  <c r="F2602" i="12"/>
  <c r="G2602" i="12"/>
  <c r="E2603" i="12"/>
  <c r="F2603" i="12"/>
  <c r="G2603" i="12"/>
  <c r="E2604" i="12"/>
  <c r="F2604" i="12"/>
  <c r="G2604" i="12"/>
  <c r="E2605" i="12"/>
  <c r="F2605" i="12"/>
  <c r="G2605" i="12"/>
  <c r="E2606" i="12"/>
  <c r="F2606" i="12"/>
  <c r="G2606" i="12"/>
  <c r="E2607" i="12"/>
  <c r="F2607" i="12"/>
  <c r="G2607" i="12"/>
  <c r="E2608" i="12"/>
  <c r="F2608" i="12"/>
  <c r="G2608" i="12"/>
  <c r="E2609" i="12"/>
  <c r="F2609" i="12"/>
  <c r="G2609" i="12"/>
  <c r="E2610" i="12"/>
  <c r="F2610" i="12"/>
  <c r="G2610" i="12"/>
  <c r="E2611" i="12"/>
  <c r="F2611" i="12"/>
  <c r="G2611" i="12"/>
  <c r="E2612" i="12"/>
  <c r="F2612" i="12"/>
  <c r="G2612" i="12"/>
  <c r="E2613" i="12"/>
  <c r="F2613" i="12"/>
  <c r="G2613" i="12"/>
  <c r="E2614" i="12"/>
  <c r="F2614" i="12"/>
  <c r="G2614" i="12"/>
  <c r="E2615" i="12"/>
  <c r="F2615" i="12"/>
  <c r="G2615" i="12"/>
  <c r="E2616" i="12"/>
  <c r="F2616" i="12"/>
  <c r="G2616" i="12"/>
  <c r="E2617" i="12"/>
  <c r="F2617" i="12"/>
  <c r="G2617" i="12"/>
  <c r="E2618" i="12"/>
  <c r="F2618" i="12"/>
  <c r="G2618" i="12"/>
  <c r="E2619" i="12"/>
  <c r="F2619" i="12"/>
  <c r="G2619" i="12"/>
  <c r="E2620" i="12"/>
  <c r="F2620" i="12"/>
  <c r="G2620" i="12"/>
  <c r="E2621" i="12"/>
  <c r="F2621" i="12"/>
  <c r="G2621" i="12"/>
  <c r="E2622" i="12"/>
  <c r="F2622" i="12"/>
  <c r="G2622" i="12"/>
  <c r="E2623" i="12"/>
  <c r="F2623" i="12"/>
  <c r="G2623" i="12"/>
  <c r="E2624" i="12"/>
  <c r="F2624" i="12"/>
  <c r="G2624" i="12"/>
  <c r="E2625" i="12"/>
  <c r="F2625" i="12"/>
  <c r="G2625" i="12"/>
  <c r="E2626" i="12"/>
  <c r="F2626" i="12"/>
  <c r="G2626" i="12"/>
  <c r="E2627" i="12"/>
  <c r="F2627" i="12"/>
  <c r="G2627" i="12"/>
  <c r="E2628" i="12"/>
  <c r="F2628" i="12"/>
  <c r="G2628" i="12"/>
  <c r="E2629" i="12"/>
  <c r="F2629" i="12"/>
  <c r="G2629" i="12"/>
  <c r="E2630" i="12"/>
  <c r="F2630" i="12"/>
  <c r="G2630" i="12"/>
  <c r="E2631" i="12"/>
  <c r="F2631" i="12"/>
  <c r="G2631" i="12"/>
  <c r="E2632" i="12"/>
  <c r="F2632" i="12"/>
  <c r="G2632" i="12"/>
  <c r="E2633" i="12"/>
  <c r="F2633" i="12"/>
  <c r="G2633" i="12"/>
  <c r="E2634" i="12"/>
  <c r="F2634" i="12"/>
  <c r="G2634" i="12"/>
  <c r="E2635" i="12"/>
  <c r="F2635" i="12"/>
  <c r="G2635" i="12"/>
  <c r="E2636" i="12"/>
  <c r="F2636" i="12"/>
  <c r="G2636" i="12"/>
  <c r="E2637" i="12"/>
  <c r="F2637" i="12"/>
  <c r="G2637" i="12"/>
  <c r="E2638" i="12"/>
  <c r="F2638" i="12"/>
  <c r="G2638" i="12"/>
  <c r="E2639" i="12"/>
  <c r="F2639" i="12"/>
  <c r="G2639" i="12"/>
  <c r="E2640" i="12"/>
  <c r="F2640" i="12"/>
  <c r="G2640" i="12"/>
  <c r="E753" i="11"/>
  <c r="E754" i="11"/>
  <c r="E755" i="11"/>
  <c r="E756" i="11"/>
  <c r="E757" i="11"/>
  <c r="E5" i="10"/>
  <c r="F2605" i="10"/>
  <c r="G2605" i="10"/>
  <c r="F2606" i="10"/>
  <c r="G2606" i="10"/>
  <c r="F2607" i="10"/>
  <c r="G2607" i="10"/>
  <c r="F2608" i="10"/>
  <c r="G2608" i="10"/>
  <c r="F2609" i="10"/>
  <c r="G2609" i="10"/>
  <c r="F2610" i="10"/>
  <c r="G2610" i="10"/>
  <c r="F2611" i="10"/>
  <c r="G2611" i="10"/>
  <c r="F2612" i="10"/>
  <c r="G2612" i="10"/>
  <c r="F2613" i="10"/>
  <c r="G2613" i="10"/>
  <c r="F2614" i="10"/>
  <c r="G2614" i="10"/>
  <c r="F2615" i="10"/>
  <c r="G2615" i="10"/>
  <c r="F2616" i="10"/>
  <c r="G2616" i="10"/>
  <c r="F2617" i="10"/>
  <c r="G2617" i="10"/>
  <c r="F2618" i="10"/>
  <c r="G2618" i="10"/>
  <c r="F2619" i="10"/>
  <c r="G2619" i="10"/>
  <c r="F2620" i="10"/>
  <c r="G2620" i="10"/>
  <c r="F2621" i="10"/>
  <c r="G2621" i="10"/>
  <c r="F2622" i="10"/>
  <c r="G2622" i="10"/>
  <c r="F2623" i="10"/>
  <c r="G2623" i="10"/>
  <c r="F2624" i="10"/>
  <c r="G2624" i="10"/>
  <c r="F2625" i="10"/>
  <c r="G2625" i="10"/>
  <c r="F2626" i="10"/>
  <c r="G2626" i="10"/>
  <c r="F2627" i="10"/>
  <c r="G2627" i="10"/>
  <c r="F2628" i="10"/>
  <c r="G2628" i="10"/>
  <c r="F2629" i="10"/>
  <c r="G2629" i="10"/>
  <c r="F2630" i="10"/>
  <c r="G2630" i="10"/>
  <c r="F2631" i="10"/>
  <c r="G2631" i="10"/>
  <c r="F2632" i="10"/>
  <c r="G2632" i="10"/>
  <c r="F2633" i="10"/>
  <c r="G2633" i="10"/>
  <c r="F2634" i="10"/>
  <c r="G2634" i="10"/>
  <c r="F2635" i="10"/>
  <c r="G2635" i="10"/>
  <c r="F2636" i="10"/>
  <c r="G2636" i="10"/>
  <c r="F2637" i="10"/>
  <c r="G2637" i="10"/>
  <c r="F2638" i="10"/>
  <c r="G2638" i="10"/>
  <c r="F2639" i="10"/>
  <c r="G2639" i="10"/>
  <c r="F2640" i="10"/>
  <c r="G2640" i="10"/>
  <c r="F2641" i="10"/>
  <c r="G2641" i="10"/>
  <c r="F2642" i="10"/>
  <c r="G2642" i="10"/>
  <c r="F2643" i="10"/>
  <c r="G2643" i="10"/>
  <c r="F2644" i="10"/>
  <c r="G2644" i="10"/>
  <c r="F2645" i="10"/>
  <c r="G2645" i="10"/>
  <c r="F2646" i="10"/>
  <c r="G2646" i="10"/>
  <c r="F2647" i="10"/>
  <c r="G2647" i="10"/>
  <c r="F2648" i="10"/>
  <c r="G2648" i="10"/>
  <c r="F2649" i="10"/>
  <c r="G2649" i="10"/>
  <c r="F2650" i="10"/>
  <c r="G2650" i="10"/>
  <c r="F2651" i="10"/>
  <c r="G2651" i="10"/>
  <c r="F2652" i="10"/>
  <c r="G2652" i="10"/>
  <c r="F2653" i="10"/>
  <c r="G2653" i="10"/>
  <c r="F2654" i="10"/>
  <c r="G2654" i="10"/>
  <c r="F2655" i="10"/>
  <c r="G2655" i="10"/>
  <c r="F2656" i="10"/>
  <c r="G2656" i="10"/>
  <c r="F2657" i="10"/>
  <c r="G2657" i="10"/>
  <c r="F2658" i="10"/>
  <c r="G2658" i="10"/>
  <c r="F2659" i="10"/>
  <c r="G2659" i="10"/>
  <c r="F2660" i="10"/>
  <c r="G2660" i="10"/>
  <c r="F2661" i="10"/>
  <c r="G2661" i="10"/>
  <c r="F2662" i="10"/>
  <c r="G2662" i="10"/>
  <c r="F2663" i="10"/>
  <c r="G2663" i="10"/>
  <c r="F2664" i="10"/>
  <c r="G2664" i="10"/>
  <c r="F2665" i="10"/>
  <c r="G2665" i="10"/>
  <c r="F2666" i="10"/>
  <c r="G2666" i="10"/>
  <c r="F2667" i="10"/>
  <c r="G2667" i="10"/>
  <c r="F2668" i="10"/>
  <c r="G2668" i="10"/>
  <c r="F2669" i="10"/>
  <c r="G2669" i="10"/>
  <c r="F2670" i="10"/>
  <c r="G2670" i="10"/>
  <c r="F2671" i="10"/>
  <c r="G2671" i="10"/>
  <c r="F2672" i="10"/>
  <c r="G2672" i="10"/>
  <c r="F2673" i="10"/>
  <c r="G2673" i="10"/>
  <c r="F2674" i="10"/>
  <c r="G2674" i="10"/>
  <c r="F2675" i="10"/>
  <c r="G2675" i="10"/>
  <c r="F2676" i="10"/>
  <c r="G2676" i="10"/>
  <c r="F2677" i="10"/>
  <c r="G2677" i="10"/>
  <c r="F2678" i="10"/>
  <c r="G2678" i="10"/>
  <c r="F2679" i="10"/>
  <c r="G2679" i="10"/>
  <c r="F2680" i="10"/>
  <c r="G2680" i="10"/>
  <c r="F2681" i="10"/>
  <c r="G2681" i="10"/>
  <c r="F2682" i="10"/>
  <c r="G2682" i="10"/>
  <c r="F2683" i="10"/>
  <c r="G2683" i="10"/>
  <c r="F2684" i="10"/>
  <c r="G2684" i="10"/>
  <c r="F2685" i="10"/>
  <c r="G2685" i="10"/>
  <c r="F2686" i="10"/>
  <c r="G2686" i="10"/>
  <c r="F2687" i="10"/>
  <c r="G2687" i="10"/>
  <c r="F2688" i="10"/>
  <c r="G2688" i="10"/>
  <c r="F2689" i="10"/>
  <c r="G2689" i="10"/>
  <c r="F2690" i="10"/>
  <c r="G2690" i="10"/>
  <c r="F2691" i="10"/>
  <c r="G2691" i="10"/>
  <c r="F2692" i="10"/>
  <c r="G2692" i="10"/>
  <c r="F2693" i="10"/>
  <c r="G2693" i="10"/>
  <c r="F2694" i="10"/>
  <c r="G2694" i="10"/>
  <c r="F2695" i="10"/>
  <c r="G2695" i="10"/>
  <c r="F2696" i="10"/>
  <c r="G2696" i="10"/>
  <c r="F2697" i="10"/>
  <c r="G2697" i="10"/>
  <c r="F2698" i="10"/>
  <c r="G2698" i="10"/>
  <c r="F2699" i="10"/>
  <c r="G2699" i="10"/>
  <c r="F2700" i="10"/>
  <c r="G2700" i="10"/>
  <c r="F2701" i="10"/>
  <c r="G2701" i="10"/>
  <c r="F2702" i="10"/>
  <c r="G2702" i="10"/>
  <c r="F2703" i="10"/>
  <c r="G2703" i="10"/>
  <c r="F2704" i="10"/>
  <c r="G2704" i="10"/>
  <c r="F2705" i="10"/>
  <c r="G2705" i="10"/>
  <c r="F2706" i="10"/>
  <c r="G2706" i="10"/>
  <c r="F2707" i="10"/>
  <c r="G2707" i="10"/>
  <c r="F2708" i="10"/>
  <c r="G2708" i="10"/>
  <c r="F2709" i="10"/>
  <c r="G2709" i="10"/>
  <c r="F2710" i="10"/>
  <c r="G2710" i="10"/>
  <c r="F2711" i="10"/>
  <c r="G2711" i="10"/>
  <c r="F2712" i="10"/>
  <c r="G2712" i="10"/>
  <c r="F2713" i="10"/>
  <c r="G2713" i="10"/>
  <c r="F2714" i="10"/>
  <c r="G2714" i="10"/>
  <c r="F2715" i="10"/>
  <c r="G2715" i="10"/>
  <c r="F2716" i="10"/>
  <c r="G2716" i="10"/>
  <c r="F2717" i="10"/>
  <c r="G2717" i="10"/>
  <c r="F2718" i="10"/>
  <c r="G2718" i="10"/>
  <c r="F2719" i="10"/>
  <c r="G2719" i="10"/>
  <c r="F2720" i="10"/>
  <c r="G2720" i="10"/>
  <c r="F2721" i="10"/>
  <c r="G2721" i="10"/>
  <c r="F2722" i="10"/>
  <c r="G2722" i="10"/>
  <c r="F2723" i="10"/>
  <c r="G2723" i="10"/>
  <c r="F2724" i="10"/>
  <c r="G2724" i="10"/>
  <c r="F2725" i="10"/>
  <c r="G2725" i="10"/>
  <c r="F2726" i="10"/>
  <c r="G2726" i="10"/>
  <c r="F2727" i="10"/>
  <c r="G2727" i="10"/>
  <c r="F2728" i="10"/>
  <c r="G2728" i="10"/>
  <c r="F2729" i="10"/>
  <c r="G2729" i="10"/>
  <c r="F2730" i="10"/>
  <c r="G2730" i="10"/>
  <c r="F2731" i="10"/>
  <c r="G2731" i="10"/>
  <c r="F2732" i="10"/>
  <c r="G2732" i="10"/>
  <c r="F2733" i="10"/>
  <c r="G2733" i="10"/>
  <c r="F2734" i="10"/>
  <c r="G2734" i="10"/>
  <c r="F2735" i="10"/>
  <c r="G2735" i="10"/>
  <c r="F2736" i="10"/>
  <c r="G2736" i="10"/>
  <c r="F2737" i="10"/>
  <c r="G2737" i="10"/>
  <c r="F2738" i="10"/>
  <c r="G2738" i="10"/>
  <c r="F2739" i="10"/>
  <c r="G2739" i="10"/>
  <c r="F2740" i="10"/>
  <c r="G2740" i="10"/>
  <c r="F2741" i="10"/>
  <c r="G2741" i="10"/>
  <c r="F2742" i="10"/>
  <c r="G2742" i="10"/>
  <c r="F2743" i="10"/>
  <c r="G2743" i="10"/>
  <c r="F2744" i="10"/>
  <c r="G2744" i="10"/>
  <c r="F2745" i="10"/>
  <c r="G2745" i="10"/>
  <c r="F2746" i="10"/>
  <c r="G2746" i="10"/>
  <c r="F2747" i="10"/>
  <c r="G2747" i="10"/>
  <c r="F2748" i="10"/>
  <c r="G2748" i="10"/>
  <c r="F2749" i="10"/>
  <c r="G2749" i="10"/>
  <c r="F2750" i="10"/>
  <c r="G2750" i="10"/>
  <c r="F2751" i="10"/>
  <c r="G2751" i="10"/>
  <c r="F2752" i="10"/>
  <c r="G2752" i="10"/>
  <c r="F2753" i="10"/>
  <c r="G2753" i="10"/>
  <c r="F2754" i="10"/>
  <c r="G2754" i="10"/>
  <c r="F2755" i="10"/>
  <c r="G2755" i="10"/>
  <c r="F2756" i="10"/>
  <c r="G2756" i="10"/>
  <c r="F2757" i="10"/>
  <c r="G2757" i="10"/>
  <c r="F2758" i="10"/>
  <c r="G2758" i="10"/>
  <c r="F2759" i="10"/>
  <c r="G2759" i="10"/>
  <c r="F2760" i="10"/>
  <c r="G2760" i="10"/>
  <c r="F2761" i="10"/>
  <c r="G2761" i="10"/>
  <c r="F2762" i="10"/>
  <c r="G2762" i="10"/>
  <c r="F2763" i="10"/>
  <c r="G2763" i="10"/>
  <c r="F2764" i="10"/>
  <c r="G2764" i="10"/>
  <c r="F2765" i="10"/>
  <c r="G2765" i="10"/>
  <c r="F2766" i="10"/>
  <c r="G2766" i="10"/>
  <c r="F2767" i="10"/>
  <c r="G2767" i="10"/>
  <c r="F2768" i="10"/>
  <c r="G2768" i="10"/>
  <c r="F2769" i="10"/>
  <c r="G2769" i="10"/>
  <c r="F2770" i="10"/>
  <c r="G2770" i="10"/>
  <c r="F2771" i="10"/>
  <c r="G2771" i="10"/>
  <c r="F2772" i="10"/>
  <c r="G2772" i="10"/>
  <c r="F2773" i="10"/>
  <c r="G2773" i="10"/>
  <c r="F2774" i="10"/>
  <c r="G2774" i="10"/>
  <c r="F2775" i="10"/>
  <c r="G2775" i="10"/>
  <c r="F2776" i="10"/>
  <c r="G2776" i="10"/>
  <c r="F2777" i="10"/>
  <c r="G2777" i="10"/>
  <c r="F2778" i="10"/>
  <c r="G2778" i="10"/>
  <c r="F2779" i="10"/>
  <c r="G2779" i="10"/>
  <c r="F2780" i="10"/>
  <c r="G2780" i="10"/>
  <c r="F2781" i="10"/>
  <c r="G2781" i="10"/>
  <c r="F2782" i="10"/>
  <c r="G2782" i="10"/>
  <c r="F2783" i="10"/>
  <c r="G2783" i="10"/>
  <c r="F2784" i="10"/>
  <c r="G2784" i="10"/>
  <c r="F2785" i="10"/>
  <c r="G2785" i="10"/>
  <c r="F2786" i="10"/>
  <c r="G2786" i="10"/>
  <c r="F2787" i="10"/>
  <c r="G2787" i="10"/>
  <c r="F2788" i="10"/>
  <c r="G2788" i="10"/>
  <c r="F2789" i="10"/>
  <c r="G2789" i="10"/>
  <c r="F2790" i="10"/>
  <c r="G2790" i="10"/>
  <c r="F2791" i="10"/>
  <c r="G2791" i="10"/>
  <c r="F2792" i="10"/>
  <c r="G2792" i="10"/>
  <c r="F2793" i="10"/>
  <c r="G2793" i="10"/>
  <c r="F2794" i="10"/>
  <c r="G2794" i="10"/>
  <c r="F2795" i="10"/>
  <c r="G2795" i="10"/>
  <c r="F2796" i="10"/>
  <c r="G2796" i="10"/>
  <c r="F2797" i="10"/>
  <c r="G2797" i="10"/>
  <c r="F2798" i="10"/>
  <c r="G2798" i="10"/>
  <c r="F2799" i="10"/>
  <c r="G2799" i="10"/>
  <c r="F2800" i="10"/>
  <c r="G2800" i="10"/>
  <c r="F2801" i="10"/>
  <c r="G2801" i="10"/>
  <c r="F2802" i="10"/>
  <c r="G2802" i="10"/>
  <c r="F2803" i="10"/>
  <c r="G2803" i="10"/>
  <c r="F2804" i="10"/>
  <c r="G2804" i="10"/>
  <c r="F2805" i="10"/>
  <c r="G2805" i="10"/>
  <c r="F2806" i="10"/>
  <c r="G2806" i="10"/>
  <c r="F2807" i="10"/>
  <c r="G2807" i="10"/>
  <c r="F2808" i="10"/>
  <c r="G2808" i="10"/>
  <c r="F2809" i="10"/>
  <c r="G2809" i="10"/>
  <c r="F2810" i="10"/>
  <c r="G2810" i="10"/>
  <c r="F2811" i="10"/>
  <c r="G2811" i="10"/>
  <c r="F2812" i="10"/>
  <c r="G2812" i="10"/>
  <c r="F2813" i="10"/>
  <c r="G2813" i="10"/>
  <c r="F2814" i="10"/>
  <c r="G2814" i="10"/>
  <c r="F2815" i="10"/>
  <c r="G2815" i="10"/>
  <c r="F2816" i="10"/>
  <c r="G2816" i="10"/>
  <c r="F2817" i="10"/>
  <c r="G2817" i="10"/>
  <c r="F2818" i="10"/>
  <c r="G2818" i="10"/>
  <c r="F2819" i="10"/>
  <c r="G2819" i="10"/>
  <c r="F2820" i="10"/>
  <c r="G2820" i="10"/>
  <c r="F2821" i="10"/>
  <c r="G2821" i="10"/>
  <c r="F2822" i="10"/>
  <c r="G2822" i="10"/>
  <c r="F2823" i="10"/>
  <c r="G2823" i="10"/>
  <c r="F2824" i="10"/>
  <c r="G2824" i="10"/>
  <c r="F2825" i="10"/>
  <c r="G2825" i="10"/>
  <c r="F2826" i="10"/>
  <c r="G2826" i="10"/>
  <c r="F2827" i="10"/>
  <c r="G2827" i="10"/>
  <c r="F2828" i="10"/>
  <c r="G2828" i="10"/>
  <c r="F2829" i="10"/>
  <c r="G2829" i="10"/>
  <c r="F2830" i="10"/>
  <c r="G2830" i="10"/>
  <c r="F2831" i="10"/>
  <c r="G2831" i="10"/>
  <c r="F2832" i="10"/>
  <c r="G2832" i="10"/>
  <c r="F2833" i="10"/>
  <c r="G2833" i="10"/>
  <c r="F2834" i="10"/>
  <c r="G2834" i="10"/>
  <c r="F2835" i="10"/>
  <c r="G2835" i="10"/>
  <c r="F2836" i="10"/>
  <c r="G2836" i="10"/>
  <c r="F2837" i="10"/>
  <c r="G2837" i="10"/>
  <c r="F2838" i="10"/>
  <c r="G2838" i="10"/>
  <c r="F2839" i="10"/>
  <c r="G2839" i="10"/>
  <c r="F2840" i="10"/>
  <c r="G2840" i="10"/>
  <c r="F2841" i="10"/>
  <c r="G2841" i="10"/>
  <c r="F2842" i="10"/>
  <c r="G2842" i="10"/>
  <c r="F2843" i="10"/>
  <c r="G2843" i="10"/>
  <c r="F2844" i="10"/>
  <c r="G2844" i="10"/>
  <c r="F2845" i="10"/>
  <c r="G2845" i="10"/>
  <c r="F2846" i="10"/>
  <c r="G2846" i="10"/>
  <c r="F2847" i="10"/>
  <c r="G2847" i="10"/>
  <c r="F2848" i="10"/>
  <c r="G2848" i="10"/>
  <c r="F2849" i="10"/>
  <c r="G2849" i="10"/>
  <c r="F2850" i="10"/>
  <c r="G2850" i="10"/>
  <c r="F2851" i="10"/>
  <c r="G2851" i="10"/>
  <c r="F2852" i="10"/>
  <c r="G2852" i="10"/>
  <c r="F2853" i="10"/>
  <c r="G2853" i="10"/>
  <c r="F2854" i="10"/>
  <c r="G2854" i="10"/>
  <c r="F2855" i="10"/>
  <c r="G2855" i="10"/>
  <c r="F2856" i="10"/>
  <c r="G2856" i="10"/>
  <c r="F2857" i="10"/>
  <c r="G2857" i="10"/>
  <c r="F2858" i="10"/>
  <c r="G2858" i="10"/>
  <c r="F2859" i="10"/>
  <c r="G2859" i="10"/>
  <c r="F2860" i="10"/>
  <c r="G2860" i="10"/>
  <c r="F2861" i="10"/>
  <c r="G2861" i="10"/>
  <c r="F2862" i="10"/>
  <c r="G2862" i="10"/>
  <c r="F2863" i="10"/>
  <c r="G2863" i="10"/>
  <c r="F2864" i="10"/>
  <c r="G2864" i="10"/>
  <c r="F2865" i="10"/>
  <c r="G2865" i="10"/>
  <c r="F2866" i="10"/>
  <c r="G2866" i="10"/>
  <c r="F2867" i="10"/>
  <c r="G2867" i="10"/>
  <c r="F2868" i="10"/>
  <c r="G2868" i="10"/>
  <c r="F2869" i="10"/>
  <c r="G2869" i="10"/>
  <c r="F2870" i="10"/>
  <c r="G2870" i="10"/>
  <c r="F2871" i="10"/>
  <c r="G2871" i="10"/>
  <c r="F2872" i="10"/>
  <c r="G2872" i="10"/>
  <c r="F2873" i="10"/>
  <c r="G2873" i="10"/>
  <c r="F2874" i="10"/>
  <c r="G2874" i="10"/>
  <c r="F2875" i="10"/>
  <c r="G2875" i="10"/>
  <c r="F2876" i="10"/>
  <c r="G2876" i="10"/>
  <c r="F2877" i="10"/>
  <c r="G2877" i="10"/>
  <c r="F2878" i="10"/>
  <c r="G2878" i="10"/>
  <c r="F2879" i="10"/>
  <c r="G2879" i="10"/>
  <c r="F2880" i="10"/>
  <c r="G2880" i="10"/>
  <c r="F2881" i="10"/>
  <c r="G2881" i="10"/>
  <c r="F2882" i="10"/>
  <c r="G2882" i="10"/>
  <c r="F2883" i="10"/>
  <c r="G2883" i="10"/>
  <c r="F2884" i="10"/>
  <c r="G2884" i="10"/>
  <c r="F2885" i="10"/>
  <c r="G2885" i="10"/>
  <c r="F2886" i="10"/>
  <c r="G2886" i="10"/>
  <c r="F2887" i="10"/>
  <c r="G2887" i="10"/>
  <c r="F2888" i="10"/>
  <c r="G2888" i="10"/>
  <c r="F2889" i="10"/>
  <c r="G2889" i="10"/>
  <c r="F2890" i="10"/>
  <c r="G2890" i="10"/>
  <c r="F2891" i="10"/>
  <c r="G2891" i="10"/>
  <c r="F2892" i="10"/>
  <c r="G2892" i="10"/>
  <c r="F2893" i="10"/>
  <c r="G2893" i="10"/>
  <c r="F2894" i="10"/>
  <c r="G2894" i="10"/>
  <c r="F2895" i="10"/>
  <c r="G2895" i="10"/>
  <c r="F2896" i="10"/>
  <c r="G2896" i="10"/>
  <c r="F2897" i="10"/>
  <c r="G2897" i="10"/>
  <c r="F2898" i="10"/>
  <c r="G2898" i="10"/>
  <c r="F2899" i="10"/>
  <c r="G2899" i="10"/>
  <c r="F2900" i="10"/>
  <c r="G2900" i="10"/>
  <c r="F2901" i="10"/>
  <c r="G2901" i="10"/>
  <c r="F2902" i="10"/>
  <c r="G2902" i="10"/>
  <c r="F2903" i="10"/>
  <c r="G2903" i="10"/>
  <c r="F2904" i="10"/>
  <c r="G2904" i="10"/>
  <c r="F2905" i="10"/>
  <c r="G2905" i="10"/>
  <c r="F2906" i="10"/>
  <c r="G2906" i="10"/>
  <c r="F2907" i="10"/>
  <c r="G2907" i="10"/>
  <c r="F2908" i="10"/>
  <c r="G2908" i="10"/>
  <c r="F2909" i="10"/>
  <c r="G2909" i="10"/>
  <c r="F2910" i="10"/>
  <c r="G2910" i="10"/>
  <c r="F2911" i="10"/>
  <c r="G2911" i="10"/>
  <c r="F2912" i="10"/>
  <c r="G2912" i="10"/>
  <c r="F2913" i="10"/>
  <c r="G2913" i="10"/>
  <c r="F2914" i="10"/>
  <c r="G2914" i="10"/>
  <c r="F2915" i="10"/>
  <c r="G2915" i="10"/>
  <c r="F2916" i="10"/>
  <c r="G2916" i="10"/>
  <c r="F2917" i="10"/>
  <c r="G2917" i="10"/>
  <c r="F2918" i="10"/>
  <c r="G2918" i="10"/>
  <c r="F2919" i="10"/>
  <c r="G2919" i="10"/>
  <c r="F2920" i="10"/>
  <c r="G2920" i="10"/>
  <c r="F2921" i="10"/>
  <c r="G2921" i="10"/>
  <c r="F2922" i="10"/>
  <c r="G2922" i="10"/>
  <c r="F2923" i="10"/>
  <c r="G2923" i="10"/>
  <c r="F2924" i="10"/>
  <c r="G2924" i="10"/>
  <c r="F2925" i="10"/>
  <c r="G2925" i="10"/>
  <c r="F2926" i="10"/>
  <c r="G2926" i="10"/>
  <c r="F2927" i="10"/>
  <c r="G2927" i="10"/>
  <c r="F2928" i="10"/>
  <c r="G2928" i="10"/>
  <c r="F2929" i="10"/>
  <c r="G2929" i="10"/>
  <c r="F2930" i="10"/>
  <c r="G2930" i="10"/>
  <c r="F2931" i="10"/>
  <c r="G2931" i="10"/>
  <c r="F2932" i="10"/>
  <c r="G2932" i="10"/>
  <c r="F2933" i="10"/>
  <c r="G2933" i="10"/>
  <c r="F2934" i="10"/>
  <c r="G2934" i="10"/>
  <c r="F2935" i="10"/>
  <c r="G2935" i="10"/>
  <c r="F2936" i="10"/>
  <c r="G2936" i="10"/>
  <c r="F2937" i="10"/>
  <c r="G2937" i="10"/>
  <c r="F2938" i="10"/>
  <c r="G2938" i="10"/>
  <c r="F2939" i="10"/>
  <c r="G2939" i="10"/>
  <c r="F2940" i="10"/>
  <c r="G2940" i="10"/>
  <c r="F2941" i="10"/>
  <c r="G2941" i="10"/>
  <c r="F2942" i="10"/>
  <c r="G2942" i="10"/>
  <c r="F2943" i="10"/>
  <c r="G2943" i="10"/>
  <c r="F2944" i="10"/>
  <c r="G2944" i="10"/>
  <c r="F2945" i="10"/>
  <c r="G2945" i="10"/>
  <c r="F2946" i="10"/>
  <c r="G2946" i="10"/>
  <c r="F2947" i="10"/>
  <c r="G2947" i="10"/>
  <c r="F2948" i="10"/>
  <c r="G2948" i="10"/>
  <c r="F2949" i="10"/>
  <c r="G2949" i="10"/>
  <c r="F2950" i="10"/>
  <c r="G2950" i="10"/>
  <c r="F2951" i="10"/>
  <c r="G2951" i="10"/>
  <c r="F2952" i="10"/>
  <c r="G2952" i="10"/>
  <c r="F2953" i="10"/>
  <c r="G2953" i="10"/>
  <c r="F2954" i="10"/>
  <c r="G2954" i="10"/>
  <c r="F2955" i="10"/>
  <c r="G2955" i="10"/>
  <c r="F2956" i="10"/>
  <c r="G2956" i="10"/>
  <c r="F2957" i="10"/>
  <c r="G2957" i="10"/>
  <c r="F2958" i="10"/>
  <c r="G2958" i="10"/>
  <c r="F2959" i="10"/>
  <c r="G2959" i="10"/>
  <c r="F2960" i="10"/>
  <c r="G2960" i="10"/>
  <c r="F2961" i="10"/>
  <c r="G2961" i="10"/>
  <c r="F2962" i="10"/>
  <c r="G2962" i="10"/>
  <c r="F2963" i="10"/>
  <c r="G2963" i="10"/>
  <c r="F2964" i="10"/>
  <c r="G2964" i="10"/>
  <c r="F2965" i="10"/>
  <c r="G2965" i="10"/>
  <c r="F2966" i="10"/>
  <c r="G2966" i="10"/>
  <c r="F2967" i="10"/>
  <c r="G2967" i="10"/>
  <c r="F2968" i="10"/>
  <c r="G2968" i="10"/>
  <c r="F2969" i="10"/>
  <c r="G2969" i="10"/>
  <c r="F2970" i="10"/>
  <c r="G2970" i="10"/>
  <c r="F2971" i="10"/>
  <c r="G2971" i="10"/>
  <c r="F2972" i="10"/>
  <c r="G2972" i="10"/>
  <c r="F2973" i="10"/>
  <c r="G2973" i="10"/>
  <c r="F2974" i="10"/>
  <c r="G2974" i="10"/>
  <c r="F2975" i="10"/>
  <c r="G2975" i="10"/>
  <c r="F2976" i="10"/>
  <c r="G2976" i="10"/>
  <c r="F2977" i="10"/>
  <c r="G2977" i="10"/>
  <c r="F2978" i="10"/>
  <c r="G2978" i="10"/>
  <c r="F2979" i="10"/>
  <c r="G2979" i="10"/>
  <c r="F2980" i="10"/>
  <c r="G2980" i="10"/>
  <c r="F2981" i="10"/>
  <c r="G2981" i="10"/>
  <c r="F2982" i="10"/>
  <c r="G2982" i="10"/>
  <c r="F2983" i="10"/>
  <c r="G2983" i="10"/>
  <c r="F2984" i="10"/>
  <c r="G2984" i="10"/>
  <c r="F2985" i="10"/>
  <c r="G2985" i="10"/>
  <c r="F2986" i="10"/>
  <c r="G2986" i="10"/>
  <c r="F2987" i="10"/>
  <c r="G2987" i="10"/>
  <c r="F2988" i="10"/>
  <c r="G2988" i="10"/>
  <c r="F2989" i="10"/>
  <c r="G2989" i="10"/>
  <c r="F2990" i="10"/>
  <c r="G2990" i="10"/>
  <c r="F2991" i="10"/>
  <c r="G2991" i="10"/>
  <c r="F2992" i="10"/>
  <c r="G2992" i="10"/>
  <c r="F2993" i="10"/>
  <c r="G2993" i="10"/>
  <c r="F2994" i="10"/>
  <c r="G2994" i="10"/>
  <c r="F2995" i="10"/>
  <c r="G2995" i="10"/>
  <c r="F2996" i="10"/>
  <c r="G2996" i="10"/>
  <c r="F2997" i="10"/>
  <c r="G2997" i="10"/>
  <c r="F2998" i="10"/>
  <c r="G2998" i="10"/>
  <c r="F2999" i="10"/>
  <c r="G2999" i="10"/>
  <c r="F3000" i="10"/>
  <c r="G3000" i="10"/>
  <c r="F3001" i="10"/>
  <c r="G3001" i="10"/>
  <c r="F3002" i="10"/>
  <c r="G3002" i="10"/>
  <c r="F3003" i="10"/>
  <c r="G3003" i="10"/>
  <c r="F3004" i="10"/>
  <c r="G3004" i="10"/>
  <c r="F3005" i="10"/>
  <c r="G3005" i="10"/>
  <c r="F3006" i="10"/>
  <c r="G3006" i="10"/>
  <c r="F3007" i="10"/>
  <c r="G3007" i="10"/>
  <c r="F3008" i="10"/>
  <c r="G3008" i="10"/>
  <c r="F3009" i="10"/>
  <c r="G3009" i="10"/>
  <c r="F3010" i="10"/>
  <c r="G3010" i="10"/>
  <c r="F3011" i="10"/>
  <c r="G3011" i="10"/>
  <c r="F3012" i="10"/>
  <c r="G3012" i="10"/>
  <c r="F3013" i="10"/>
  <c r="G3013" i="10"/>
  <c r="F3014" i="10"/>
  <c r="G3014" i="10"/>
  <c r="F3015" i="10"/>
  <c r="G3015" i="10"/>
  <c r="F3016" i="10"/>
  <c r="G3016" i="10"/>
  <c r="F3017" i="10"/>
  <c r="G3017" i="10"/>
  <c r="F3018" i="10"/>
  <c r="G3018" i="10"/>
  <c r="F3019" i="10"/>
  <c r="G3019" i="10"/>
  <c r="F3020" i="10"/>
  <c r="G3020" i="10"/>
  <c r="F3021" i="10"/>
  <c r="G3021" i="10"/>
  <c r="F3022" i="10"/>
  <c r="G3022" i="10"/>
  <c r="F3023" i="10"/>
  <c r="G3023" i="10"/>
  <c r="F3024" i="10"/>
  <c r="G3024" i="10"/>
  <c r="F3025" i="10"/>
  <c r="G3025" i="10"/>
  <c r="F3026" i="10"/>
  <c r="G3026" i="10"/>
  <c r="F3027" i="10"/>
  <c r="G3027" i="10"/>
  <c r="F3028" i="10"/>
  <c r="G3028" i="10"/>
  <c r="F3029" i="10"/>
  <c r="G3029" i="10"/>
  <c r="F3030" i="10"/>
  <c r="G3030" i="10"/>
  <c r="F3031" i="10"/>
  <c r="G3031" i="10"/>
  <c r="F3032" i="10"/>
  <c r="G3032" i="10"/>
  <c r="F3033" i="10"/>
  <c r="G3033" i="10"/>
  <c r="F3034" i="10"/>
  <c r="G3034" i="10"/>
  <c r="F3035" i="10"/>
  <c r="G3035" i="10"/>
  <c r="F3036" i="10"/>
  <c r="G3036" i="10"/>
  <c r="F3037" i="10"/>
  <c r="G3037" i="10"/>
  <c r="F3038" i="10"/>
  <c r="G3038" i="10"/>
  <c r="F3039" i="10"/>
  <c r="G3039" i="10"/>
  <c r="F3040" i="10"/>
  <c r="G3040" i="10"/>
  <c r="F3041" i="10"/>
  <c r="G3041" i="10"/>
  <c r="F3042" i="10"/>
  <c r="G3042" i="10"/>
  <c r="F3043" i="10"/>
  <c r="G3043" i="10"/>
  <c r="F3044" i="10"/>
  <c r="G3044" i="10"/>
  <c r="F3045" i="10"/>
  <c r="G3045" i="10"/>
  <c r="F3046" i="10"/>
  <c r="G3046" i="10"/>
  <c r="F3047" i="10"/>
  <c r="G3047" i="10"/>
  <c r="F3048" i="10"/>
  <c r="G3048" i="10"/>
  <c r="F3049" i="10"/>
  <c r="G3049" i="10"/>
  <c r="F3050" i="10"/>
  <c r="G3050" i="10"/>
  <c r="F3051" i="10"/>
  <c r="G3051" i="10"/>
  <c r="F3052" i="10"/>
  <c r="G3052" i="10"/>
  <c r="F3053" i="10"/>
  <c r="G3053" i="10"/>
  <c r="F3054" i="10"/>
  <c r="G3054" i="10"/>
  <c r="F3055" i="10"/>
  <c r="G3055" i="10"/>
  <c r="F3056" i="10"/>
  <c r="G3056" i="10"/>
  <c r="F3057" i="10"/>
  <c r="G3057" i="10"/>
  <c r="F3058" i="10"/>
  <c r="G3058" i="10"/>
  <c r="F3059" i="10"/>
  <c r="G3059" i="10"/>
  <c r="F3060" i="10"/>
  <c r="G3060" i="10"/>
  <c r="F3061" i="10"/>
  <c r="G3061" i="10"/>
  <c r="F3062" i="10"/>
  <c r="G3062" i="10"/>
  <c r="F3063" i="10"/>
  <c r="G3063" i="10"/>
  <c r="F3064" i="10"/>
  <c r="G3064" i="10"/>
  <c r="F3065" i="10"/>
  <c r="G3065" i="10"/>
  <c r="F3066" i="10"/>
  <c r="G3066" i="10"/>
  <c r="F3067" i="10"/>
  <c r="G3067" i="10"/>
  <c r="F3068" i="10"/>
  <c r="G3068" i="10"/>
  <c r="F3069" i="10"/>
  <c r="G3069" i="10"/>
  <c r="F3070" i="10"/>
  <c r="G3070" i="10"/>
  <c r="F3071" i="10"/>
  <c r="G3071" i="10"/>
  <c r="F3072" i="10"/>
  <c r="G3072" i="10"/>
  <c r="F3073" i="10"/>
  <c r="G3073" i="10"/>
  <c r="F3074" i="10"/>
  <c r="G3074" i="10"/>
  <c r="F3075" i="10"/>
  <c r="G3075" i="10"/>
  <c r="F3076" i="10"/>
  <c r="G3076" i="10"/>
  <c r="F3077" i="10"/>
  <c r="G3077" i="10"/>
  <c r="F3078" i="10"/>
  <c r="G3078" i="10"/>
  <c r="F3079" i="10"/>
  <c r="G3079" i="10"/>
  <c r="F3080" i="10"/>
  <c r="G3080" i="10"/>
  <c r="F3081" i="10"/>
  <c r="G3081" i="10"/>
  <c r="F3082" i="10"/>
  <c r="G3082" i="10"/>
  <c r="F3083" i="10"/>
  <c r="G3083" i="10"/>
  <c r="F3084" i="10"/>
  <c r="G3084" i="10"/>
  <c r="F3085" i="10"/>
  <c r="G3085" i="10"/>
  <c r="F3086" i="10"/>
  <c r="G3086" i="10"/>
  <c r="F3087" i="10"/>
  <c r="G3087" i="10"/>
  <c r="F3088" i="10"/>
  <c r="G3088" i="10"/>
  <c r="F3089" i="10"/>
  <c r="G3089" i="10"/>
  <c r="F3090" i="10"/>
  <c r="G3090" i="10"/>
  <c r="F3091" i="10"/>
  <c r="G3091" i="10"/>
  <c r="F3092" i="10"/>
  <c r="G3092" i="10"/>
  <c r="F3093" i="10"/>
  <c r="G3093" i="10"/>
  <c r="F3094" i="10"/>
  <c r="G3094" i="10"/>
  <c r="F3095" i="10"/>
  <c r="G3095" i="10"/>
  <c r="F3096" i="10"/>
  <c r="G3096" i="10"/>
  <c r="F3097" i="10"/>
  <c r="G3097" i="10"/>
  <c r="F3098" i="10"/>
  <c r="G3098" i="10"/>
  <c r="F3099" i="10"/>
  <c r="G3099" i="10"/>
  <c r="F3100" i="10"/>
  <c r="G3100" i="10"/>
  <c r="F3101" i="10"/>
  <c r="G3101" i="10"/>
  <c r="F3102" i="10"/>
  <c r="G3102" i="10"/>
  <c r="F3103" i="10"/>
  <c r="G3103" i="10"/>
  <c r="F3104" i="10"/>
  <c r="G3104" i="10"/>
  <c r="F3105" i="10"/>
  <c r="G3105" i="10"/>
  <c r="F3106" i="10"/>
  <c r="G3106" i="10"/>
  <c r="F3107" i="10"/>
  <c r="G3107" i="10"/>
  <c r="F3108" i="10"/>
  <c r="G3108" i="10"/>
  <c r="F3109" i="10"/>
  <c r="G3109" i="10"/>
  <c r="F3110" i="10"/>
  <c r="G3110" i="10"/>
  <c r="F3111" i="10"/>
  <c r="G3111" i="10"/>
  <c r="F3112" i="10"/>
  <c r="G3112" i="10"/>
  <c r="F3113" i="10"/>
  <c r="G3113" i="10"/>
  <c r="F3114" i="10"/>
  <c r="G3114" i="10"/>
  <c r="F3115" i="10"/>
  <c r="G3115" i="10"/>
  <c r="F3116" i="10"/>
  <c r="G3116" i="10"/>
  <c r="F3117" i="10"/>
  <c r="G3117" i="10"/>
  <c r="F3118" i="10"/>
  <c r="G3118" i="10"/>
  <c r="F3119" i="10"/>
  <c r="G3119" i="10"/>
  <c r="F3120" i="10"/>
  <c r="G3120" i="10"/>
  <c r="F3121" i="10"/>
  <c r="G3121" i="10"/>
  <c r="F3122" i="10"/>
  <c r="G3122" i="10"/>
  <c r="F3123" i="10"/>
  <c r="G3123" i="10"/>
  <c r="F3124" i="10"/>
  <c r="G3124" i="10"/>
  <c r="F3125" i="10"/>
  <c r="G3125" i="10"/>
  <c r="F3126" i="10"/>
  <c r="G3126" i="10"/>
  <c r="F3127" i="10"/>
  <c r="G3127" i="10"/>
  <c r="F3128" i="10"/>
  <c r="G3128" i="10"/>
  <c r="F3129" i="10"/>
  <c r="G3129" i="10"/>
  <c r="F3130" i="10"/>
  <c r="G3130" i="10"/>
  <c r="F3131" i="10"/>
  <c r="G3131" i="10"/>
  <c r="F3132" i="10"/>
  <c r="G3132" i="10"/>
  <c r="F3133" i="10"/>
  <c r="G3133" i="10"/>
  <c r="F3134" i="10"/>
  <c r="G3134" i="10"/>
  <c r="F3135" i="10"/>
  <c r="G3135" i="10"/>
  <c r="F3136" i="10"/>
  <c r="G3136" i="10"/>
  <c r="F3137" i="10"/>
  <c r="G3137" i="10"/>
  <c r="F3138" i="10"/>
  <c r="G3138" i="10"/>
  <c r="F3139" i="10"/>
  <c r="G3139" i="10"/>
  <c r="F3140" i="10"/>
  <c r="G3140" i="10"/>
  <c r="F3141" i="10"/>
  <c r="G3141" i="10"/>
  <c r="F3142" i="10"/>
  <c r="G3142" i="10"/>
  <c r="F3143" i="10"/>
  <c r="G3143" i="10"/>
  <c r="F3144" i="10"/>
  <c r="G3144" i="10"/>
  <c r="F3145" i="10"/>
  <c r="G3145" i="10"/>
  <c r="F3146" i="10"/>
  <c r="G3146" i="10"/>
  <c r="F3147" i="10"/>
  <c r="G3147" i="10"/>
  <c r="F3148" i="10"/>
  <c r="G3148" i="10"/>
  <c r="F3149" i="10"/>
  <c r="G3149" i="10"/>
  <c r="F3150" i="10"/>
  <c r="G3150" i="10"/>
  <c r="F3151" i="10"/>
  <c r="G3151" i="10"/>
  <c r="F3152" i="10"/>
  <c r="G3152" i="10"/>
  <c r="F3153" i="10"/>
  <c r="G3153" i="10"/>
  <c r="F3154" i="10"/>
  <c r="G3154" i="10"/>
  <c r="F3155" i="10"/>
  <c r="G3155" i="10"/>
  <c r="F3156" i="10"/>
  <c r="G3156" i="10"/>
  <c r="F3157" i="10"/>
  <c r="G3157" i="10"/>
  <c r="F3158" i="10"/>
  <c r="G3158" i="10"/>
  <c r="F3159" i="10"/>
  <c r="G3159" i="10"/>
  <c r="F3160" i="10"/>
  <c r="G3160" i="10"/>
  <c r="F3161" i="10"/>
  <c r="G3161" i="10"/>
  <c r="F3162" i="10"/>
  <c r="G3162" i="10"/>
  <c r="F3163" i="10"/>
  <c r="G3163" i="10"/>
  <c r="F3164" i="10"/>
  <c r="G3164" i="10"/>
  <c r="F3165" i="10"/>
  <c r="G3165" i="10"/>
  <c r="F3166" i="10"/>
  <c r="G3166" i="10"/>
  <c r="F3167" i="10"/>
  <c r="G3167" i="10"/>
  <c r="F3168" i="10"/>
  <c r="G3168" i="10"/>
  <c r="F3169" i="10"/>
  <c r="G3169" i="10"/>
  <c r="F3170" i="10"/>
  <c r="G3170" i="10"/>
  <c r="F3171" i="10"/>
  <c r="G3171" i="10"/>
  <c r="F3172" i="10"/>
  <c r="G3172" i="10"/>
  <c r="F3173" i="10"/>
  <c r="G3173" i="10"/>
  <c r="F3174" i="10"/>
  <c r="G3174" i="10"/>
  <c r="F3175" i="10"/>
  <c r="G3175" i="10"/>
  <c r="F3176" i="10"/>
  <c r="G3176" i="10"/>
  <c r="F3177" i="10"/>
  <c r="G3177" i="10"/>
  <c r="F3178" i="10"/>
  <c r="G3178" i="10"/>
  <c r="F3179" i="10"/>
  <c r="G3179" i="10"/>
  <c r="F3180" i="10"/>
  <c r="G3180" i="10"/>
  <c r="F3181" i="10"/>
  <c r="G3181" i="10"/>
  <c r="F3182" i="10"/>
  <c r="G3182" i="10"/>
  <c r="F3183" i="10"/>
  <c r="G3183" i="10"/>
  <c r="F3184" i="10"/>
  <c r="G3184" i="10"/>
  <c r="F3185" i="10"/>
  <c r="G3185" i="10"/>
  <c r="F3186" i="10"/>
  <c r="G3186" i="10"/>
  <c r="F3187" i="10"/>
  <c r="G3187" i="10"/>
  <c r="F3188" i="10"/>
  <c r="G3188" i="10"/>
  <c r="F3189" i="10"/>
  <c r="G3189" i="10"/>
  <c r="F3190" i="10"/>
  <c r="G3190" i="10"/>
  <c r="F3191" i="10"/>
  <c r="G3191" i="10"/>
  <c r="F3192" i="10"/>
  <c r="G3192" i="10"/>
  <c r="F3193" i="10"/>
  <c r="G3193" i="10"/>
  <c r="F3194" i="10"/>
  <c r="G3194" i="10"/>
  <c r="F3195" i="10"/>
  <c r="G3195" i="10"/>
  <c r="F3196" i="10"/>
  <c r="G3196" i="10"/>
  <c r="F3197" i="10"/>
  <c r="G3197" i="10"/>
  <c r="F3198" i="10"/>
  <c r="G3198" i="10"/>
  <c r="F3199" i="10"/>
  <c r="G3199" i="10"/>
  <c r="F3200" i="10"/>
  <c r="G3200" i="10"/>
  <c r="F3201" i="10"/>
  <c r="G3201" i="10"/>
  <c r="F3202" i="10"/>
  <c r="G3202" i="10"/>
  <c r="F3203" i="10"/>
  <c r="G3203" i="10"/>
  <c r="F3204" i="10"/>
  <c r="G3204" i="10"/>
  <c r="F3205" i="10"/>
  <c r="G3205" i="10"/>
  <c r="F3206" i="10"/>
  <c r="G3206" i="10"/>
  <c r="F3207" i="10"/>
  <c r="G3207" i="10"/>
  <c r="F3208" i="10"/>
  <c r="G3208" i="10"/>
  <c r="F3209" i="10"/>
  <c r="G3209" i="10"/>
  <c r="F3210" i="10"/>
  <c r="G3210" i="10"/>
  <c r="F3211" i="10"/>
  <c r="G3211" i="10"/>
  <c r="F3212" i="10"/>
  <c r="G3212" i="10"/>
  <c r="F3213" i="10"/>
  <c r="G3213" i="10"/>
  <c r="F3214" i="10"/>
  <c r="G3214" i="10"/>
  <c r="F3215" i="10"/>
  <c r="G3215" i="10"/>
  <c r="F3216" i="10"/>
  <c r="G3216" i="10"/>
  <c r="F3217" i="10"/>
  <c r="G3217" i="10"/>
  <c r="F3218" i="10"/>
  <c r="G3218" i="10"/>
  <c r="F3219" i="10"/>
  <c r="G3219" i="10"/>
  <c r="F3220" i="10"/>
  <c r="G3220" i="10"/>
  <c r="F3221" i="10"/>
  <c r="G3221" i="10"/>
  <c r="F3222" i="10"/>
  <c r="G3222" i="10"/>
  <c r="F3223" i="10"/>
  <c r="G3223" i="10"/>
  <c r="F3224" i="10"/>
  <c r="G3224" i="10"/>
  <c r="F3225" i="10"/>
  <c r="G3225" i="10"/>
  <c r="F3226" i="10"/>
  <c r="G3226" i="10"/>
  <c r="F3227" i="10"/>
  <c r="G3227" i="10"/>
  <c r="F3228" i="10"/>
  <c r="G3228" i="10"/>
  <c r="F3229" i="10"/>
  <c r="G3229" i="10"/>
  <c r="F3230" i="10"/>
  <c r="G3230" i="10"/>
  <c r="F3231" i="10"/>
  <c r="G3231" i="10"/>
  <c r="F3232" i="10"/>
  <c r="G3232" i="10"/>
  <c r="F3233" i="10"/>
  <c r="G3233" i="10"/>
  <c r="F3234" i="10"/>
  <c r="G3234" i="10"/>
  <c r="F3235" i="10"/>
  <c r="G3235" i="10"/>
  <c r="F3236" i="10"/>
  <c r="G3236" i="10"/>
  <c r="F3237" i="10"/>
  <c r="G3237" i="10"/>
  <c r="F3238" i="10"/>
  <c r="G3238" i="10"/>
  <c r="F3239" i="10"/>
  <c r="G3239" i="10"/>
  <c r="F3240" i="10"/>
  <c r="G3240" i="10"/>
  <c r="F3241" i="10"/>
  <c r="G3241" i="10"/>
  <c r="F3242" i="10"/>
  <c r="G3242" i="10"/>
  <c r="F3243" i="10"/>
  <c r="G3243" i="10"/>
  <c r="F3244" i="10"/>
  <c r="G3244" i="10"/>
  <c r="F3245" i="10"/>
  <c r="G3245" i="10"/>
  <c r="F3246" i="10"/>
  <c r="G3246" i="10"/>
  <c r="F3247" i="10"/>
  <c r="G3247" i="10"/>
  <c r="F3248" i="10"/>
  <c r="G3248" i="10"/>
  <c r="F3249" i="10"/>
  <c r="G3249" i="10"/>
  <c r="F3250" i="10"/>
  <c r="G3250" i="10"/>
  <c r="F3251" i="10"/>
  <c r="G3251" i="10"/>
  <c r="F3252" i="10"/>
  <c r="G3252" i="10"/>
  <c r="F3253" i="10"/>
  <c r="G3253" i="10"/>
  <c r="F3254" i="10"/>
  <c r="G3254" i="10"/>
  <c r="F3255" i="10"/>
  <c r="G3255" i="10"/>
  <c r="F3256" i="10"/>
  <c r="G3256" i="10"/>
  <c r="F3257" i="10"/>
  <c r="G3257" i="10"/>
  <c r="F3258" i="10"/>
  <c r="G3258" i="10"/>
  <c r="F3259" i="10"/>
  <c r="G3259" i="10"/>
  <c r="F3260" i="10"/>
  <c r="G3260" i="10"/>
  <c r="F3261" i="10"/>
  <c r="G3261" i="10"/>
  <c r="F3262" i="10"/>
  <c r="G3262" i="10"/>
  <c r="F3263" i="10"/>
  <c r="G3263" i="10"/>
  <c r="F3264" i="10"/>
  <c r="G3264" i="10"/>
  <c r="F3265" i="10"/>
  <c r="G3265" i="10"/>
  <c r="F3266" i="10"/>
  <c r="G3266" i="10"/>
  <c r="F3267" i="10"/>
  <c r="G3267" i="10"/>
  <c r="F3268" i="10"/>
  <c r="G3268" i="10"/>
  <c r="F3269" i="10"/>
  <c r="G3269" i="10"/>
  <c r="F3270" i="10"/>
  <c r="G3270" i="10"/>
  <c r="F3271" i="10"/>
  <c r="G3271" i="10"/>
  <c r="F3272" i="10"/>
  <c r="G3272" i="10"/>
  <c r="F3273" i="10"/>
  <c r="G3273" i="10"/>
  <c r="F3274" i="10"/>
  <c r="G3274" i="10"/>
  <c r="F3275" i="10"/>
  <c r="G3275" i="10"/>
  <c r="F3276" i="10"/>
  <c r="G3276" i="10"/>
  <c r="F3277" i="10"/>
  <c r="G3277" i="10"/>
  <c r="F3278" i="10"/>
  <c r="G3278" i="10"/>
  <c r="F3279" i="10"/>
  <c r="G3279" i="10"/>
  <c r="F3280" i="10"/>
  <c r="G3280" i="10"/>
  <c r="F3281" i="10"/>
  <c r="G3281" i="10"/>
  <c r="F3282" i="10"/>
  <c r="G3282" i="10"/>
  <c r="F3283" i="10"/>
  <c r="G3283" i="10"/>
  <c r="F3284" i="10"/>
  <c r="G3284" i="10"/>
  <c r="F3285" i="10"/>
  <c r="G3285" i="10"/>
  <c r="F3286" i="10"/>
  <c r="G3286" i="10"/>
  <c r="F3287" i="10"/>
  <c r="G3287" i="10"/>
  <c r="F3288" i="10"/>
  <c r="G3288" i="10"/>
  <c r="F3289" i="10"/>
  <c r="G3289" i="10"/>
  <c r="F3290" i="10"/>
  <c r="G3290" i="10"/>
  <c r="F3291" i="10"/>
  <c r="G3291" i="10"/>
  <c r="F3292" i="10"/>
  <c r="G3292" i="10"/>
  <c r="F3293" i="10"/>
  <c r="G3293" i="10"/>
  <c r="F3294" i="10"/>
  <c r="G3294" i="10"/>
  <c r="F3295" i="10"/>
  <c r="G3295" i="10"/>
  <c r="F3296" i="10"/>
  <c r="G3296" i="10"/>
  <c r="F3297" i="10"/>
  <c r="G3297" i="10"/>
  <c r="F3298" i="10"/>
  <c r="G3298" i="10"/>
  <c r="F3299" i="10"/>
  <c r="G3299" i="10"/>
  <c r="F3300" i="10"/>
  <c r="G3300" i="10"/>
  <c r="F3301" i="10"/>
  <c r="G3301" i="10"/>
  <c r="F3302" i="10"/>
  <c r="G3302" i="10"/>
  <c r="F3303" i="10"/>
  <c r="G3303" i="10"/>
  <c r="F3304" i="10"/>
  <c r="G3304" i="10"/>
  <c r="F3305" i="10"/>
  <c r="G3305" i="10"/>
  <c r="F3306" i="10"/>
  <c r="G3306" i="10"/>
  <c r="F3307" i="10"/>
  <c r="G3307" i="10"/>
  <c r="F3308" i="10"/>
  <c r="G3308" i="10"/>
  <c r="F3309" i="10"/>
  <c r="G3309" i="10"/>
  <c r="F3310" i="10"/>
  <c r="G3310" i="10"/>
  <c r="F3311" i="10"/>
  <c r="G3311" i="10"/>
  <c r="F3312" i="10"/>
  <c r="G3312" i="10"/>
  <c r="F3313" i="10"/>
  <c r="G3313" i="10"/>
  <c r="F3314" i="10"/>
  <c r="G3314" i="10"/>
  <c r="F3315" i="10"/>
  <c r="G3315" i="10"/>
  <c r="F3316" i="10"/>
  <c r="G3316" i="10"/>
  <c r="F3317" i="10"/>
  <c r="G3317" i="10"/>
  <c r="F3318" i="10"/>
  <c r="G3318" i="10"/>
  <c r="F3319" i="10"/>
  <c r="G3319" i="10"/>
  <c r="F3320" i="10"/>
  <c r="G3320" i="10"/>
  <c r="F3321" i="10"/>
  <c r="G3321" i="10"/>
  <c r="F3322" i="10"/>
  <c r="G3322" i="10"/>
  <c r="F3323" i="10"/>
  <c r="G3323" i="10"/>
  <c r="F3324" i="10"/>
  <c r="G3324" i="10"/>
  <c r="F3325" i="10"/>
  <c r="G3325" i="10"/>
  <c r="F3326" i="10"/>
  <c r="G3326" i="10"/>
  <c r="F3327" i="10"/>
  <c r="G3327" i="10"/>
  <c r="F3328" i="10"/>
  <c r="G3328" i="10"/>
  <c r="F3329" i="10"/>
  <c r="G3329" i="10"/>
  <c r="F3330" i="10"/>
  <c r="G3330" i="10"/>
  <c r="F3331" i="10"/>
  <c r="G3331" i="10"/>
  <c r="F3332" i="10"/>
  <c r="G3332" i="10"/>
  <c r="F3333" i="10"/>
  <c r="G3333" i="10"/>
  <c r="F3334" i="10"/>
  <c r="G3334" i="10"/>
  <c r="F3335" i="10"/>
  <c r="G3335" i="10"/>
  <c r="F3336" i="10"/>
  <c r="G3336" i="10"/>
  <c r="F3337" i="10"/>
  <c r="G3337" i="10"/>
  <c r="F3338" i="10"/>
  <c r="G3338" i="10"/>
  <c r="F3339" i="10"/>
  <c r="G3339" i="10"/>
  <c r="F3340" i="10"/>
  <c r="G3340" i="10"/>
  <c r="F3341" i="10"/>
  <c r="G3341" i="10"/>
  <c r="F3342" i="10"/>
  <c r="G3342" i="10"/>
  <c r="F3343" i="10"/>
  <c r="G3343" i="10"/>
  <c r="F3344" i="10"/>
  <c r="G3344" i="10"/>
  <c r="F3345" i="10"/>
  <c r="G3345" i="10"/>
  <c r="F3346" i="10"/>
  <c r="G3346" i="10"/>
  <c r="F3347" i="10"/>
  <c r="G3347" i="10"/>
  <c r="F3348" i="10"/>
  <c r="G3348" i="10"/>
  <c r="F3349" i="10"/>
  <c r="G3349" i="10"/>
  <c r="F3350" i="10"/>
  <c r="G3350" i="10"/>
  <c r="F3351" i="10"/>
  <c r="G3351" i="10"/>
  <c r="F3352" i="10"/>
  <c r="G3352" i="10"/>
  <c r="F3353" i="10"/>
  <c r="G3353" i="10"/>
  <c r="F3354" i="10"/>
  <c r="G3354" i="10"/>
  <c r="F3355" i="10"/>
  <c r="G3355" i="10"/>
  <c r="F3356" i="10"/>
  <c r="G3356" i="10"/>
  <c r="F3357" i="10"/>
  <c r="G3357" i="10"/>
  <c r="F3358" i="10"/>
  <c r="G3358" i="10"/>
  <c r="F3359" i="10"/>
  <c r="G3359" i="10"/>
  <c r="F3360" i="10"/>
  <c r="G3360" i="10"/>
  <c r="F3361" i="10"/>
  <c r="G3361" i="10"/>
  <c r="F3362" i="10"/>
  <c r="G3362" i="10"/>
  <c r="F3363" i="10"/>
  <c r="G3363" i="10"/>
  <c r="F3364" i="10"/>
  <c r="G3364" i="10"/>
  <c r="F3365" i="10"/>
  <c r="G3365" i="10"/>
  <c r="F3366" i="10"/>
  <c r="G3366" i="10"/>
  <c r="F3367" i="10"/>
  <c r="G3367" i="10"/>
  <c r="F3368" i="10"/>
  <c r="G3368" i="10"/>
  <c r="F3369" i="10"/>
  <c r="G3369" i="10"/>
  <c r="F3370" i="10"/>
  <c r="G3370" i="10"/>
  <c r="F3371" i="10"/>
  <c r="G3371" i="10"/>
  <c r="F3372" i="10"/>
  <c r="G3372" i="10"/>
  <c r="F3373" i="10"/>
  <c r="G3373" i="10"/>
  <c r="F3374" i="10"/>
  <c r="G3374" i="10"/>
  <c r="F3375" i="10"/>
  <c r="G3375" i="10"/>
  <c r="F3376" i="10"/>
  <c r="G3376" i="10"/>
  <c r="F3377" i="10"/>
  <c r="G3377" i="10"/>
  <c r="F3378" i="10"/>
  <c r="G3378" i="10"/>
  <c r="F3379" i="10"/>
  <c r="G3379" i="10"/>
  <c r="F3380" i="10"/>
  <c r="G3380" i="10"/>
  <c r="F3381" i="10"/>
  <c r="G3381" i="10"/>
  <c r="F3382" i="10"/>
  <c r="G3382" i="10"/>
  <c r="F3383" i="10"/>
  <c r="G3383" i="10"/>
  <c r="F3384" i="10"/>
  <c r="G3384" i="10"/>
  <c r="F3385" i="10"/>
  <c r="G3385" i="10"/>
  <c r="F3386" i="10"/>
  <c r="G3386" i="10"/>
  <c r="F3387" i="10"/>
  <c r="G3387" i="10"/>
  <c r="F3388" i="10"/>
  <c r="G3388" i="10"/>
  <c r="F3389" i="10"/>
  <c r="G3389" i="10"/>
  <c r="F3390" i="10"/>
  <c r="G3390" i="10"/>
  <c r="F3391" i="10"/>
  <c r="G3391" i="10"/>
  <c r="F3392" i="10"/>
  <c r="G3392" i="10"/>
  <c r="F3393" i="10"/>
  <c r="G3393" i="10"/>
  <c r="F3394" i="10"/>
  <c r="G3394" i="10"/>
  <c r="F3395" i="10"/>
  <c r="G3395" i="10"/>
  <c r="F3396" i="10"/>
  <c r="G3396" i="10"/>
  <c r="F3397" i="10"/>
  <c r="G3397" i="10"/>
  <c r="F3398" i="10"/>
  <c r="G3398" i="10"/>
  <c r="F3399" i="10"/>
  <c r="G3399" i="10"/>
  <c r="F3400" i="10"/>
  <c r="G3400" i="10"/>
  <c r="F3401" i="10"/>
  <c r="G3401" i="10"/>
  <c r="F3402" i="10"/>
  <c r="G3402" i="10"/>
  <c r="F3403" i="10"/>
  <c r="G3403" i="10"/>
  <c r="F3404" i="10"/>
  <c r="G3404" i="10"/>
  <c r="F3405" i="10"/>
  <c r="G3405" i="10"/>
  <c r="F3406" i="10"/>
  <c r="G3406" i="10"/>
  <c r="F3407" i="10"/>
  <c r="G3407" i="10"/>
  <c r="F3408" i="10"/>
  <c r="G3408" i="10"/>
  <c r="F3409" i="10"/>
  <c r="G3409" i="10"/>
  <c r="F3410" i="10"/>
  <c r="G3410" i="10"/>
  <c r="F3411" i="10"/>
  <c r="G3411" i="10"/>
  <c r="F3412" i="10"/>
  <c r="G3412" i="10"/>
  <c r="F3413" i="10"/>
  <c r="G3413" i="10"/>
  <c r="F3414" i="10"/>
  <c r="G3414" i="10"/>
  <c r="F3415" i="10"/>
  <c r="G3415" i="10"/>
  <c r="F3416" i="10"/>
  <c r="G3416" i="10"/>
  <c r="F3417" i="10"/>
  <c r="G3417" i="10"/>
  <c r="F3418" i="10"/>
  <c r="G3418" i="10"/>
  <c r="F3419" i="10"/>
  <c r="G3419" i="10"/>
  <c r="F3420" i="10"/>
  <c r="G3420" i="10"/>
  <c r="F3421" i="10"/>
  <c r="G3421" i="10"/>
  <c r="F3422" i="10"/>
  <c r="G3422" i="10"/>
  <c r="F3423" i="10"/>
  <c r="G3423" i="10"/>
  <c r="F3424" i="10"/>
  <c r="G3424" i="10"/>
  <c r="F3425" i="10"/>
  <c r="G3425" i="10"/>
  <c r="F3426" i="10"/>
  <c r="G3426" i="10"/>
  <c r="F3427" i="10"/>
  <c r="G3427" i="10"/>
  <c r="F3428" i="10"/>
  <c r="G3428" i="10"/>
  <c r="F3429" i="10"/>
  <c r="G3429" i="10"/>
  <c r="F3430" i="10"/>
  <c r="G3430" i="10"/>
  <c r="F3431" i="10"/>
  <c r="G3431" i="10"/>
  <c r="F3432" i="10"/>
  <c r="G3432" i="10"/>
  <c r="F3433" i="10"/>
  <c r="G3433" i="10"/>
  <c r="F3434" i="10"/>
  <c r="G3434" i="10"/>
  <c r="F3435" i="10"/>
  <c r="G3435" i="10"/>
  <c r="F3436" i="10"/>
  <c r="G3436" i="10"/>
  <c r="F3437" i="10"/>
  <c r="G3437" i="10"/>
  <c r="F3438" i="10"/>
  <c r="G3438" i="10"/>
  <c r="F3439" i="10"/>
  <c r="G3439" i="10"/>
  <c r="F3440" i="10"/>
  <c r="G3440" i="10"/>
  <c r="F3441" i="10"/>
  <c r="G3441" i="10"/>
  <c r="F3442" i="10"/>
  <c r="G3442" i="10"/>
  <c r="F3443" i="10"/>
  <c r="G3443" i="10"/>
  <c r="F3444" i="10"/>
  <c r="G3444" i="10"/>
  <c r="F3445" i="10"/>
  <c r="G3445" i="10"/>
  <c r="F3446" i="10"/>
  <c r="G3446" i="10"/>
  <c r="F3447" i="10"/>
  <c r="G3447" i="10"/>
  <c r="F3448" i="10"/>
  <c r="G3448" i="10"/>
  <c r="F3449" i="10"/>
  <c r="G3449" i="10"/>
  <c r="F3450" i="10"/>
  <c r="G3450" i="10"/>
  <c r="F3451" i="10"/>
  <c r="G3451" i="10"/>
  <c r="F3452" i="10"/>
  <c r="G3452" i="10"/>
  <c r="F3453" i="10"/>
  <c r="G3453" i="10"/>
  <c r="F3454" i="10"/>
  <c r="G3454" i="10"/>
  <c r="F3455" i="10"/>
  <c r="G3455" i="10"/>
  <c r="F3456" i="10"/>
  <c r="G3456" i="10"/>
  <c r="F3457" i="10"/>
  <c r="G3457" i="10"/>
  <c r="F3458" i="10"/>
  <c r="G3458" i="10"/>
  <c r="F3459" i="10"/>
  <c r="G3459" i="10"/>
  <c r="F3460" i="10"/>
  <c r="G3460" i="10"/>
  <c r="F3461" i="10"/>
  <c r="G3461" i="10"/>
  <c r="F3462" i="10"/>
  <c r="G3462" i="10"/>
  <c r="F3463" i="10"/>
  <c r="G3463" i="10"/>
  <c r="F3464" i="10"/>
  <c r="G3464" i="10"/>
  <c r="F3465" i="10"/>
  <c r="G3465" i="10"/>
  <c r="F3466" i="10"/>
  <c r="G3466" i="10"/>
  <c r="F3467" i="10"/>
  <c r="G3467" i="10"/>
  <c r="F3468" i="10"/>
  <c r="G3468" i="10"/>
  <c r="F3469" i="10"/>
  <c r="G3469" i="10"/>
  <c r="F3470" i="10"/>
  <c r="G3470" i="10"/>
  <c r="F3471" i="10"/>
  <c r="G3471" i="10"/>
  <c r="F3472" i="10"/>
  <c r="G3472" i="10"/>
  <c r="F3473" i="10"/>
  <c r="G3473" i="10"/>
  <c r="F3474" i="10"/>
  <c r="G3474" i="10"/>
  <c r="F3475" i="10"/>
  <c r="G3475" i="10"/>
  <c r="F3476" i="10"/>
  <c r="G3476" i="10"/>
  <c r="F3477" i="10"/>
  <c r="G3477" i="10"/>
  <c r="F3478" i="10"/>
  <c r="G3478" i="10"/>
  <c r="F3479" i="10"/>
  <c r="G3479" i="10"/>
  <c r="F3480" i="10"/>
  <c r="G3480" i="10"/>
  <c r="F3481" i="10"/>
  <c r="G3481" i="10"/>
  <c r="F3482" i="10"/>
  <c r="G3482" i="10"/>
  <c r="F3483" i="10"/>
  <c r="G3483" i="10"/>
  <c r="F3484" i="10"/>
  <c r="G3484" i="10"/>
  <c r="F3485" i="10"/>
  <c r="G3485" i="10"/>
  <c r="F3486" i="10"/>
  <c r="G3486" i="10"/>
  <c r="F3487" i="10"/>
  <c r="G3487" i="10"/>
  <c r="F3488" i="10"/>
  <c r="G3488" i="10"/>
  <c r="F3489" i="10"/>
  <c r="G3489" i="10"/>
  <c r="F3490" i="10"/>
  <c r="G3490" i="10"/>
  <c r="F3491" i="10"/>
  <c r="G3491" i="10"/>
  <c r="F3492" i="10"/>
  <c r="G3492" i="10"/>
  <c r="F3493" i="10"/>
  <c r="G3493" i="10"/>
  <c r="F3494" i="10"/>
  <c r="G3494" i="10"/>
  <c r="F3495" i="10"/>
  <c r="G3495" i="10"/>
  <c r="F3496" i="10"/>
  <c r="G3496" i="10"/>
  <c r="F3497" i="10"/>
  <c r="G3497" i="10"/>
  <c r="F3498" i="10"/>
  <c r="G3498" i="10"/>
  <c r="F3499" i="10"/>
  <c r="G3499" i="10"/>
  <c r="F3500" i="10"/>
  <c r="G3500" i="10"/>
  <c r="F3501" i="10"/>
  <c r="G3501" i="10"/>
  <c r="F3502" i="10"/>
  <c r="G3502" i="10"/>
  <c r="F3503" i="10"/>
  <c r="G3503" i="10"/>
  <c r="F3504" i="10"/>
  <c r="G3504" i="10"/>
  <c r="F3505" i="10"/>
  <c r="G3505" i="10"/>
  <c r="F3506" i="10"/>
  <c r="G3506" i="10"/>
  <c r="F3507" i="10"/>
  <c r="G3507" i="10"/>
  <c r="F3508" i="10"/>
  <c r="G3508" i="10"/>
  <c r="F3509" i="10"/>
  <c r="G3509" i="10"/>
  <c r="F3510" i="10"/>
  <c r="G3510" i="10"/>
  <c r="F3511" i="10"/>
  <c r="G3511" i="10"/>
  <c r="F3512" i="10"/>
  <c r="G3512" i="10"/>
  <c r="F3513" i="10"/>
  <c r="G3513" i="10"/>
  <c r="F3514" i="10"/>
  <c r="G3514" i="10"/>
  <c r="F3515" i="10"/>
  <c r="G3515" i="10"/>
  <c r="F3516" i="10"/>
  <c r="G3516" i="10"/>
  <c r="F3517" i="10"/>
  <c r="G3517" i="10"/>
  <c r="F3518" i="10"/>
  <c r="G3518" i="10"/>
  <c r="F3519" i="10"/>
  <c r="G3519" i="10"/>
  <c r="F3520" i="10"/>
  <c r="G3520" i="10"/>
  <c r="F3521" i="10"/>
  <c r="G3521" i="10"/>
  <c r="F3522" i="10"/>
  <c r="G3522" i="10"/>
  <c r="F3523" i="10"/>
  <c r="G3523" i="10"/>
  <c r="F3524" i="10"/>
  <c r="G3524" i="10"/>
  <c r="F3525" i="10"/>
  <c r="G3525" i="10"/>
  <c r="F3526" i="10"/>
  <c r="G3526" i="10"/>
  <c r="F3527" i="10"/>
  <c r="G3527" i="10"/>
  <c r="F3528" i="10"/>
  <c r="G3528" i="10"/>
  <c r="F3529" i="10"/>
  <c r="G3529" i="10"/>
  <c r="F3530" i="10"/>
  <c r="G3530" i="10"/>
  <c r="F3531" i="10"/>
  <c r="G3531" i="10"/>
  <c r="F3532" i="10"/>
  <c r="G3532" i="10"/>
  <c r="F3533" i="10"/>
  <c r="G3533" i="10"/>
  <c r="F3534" i="10"/>
  <c r="G3534" i="10"/>
  <c r="F3535" i="10"/>
  <c r="G3535" i="10"/>
  <c r="F3536" i="10"/>
  <c r="G3536" i="10"/>
  <c r="F3537" i="10"/>
  <c r="G3537" i="10"/>
  <c r="F3538" i="10"/>
  <c r="G3538" i="10"/>
  <c r="F3539" i="10"/>
  <c r="G3539" i="10"/>
  <c r="F3540" i="10"/>
  <c r="G3540" i="10"/>
  <c r="F3541" i="10"/>
  <c r="G3541" i="10"/>
  <c r="F3542" i="10"/>
  <c r="G3542" i="10"/>
  <c r="F3543" i="10"/>
  <c r="G3543" i="10"/>
  <c r="F3544" i="10"/>
  <c r="G3544" i="10"/>
  <c r="F3545" i="10"/>
  <c r="G3545" i="10"/>
  <c r="F3546" i="10"/>
  <c r="G3546" i="10"/>
  <c r="F3547" i="10"/>
  <c r="G3547" i="10"/>
  <c r="F3548" i="10"/>
  <c r="G3548" i="10"/>
  <c r="F3549" i="10"/>
  <c r="G3549" i="10"/>
  <c r="F3550" i="10"/>
  <c r="G3550" i="10"/>
  <c r="F3551" i="10"/>
  <c r="G3551" i="10"/>
  <c r="F3552" i="10"/>
  <c r="G3552" i="10"/>
  <c r="F3553" i="10"/>
  <c r="G3553" i="10"/>
  <c r="F3554" i="10"/>
  <c r="G3554" i="10"/>
  <c r="F3555" i="10"/>
  <c r="G3555" i="10"/>
  <c r="F3556" i="10"/>
  <c r="G3556" i="10"/>
  <c r="F3557" i="10"/>
  <c r="G3557" i="10"/>
  <c r="F3558" i="10"/>
  <c r="G3558" i="10"/>
  <c r="F3559" i="10"/>
  <c r="G3559" i="10"/>
  <c r="F3560" i="10"/>
  <c r="G3560" i="10"/>
  <c r="F3561" i="10"/>
  <c r="G3561" i="10"/>
  <c r="F3562" i="10"/>
  <c r="G3562" i="10"/>
  <c r="F3563" i="10"/>
  <c r="G3563" i="10"/>
  <c r="F3564" i="10"/>
  <c r="G3564" i="10"/>
  <c r="F3565" i="10"/>
  <c r="G3565" i="10"/>
  <c r="F3566" i="10"/>
  <c r="G3566" i="10"/>
  <c r="F3567" i="10"/>
  <c r="G3567" i="10"/>
  <c r="F3568" i="10"/>
  <c r="G3568" i="10"/>
  <c r="F3569" i="10"/>
  <c r="G3569" i="10"/>
  <c r="F3570" i="10"/>
  <c r="G3570" i="10"/>
  <c r="F3571" i="10"/>
  <c r="G3571" i="10"/>
  <c r="F3572" i="10"/>
  <c r="G3572" i="10"/>
  <c r="F3573" i="10"/>
  <c r="G3573" i="10"/>
  <c r="F3574" i="10"/>
  <c r="G3574" i="10"/>
  <c r="F3575" i="10"/>
  <c r="G3575" i="10"/>
  <c r="F3576" i="10"/>
  <c r="G3576" i="10"/>
  <c r="F3577" i="10"/>
  <c r="G3577" i="10"/>
  <c r="F3578" i="10"/>
  <c r="G3578" i="10"/>
  <c r="F3579" i="10"/>
  <c r="G3579" i="10"/>
  <c r="F3580" i="10"/>
  <c r="G3580" i="10"/>
  <c r="F3581" i="10"/>
  <c r="G3581" i="10"/>
  <c r="F3582" i="10"/>
  <c r="G3582" i="10"/>
  <c r="F3583" i="10"/>
  <c r="G3583" i="10"/>
  <c r="F3584" i="10"/>
  <c r="G3584" i="10"/>
  <c r="F3585" i="10"/>
  <c r="G3585" i="10"/>
  <c r="F3586" i="10"/>
  <c r="G3586" i="10"/>
  <c r="F3587" i="10"/>
  <c r="G3587" i="10"/>
  <c r="F3588" i="10"/>
  <c r="G3588" i="10"/>
  <c r="F3589" i="10"/>
  <c r="G3589" i="10"/>
  <c r="F3590" i="10"/>
  <c r="G3590" i="10"/>
  <c r="F3591" i="10"/>
  <c r="G3591" i="10"/>
  <c r="F3592" i="10"/>
  <c r="G3592" i="10"/>
  <c r="F3593" i="10"/>
  <c r="G3593" i="10"/>
  <c r="F3594" i="10"/>
  <c r="G3594" i="10"/>
  <c r="F3595" i="10"/>
  <c r="G3595" i="10"/>
  <c r="F3596" i="10"/>
  <c r="G3596" i="10"/>
  <c r="F3597" i="10"/>
  <c r="G3597" i="10"/>
  <c r="F3598" i="10"/>
  <c r="G3598" i="10"/>
  <c r="F3599" i="10"/>
  <c r="G3599" i="10"/>
  <c r="F3600" i="10"/>
  <c r="G3600" i="10"/>
  <c r="F3601" i="10"/>
  <c r="G3601" i="10"/>
  <c r="F3602" i="10"/>
  <c r="G3602" i="10"/>
  <c r="F3603" i="10"/>
  <c r="G3603" i="10"/>
  <c r="F3604" i="10"/>
  <c r="G3604" i="10"/>
  <c r="F3605" i="10"/>
  <c r="G3605" i="10"/>
  <c r="F3606" i="10"/>
  <c r="G3606" i="10"/>
  <c r="F3607" i="10"/>
  <c r="G3607" i="10"/>
  <c r="F3608" i="10"/>
  <c r="G3608" i="10"/>
  <c r="F3609" i="10"/>
  <c r="G3609" i="10"/>
  <c r="F3610" i="10"/>
  <c r="G3610" i="10"/>
  <c r="F3611" i="10"/>
  <c r="G3611" i="10"/>
  <c r="F3612" i="10"/>
  <c r="G3612" i="10"/>
  <c r="F3613" i="10"/>
  <c r="G3613" i="10"/>
  <c r="F3614" i="10"/>
  <c r="G3614" i="10"/>
  <c r="F3615" i="10"/>
  <c r="G3615" i="10"/>
  <c r="F3616" i="10"/>
  <c r="G3616" i="10"/>
  <c r="F3617" i="10"/>
  <c r="G3617" i="10"/>
  <c r="F3618" i="10"/>
  <c r="G3618" i="10"/>
  <c r="F3619" i="10"/>
  <c r="G3619" i="10"/>
  <c r="F3620" i="10"/>
  <c r="G3620" i="10"/>
  <c r="F3621" i="10"/>
  <c r="G3621" i="10"/>
  <c r="F3622" i="10"/>
  <c r="G3622" i="10"/>
  <c r="F3623" i="10"/>
  <c r="G3623" i="10"/>
  <c r="F3624" i="10"/>
  <c r="G3624" i="10"/>
  <c r="F3625" i="10"/>
  <c r="G3625" i="10"/>
  <c r="F3626" i="10"/>
  <c r="G3626" i="10"/>
  <c r="F3627" i="10"/>
  <c r="G3627" i="10"/>
  <c r="F3628" i="10"/>
  <c r="G3628" i="10"/>
  <c r="F3629" i="10"/>
  <c r="G3629" i="10"/>
  <c r="F3630" i="10"/>
  <c r="G3630" i="10"/>
  <c r="F3631" i="10"/>
  <c r="G3631" i="10"/>
  <c r="F3632" i="10"/>
  <c r="G3632" i="10"/>
  <c r="F3633" i="10"/>
  <c r="G3633" i="10"/>
  <c r="F3634" i="10"/>
  <c r="G3634" i="10"/>
  <c r="F3635" i="10"/>
  <c r="G3635" i="10"/>
  <c r="F3636" i="10"/>
  <c r="G3636" i="10"/>
  <c r="F3637" i="10"/>
  <c r="G3637" i="10"/>
  <c r="F3638" i="10"/>
  <c r="G3638" i="10"/>
  <c r="F3639" i="10"/>
  <c r="G3639" i="10"/>
  <c r="F3640" i="10"/>
  <c r="G3640" i="10"/>
  <c r="F3641" i="10"/>
  <c r="G3641" i="10"/>
  <c r="F3642" i="10"/>
  <c r="G3642" i="10"/>
  <c r="F3643" i="10"/>
  <c r="G3643" i="10"/>
  <c r="F3644" i="10"/>
  <c r="G3644" i="10"/>
  <c r="F3645" i="10"/>
  <c r="G3645" i="10"/>
  <c r="F3646" i="10"/>
  <c r="G3646" i="10"/>
  <c r="F3647" i="10"/>
  <c r="G3647" i="10"/>
  <c r="F3648" i="10"/>
  <c r="G3648" i="10"/>
  <c r="F3649" i="10"/>
  <c r="G3649" i="10"/>
  <c r="F3650" i="10"/>
  <c r="G3650" i="10"/>
  <c r="F3651" i="10"/>
  <c r="G3651" i="10"/>
  <c r="F3652" i="10"/>
  <c r="G3652" i="10"/>
  <c r="F3653" i="10"/>
  <c r="G3653" i="10"/>
  <c r="F3654" i="10"/>
  <c r="G3654" i="10"/>
  <c r="F3655" i="10"/>
  <c r="G3655" i="10"/>
  <c r="F3656" i="10"/>
  <c r="G3656" i="10"/>
  <c r="F3657" i="10"/>
  <c r="G3657" i="10"/>
  <c r="F3658" i="10"/>
  <c r="G3658" i="10"/>
  <c r="F3659" i="10"/>
  <c r="G3659" i="10"/>
  <c r="F3660" i="10"/>
  <c r="G3660" i="10"/>
  <c r="F3661" i="10"/>
  <c r="G3661" i="10"/>
  <c r="F3662" i="10"/>
  <c r="G3662" i="10"/>
  <c r="F3663" i="10"/>
  <c r="G3663" i="10"/>
  <c r="F3664" i="10"/>
  <c r="G3664" i="10"/>
  <c r="F3665" i="10"/>
  <c r="G3665" i="10"/>
  <c r="F3666" i="10"/>
  <c r="G3666" i="10"/>
  <c r="F3667" i="10"/>
  <c r="G3667" i="10"/>
  <c r="F3668" i="10"/>
  <c r="G3668" i="10"/>
  <c r="F3669" i="10"/>
  <c r="G3669" i="10"/>
  <c r="F3670" i="10"/>
  <c r="G3670" i="10"/>
  <c r="F3671" i="10"/>
  <c r="G3671" i="10"/>
  <c r="F3672" i="10"/>
  <c r="G3672" i="10"/>
  <c r="F3673" i="10"/>
  <c r="G3673" i="10"/>
  <c r="F3674" i="10"/>
  <c r="G3674" i="10"/>
  <c r="F3675" i="10"/>
  <c r="G3675" i="10"/>
  <c r="F3676" i="10"/>
  <c r="G3676" i="10"/>
  <c r="F3677" i="10"/>
  <c r="G3677" i="10"/>
  <c r="F3678" i="10"/>
  <c r="G3678" i="10"/>
  <c r="F3679" i="10"/>
  <c r="G3679" i="10"/>
  <c r="F3680" i="10"/>
  <c r="G3680" i="10"/>
  <c r="F3681" i="10"/>
  <c r="G3681" i="10"/>
  <c r="F3682" i="10"/>
  <c r="G3682" i="10"/>
  <c r="F3683" i="10"/>
  <c r="G3683" i="10"/>
  <c r="F3684" i="10"/>
  <c r="G3684" i="10"/>
  <c r="F3685" i="10"/>
  <c r="G3685" i="10"/>
  <c r="F3686" i="10"/>
  <c r="G3686" i="10"/>
  <c r="F3687" i="10"/>
  <c r="G3687" i="10"/>
  <c r="F3688" i="10"/>
  <c r="G3688" i="10"/>
  <c r="F3689" i="10"/>
  <c r="G3689" i="10"/>
  <c r="F3690" i="10"/>
  <c r="G3690" i="10"/>
  <c r="F3691" i="10"/>
  <c r="G3691" i="10"/>
  <c r="F3692" i="10"/>
  <c r="G3692" i="10"/>
  <c r="F3693" i="10"/>
  <c r="G3693" i="10"/>
  <c r="F3694" i="10"/>
  <c r="G3694" i="10"/>
  <c r="F3695" i="10"/>
  <c r="G3695" i="10"/>
  <c r="F3696" i="10"/>
  <c r="G3696" i="10"/>
  <c r="F3697" i="10"/>
  <c r="G3697" i="10"/>
  <c r="F3698" i="10"/>
  <c r="G3698" i="10"/>
  <c r="F3699" i="10"/>
  <c r="G3699" i="10"/>
  <c r="F3700" i="10"/>
  <c r="G3700" i="10"/>
  <c r="F3701" i="10"/>
  <c r="G3701" i="10"/>
  <c r="F3702" i="10"/>
  <c r="G3702" i="10"/>
  <c r="F3703" i="10"/>
  <c r="G3703" i="10"/>
  <c r="F3704" i="10"/>
  <c r="G3704" i="10"/>
  <c r="F3705" i="10"/>
  <c r="G3705" i="10"/>
  <c r="F3706" i="10"/>
  <c r="G3706" i="10"/>
  <c r="F3707" i="10"/>
  <c r="G3707" i="10"/>
  <c r="F3708" i="10"/>
  <c r="G3708" i="10"/>
  <c r="F3709" i="10"/>
  <c r="G3709" i="10"/>
  <c r="F3710" i="10"/>
  <c r="G3710" i="10"/>
  <c r="F3711" i="10"/>
  <c r="G3711" i="10"/>
  <c r="F3712" i="10"/>
  <c r="G3712" i="10"/>
  <c r="F3713" i="10"/>
  <c r="G3713" i="10"/>
  <c r="F3714" i="10"/>
  <c r="G3714" i="10"/>
  <c r="F3715" i="10"/>
  <c r="G3715" i="10"/>
  <c r="F3716" i="10"/>
  <c r="G3716" i="10"/>
  <c r="F3717" i="10"/>
  <c r="G3717" i="10"/>
  <c r="F3718" i="10"/>
  <c r="G3718" i="10"/>
  <c r="F3719" i="10"/>
  <c r="G3719" i="10"/>
  <c r="F3720" i="10"/>
  <c r="G3720" i="10"/>
  <c r="F3721" i="10"/>
  <c r="G3721" i="10"/>
  <c r="F3722" i="10"/>
  <c r="G3722" i="10"/>
  <c r="F3723" i="10"/>
  <c r="G3723" i="10"/>
  <c r="F3724" i="10"/>
  <c r="G3724" i="10"/>
  <c r="F3725" i="10"/>
  <c r="G3725" i="10"/>
  <c r="F3726" i="10"/>
  <c r="G3726" i="10"/>
  <c r="F3727" i="10"/>
  <c r="G3727" i="10"/>
  <c r="F3728" i="10"/>
  <c r="G3728" i="10"/>
  <c r="F3729" i="10"/>
  <c r="G3729" i="10"/>
  <c r="F3730" i="10"/>
  <c r="G3730" i="10"/>
  <c r="F3731" i="10"/>
  <c r="G3731" i="10"/>
  <c r="F3732" i="10"/>
  <c r="G3732" i="10"/>
  <c r="F3733" i="10"/>
  <c r="G3733" i="10"/>
  <c r="F3734" i="10"/>
  <c r="G3734" i="10"/>
  <c r="F3735" i="10"/>
  <c r="G3735" i="10"/>
  <c r="F3736" i="10"/>
  <c r="G3736" i="10"/>
  <c r="F3737" i="10"/>
  <c r="G3737" i="10"/>
  <c r="F3738" i="10"/>
  <c r="G3738" i="10"/>
  <c r="F3739" i="10"/>
  <c r="G3739" i="10"/>
  <c r="F3740" i="10"/>
  <c r="G3740" i="10"/>
  <c r="F3741" i="10"/>
  <c r="G3741" i="10"/>
  <c r="F3742" i="10"/>
  <c r="G3742" i="10"/>
  <c r="F3743" i="10"/>
  <c r="G3743" i="10"/>
  <c r="F3744" i="10"/>
  <c r="G3744" i="10"/>
  <c r="F3745" i="10"/>
  <c r="G3745" i="10"/>
  <c r="F3746" i="10"/>
  <c r="G3746" i="10"/>
  <c r="F3747" i="10"/>
  <c r="G3747" i="10"/>
  <c r="F3748" i="10"/>
  <c r="G3748" i="10"/>
  <c r="F3749" i="10"/>
  <c r="G3749" i="10"/>
  <c r="F3750" i="10"/>
  <c r="G3750" i="10"/>
  <c r="F3751" i="10"/>
  <c r="G3751" i="10"/>
  <c r="F3752" i="10"/>
  <c r="G3752" i="10"/>
  <c r="F3753" i="10"/>
  <c r="G3753" i="10"/>
  <c r="F3754" i="10"/>
  <c r="G3754" i="10"/>
  <c r="F3755" i="10"/>
  <c r="G3755" i="10"/>
  <c r="F3756" i="10"/>
  <c r="G3756" i="10"/>
  <c r="F3757" i="10"/>
  <c r="G3757" i="10"/>
  <c r="F3758" i="10"/>
  <c r="G3758" i="10"/>
  <c r="F3759" i="10"/>
  <c r="G3759" i="10"/>
  <c r="F3760" i="10"/>
  <c r="G3760" i="10"/>
  <c r="F3761" i="10"/>
  <c r="G3761" i="10"/>
  <c r="F3762" i="10"/>
  <c r="G3762" i="10"/>
  <c r="F3763" i="10"/>
  <c r="G3763" i="10"/>
  <c r="F3764" i="10"/>
  <c r="G3764" i="10"/>
  <c r="F3765" i="10"/>
  <c r="G3765" i="10"/>
  <c r="F3766" i="10"/>
  <c r="G3766" i="10"/>
  <c r="F3767" i="10"/>
  <c r="G3767" i="10"/>
  <c r="F3768" i="10"/>
  <c r="G3768" i="10"/>
  <c r="F3769" i="10"/>
  <c r="G3769" i="10"/>
  <c r="F3770" i="10"/>
  <c r="G3770" i="10"/>
  <c r="F3771" i="10"/>
  <c r="G3771" i="10"/>
  <c r="F3772" i="10"/>
  <c r="G3772" i="10"/>
  <c r="F3773" i="10"/>
  <c r="G3773" i="10"/>
  <c r="F3774" i="10"/>
  <c r="G3774" i="10"/>
  <c r="F3775" i="10"/>
  <c r="G3775" i="10"/>
  <c r="F3776" i="10"/>
  <c r="G3776" i="10"/>
  <c r="F3777" i="10"/>
  <c r="G3777" i="10"/>
  <c r="F3778" i="10"/>
  <c r="G3778" i="10"/>
  <c r="F3779" i="10"/>
  <c r="G3779" i="10"/>
  <c r="F3780" i="10"/>
  <c r="G3780" i="10"/>
  <c r="F3781" i="10"/>
  <c r="G3781" i="10"/>
  <c r="F3782" i="10"/>
  <c r="G3782" i="10"/>
  <c r="F3783" i="10"/>
  <c r="G3783" i="10"/>
  <c r="F3784" i="10"/>
  <c r="G3784" i="10"/>
  <c r="F3785" i="10"/>
  <c r="G3785" i="10"/>
  <c r="F3786" i="10"/>
  <c r="G3786" i="10"/>
  <c r="F3787" i="10"/>
  <c r="G3787" i="10"/>
  <c r="F3788" i="10"/>
  <c r="G3788" i="10"/>
  <c r="F3789" i="10"/>
  <c r="G3789" i="10"/>
  <c r="F3790" i="10"/>
  <c r="G3790" i="10"/>
  <c r="F3791" i="10"/>
  <c r="G3791" i="10"/>
  <c r="F3792" i="10"/>
  <c r="G3792" i="10"/>
  <c r="F3793" i="10"/>
  <c r="G3793" i="10"/>
  <c r="F3794" i="10"/>
  <c r="G3794" i="10"/>
  <c r="F3795" i="10"/>
  <c r="G3795" i="10"/>
  <c r="F3796" i="10"/>
  <c r="G3796" i="10"/>
  <c r="F3797" i="10"/>
  <c r="G3797" i="10"/>
  <c r="F3798" i="10"/>
  <c r="G3798" i="10"/>
  <c r="F3799" i="10"/>
  <c r="G3799" i="10"/>
  <c r="F3800" i="10"/>
  <c r="G3800" i="10"/>
  <c r="F3801" i="10"/>
  <c r="G3801" i="10"/>
  <c r="F3802" i="10"/>
  <c r="G3802" i="10"/>
  <c r="F3803" i="10"/>
  <c r="G3803" i="10"/>
  <c r="F3804" i="10"/>
  <c r="G3804" i="10"/>
  <c r="F3805" i="10"/>
  <c r="G3805" i="10"/>
  <c r="F3806" i="10"/>
  <c r="G3806" i="10"/>
  <c r="F3807" i="10"/>
  <c r="G3807" i="10"/>
  <c r="F3808" i="10"/>
  <c r="G3808" i="10"/>
  <c r="F3809" i="10"/>
  <c r="G3809" i="10"/>
  <c r="F3810" i="10"/>
  <c r="G3810" i="10"/>
  <c r="F3811" i="10"/>
  <c r="G3811" i="10"/>
  <c r="F3812" i="10"/>
  <c r="G3812" i="10"/>
  <c r="F3813" i="10"/>
  <c r="G3813" i="10"/>
  <c r="F3814" i="10"/>
  <c r="G3814" i="10"/>
  <c r="F3815" i="10"/>
  <c r="G3815" i="10"/>
  <c r="F3816" i="10"/>
  <c r="G3816" i="10"/>
  <c r="F3817" i="10"/>
  <c r="G3817" i="10"/>
  <c r="F3818" i="10"/>
  <c r="G3818" i="10"/>
  <c r="F3819" i="10"/>
  <c r="G3819" i="10"/>
  <c r="F3820" i="10"/>
  <c r="G3820" i="10"/>
  <c r="F3821" i="10"/>
  <c r="G3821" i="10"/>
  <c r="F3822" i="10"/>
  <c r="G3822" i="10"/>
  <c r="F3823" i="10"/>
  <c r="G3823" i="10"/>
  <c r="F3824" i="10"/>
  <c r="G3824" i="10"/>
  <c r="F3825" i="10"/>
  <c r="G3825" i="10"/>
  <c r="F3826" i="10"/>
  <c r="G3826" i="10"/>
  <c r="F3827" i="10"/>
  <c r="G3827" i="10"/>
  <c r="F3828" i="10"/>
  <c r="G3828" i="10"/>
  <c r="F3829" i="10"/>
  <c r="G3829" i="10"/>
  <c r="F3830" i="10"/>
  <c r="G3830" i="10"/>
  <c r="F3831" i="10"/>
  <c r="G3831" i="10"/>
  <c r="F3832" i="10"/>
  <c r="G3832" i="10"/>
  <c r="F3833" i="10"/>
  <c r="G3833" i="10"/>
  <c r="F3834" i="10"/>
  <c r="G3834" i="10"/>
  <c r="F3835" i="10"/>
  <c r="G3835" i="10"/>
  <c r="F3836" i="10"/>
  <c r="G3836" i="10"/>
  <c r="F3837" i="10"/>
  <c r="G3837" i="10"/>
  <c r="F3838" i="10"/>
  <c r="G3838" i="10"/>
  <c r="F3839" i="10"/>
  <c r="G3839" i="10"/>
  <c r="F3840" i="10"/>
  <c r="G3840" i="10"/>
  <c r="F3841" i="10"/>
  <c r="G3841" i="10"/>
  <c r="F3842" i="10"/>
  <c r="G3842" i="10"/>
  <c r="F3843" i="10"/>
  <c r="G3843" i="10"/>
  <c r="F3844" i="10"/>
  <c r="G3844" i="10"/>
  <c r="F3845" i="10"/>
  <c r="G3845" i="10"/>
  <c r="F3846" i="10"/>
  <c r="G3846" i="10"/>
  <c r="F3847" i="10"/>
  <c r="G3847" i="10"/>
  <c r="F3848" i="10"/>
  <c r="G3848" i="10"/>
  <c r="F3849" i="10"/>
  <c r="G3849" i="10"/>
  <c r="F3850" i="10"/>
  <c r="G3850" i="10"/>
  <c r="F3851" i="10"/>
  <c r="G3851" i="10"/>
  <c r="F3852" i="10"/>
  <c r="G3852" i="10"/>
  <c r="F3853" i="10"/>
  <c r="G3853" i="10"/>
  <c r="F3854" i="10"/>
  <c r="G3854" i="10"/>
  <c r="F3855" i="10"/>
  <c r="G3855" i="10"/>
  <c r="F3856" i="10"/>
  <c r="G3856" i="10"/>
  <c r="F3857" i="10"/>
  <c r="G3857" i="10"/>
  <c r="F3858" i="10"/>
  <c r="G3858" i="10"/>
  <c r="F3859" i="10"/>
  <c r="G3859" i="10"/>
  <c r="F3860" i="10"/>
  <c r="G3860" i="10"/>
  <c r="F3861" i="10"/>
  <c r="G3861" i="10"/>
  <c r="F3862" i="10"/>
  <c r="G3862" i="10"/>
  <c r="F3863" i="10"/>
  <c r="G3863" i="10"/>
  <c r="F3864" i="10"/>
  <c r="G3864" i="10"/>
  <c r="F3865" i="10"/>
  <c r="G3865" i="10"/>
  <c r="F3866" i="10"/>
  <c r="G3866" i="10"/>
  <c r="F3867" i="10"/>
  <c r="G3867" i="10"/>
  <c r="F3868" i="10"/>
  <c r="G3868" i="10"/>
  <c r="F3869" i="10"/>
  <c r="G3869" i="10"/>
  <c r="F3870" i="10"/>
  <c r="G3870" i="10"/>
  <c r="F3871" i="10"/>
  <c r="G3871" i="10"/>
  <c r="F3872" i="10"/>
  <c r="G3872" i="10"/>
  <c r="F3873" i="10"/>
  <c r="G3873" i="10"/>
  <c r="F3874" i="10"/>
  <c r="G3874" i="10"/>
  <c r="F3875" i="10"/>
  <c r="G3875" i="10"/>
  <c r="F3876" i="10"/>
  <c r="G3876" i="10"/>
  <c r="F3877" i="10"/>
  <c r="G3877" i="10"/>
  <c r="F3878" i="10"/>
  <c r="G3878" i="10"/>
  <c r="F3879" i="10"/>
  <c r="G3879" i="10"/>
  <c r="F3880" i="10"/>
  <c r="G3880" i="10"/>
  <c r="F3881" i="10"/>
  <c r="G3881" i="10"/>
  <c r="F3882" i="10"/>
  <c r="G3882" i="10"/>
  <c r="F3883" i="10"/>
  <c r="G3883" i="10"/>
  <c r="F3884" i="10"/>
  <c r="G3884" i="10"/>
  <c r="F3885" i="10"/>
  <c r="G3885" i="10"/>
  <c r="F3886" i="10"/>
  <c r="G3886" i="10"/>
  <c r="F3887" i="10"/>
  <c r="G3887" i="10"/>
  <c r="F3888" i="10"/>
  <c r="G3888" i="10"/>
  <c r="F3889" i="10"/>
  <c r="G3889" i="10"/>
  <c r="F3890" i="10"/>
  <c r="G3890" i="10"/>
  <c r="F3891" i="10"/>
  <c r="G3891" i="10"/>
  <c r="F3892" i="10"/>
  <c r="G3892" i="10"/>
  <c r="F3893" i="10"/>
  <c r="G3893" i="10"/>
  <c r="F3894" i="10"/>
  <c r="G3894" i="10"/>
  <c r="F3895" i="10"/>
  <c r="G3895" i="10"/>
  <c r="F3896" i="10"/>
  <c r="G3896" i="10"/>
  <c r="F3897" i="10"/>
  <c r="G3897" i="10"/>
  <c r="F3898" i="10"/>
  <c r="G3898" i="10"/>
  <c r="F3899" i="10"/>
  <c r="G3899" i="10"/>
  <c r="F3900" i="10"/>
  <c r="G3900" i="10"/>
  <c r="F3901" i="10"/>
  <c r="G3901" i="10"/>
  <c r="F3902" i="10"/>
  <c r="G3902" i="10"/>
  <c r="F3903" i="10"/>
  <c r="G3903" i="10"/>
  <c r="F3904" i="10"/>
  <c r="G3904" i="10"/>
  <c r="F3905" i="10"/>
  <c r="G3905" i="10"/>
  <c r="F3906" i="10"/>
  <c r="G3906" i="10"/>
  <c r="F3907" i="10"/>
  <c r="G3907" i="10"/>
  <c r="F3908" i="10"/>
  <c r="G3908" i="10"/>
  <c r="F3909" i="10"/>
  <c r="G3909" i="10"/>
  <c r="F3910" i="10"/>
  <c r="G3910" i="10"/>
  <c r="F3911" i="10"/>
  <c r="G3911" i="10"/>
  <c r="F3912" i="10"/>
  <c r="G3912" i="10"/>
  <c r="F3913" i="10"/>
  <c r="G3913" i="10"/>
  <c r="F3914" i="10"/>
  <c r="G3914" i="10"/>
  <c r="F3915" i="10"/>
  <c r="G3915" i="10"/>
  <c r="F3916" i="10"/>
  <c r="G3916" i="10"/>
  <c r="F3917" i="10"/>
  <c r="G3917" i="10"/>
  <c r="F3918" i="10"/>
  <c r="G3918" i="10"/>
  <c r="F3919" i="10"/>
  <c r="G3919" i="10"/>
  <c r="F3920" i="10"/>
  <c r="G3920" i="10"/>
  <c r="F3921" i="10"/>
  <c r="G3921" i="10"/>
  <c r="F3922" i="10"/>
  <c r="G3922" i="10"/>
  <c r="F3923" i="10"/>
  <c r="G3923" i="10"/>
  <c r="F3924" i="10"/>
  <c r="G3924" i="10"/>
  <c r="F3925" i="10"/>
  <c r="G3925" i="10"/>
  <c r="F3926" i="10"/>
  <c r="G3926" i="10"/>
  <c r="F3927" i="10"/>
  <c r="G3927" i="10"/>
  <c r="F3928" i="10"/>
  <c r="G3928" i="10"/>
  <c r="F3929" i="10"/>
  <c r="G3929" i="10"/>
  <c r="F3930" i="10"/>
  <c r="G3930" i="10"/>
  <c r="F3931" i="10"/>
  <c r="G3931" i="10"/>
  <c r="F3932" i="10"/>
  <c r="G3932" i="10"/>
  <c r="F3933" i="10"/>
  <c r="G3933" i="10"/>
  <c r="F3934" i="10"/>
  <c r="G3934" i="10"/>
  <c r="F3935" i="10"/>
  <c r="G3935" i="10"/>
  <c r="F3936" i="10"/>
  <c r="G3936" i="10"/>
  <c r="F3937" i="10"/>
  <c r="G3937" i="10"/>
  <c r="F3938" i="10"/>
  <c r="G3938" i="10"/>
  <c r="F3939" i="10"/>
  <c r="G3939" i="10"/>
  <c r="F3940" i="10"/>
  <c r="G3940" i="10"/>
  <c r="F3941" i="10"/>
  <c r="G3941" i="10"/>
  <c r="F3942" i="10"/>
  <c r="G3942" i="10"/>
  <c r="F3943" i="10"/>
  <c r="G3943" i="10"/>
  <c r="F3944" i="10"/>
  <c r="G3944" i="10"/>
  <c r="F3945" i="10"/>
  <c r="G3945" i="10"/>
  <c r="F3946" i="10"/>
  <c r="G3946" i="10"/>
  <c r="F3947" i="10"/>
  <c r="G3947" i="10"/>
  <c r="F3948" i="10"/>
  <c r="G3948" i="10"/>
  <c r="F3949" i="10"/>
  <c r="G3949" i="10"/>
  <c r="F3950" i="10"/>
  <c r="G3950" i="10"/>
  <c r="F3951" i="10"/>
  <c r="G3951" i="10"/>
  <c r="F3952" i="10"/>
  <c r="G3952" i="10"/>
  <c r="F3953" i="10"/>
  <c r="G3953" i="10"/>
  <c r="F3954" i="10"/>
  <c r="G3954" i="10"/>
  <c r="F3955" i="10"/>
  <c r="G3955" i="10"/>
  <c r="F3956" i="10"/>
  <c r="G3956" i="10"/>
  <c r="F3957" i="10"/>
  <c r="G3957" i="10"/>
  <c r="F3958" i="10"/>
  <c r="G3958" i="10"/>
  <c r="F3959" i="10"/>
  <c r="G3959" i="10"/>
  <c r="F3960" i="10"/>
  <c r="G3960" i="10"/>
  <c r="F3961" i="10"/>
  <c r="G3961" i="10"/>
  <c r="F3962" i="10"/>
  <c r="G3962" i="10"/>
  <c r="F3963" i="10"/>
  <c r="G3963" i="10"/>
  <c r="F3964" i="10"/>
  <c r="G3964" i="10"/>
  <c r="F3965" i="10"/>
  <c r="G3965" i="10"/>
  <c r="F3966" i="10"/>
  <c r="G3966" i="10"/>
  <c r="F3967" i="10"/>
  <c r="G3967" i="10"/>
  <c r="F3968" i="10"/>
  <c r="G3968" i="10"/>
  <c r="F3969" i="10"/>
  <c r="G3969" i="10"/>
  <c r="F3970" i="10"/>
  <c r="G3970" i="10"/>
  <c r="F3971" i="10"/>
  <c r="G3971" i="10"/>
  <c r="F3972" i="10"/>
  <c r="G3972" i="10"/>
  <c r="F3973" i="10"/>
  <c r="G3973" i="10"/>
  <c r="F3974" i="10"/>
  <c r="G3974" i="10"/>
  <c r="F3975" i="10"/>
  <c r="G3975" i="10"/>
  <c r="F3976" i="10"/>
  <c r="G3976" i="10"/>
  <c r="F3977" i="10"/>
  <c r="G3977" i="10"/>
  <c r="F3978" i="10"/>
  <c r="G3978" i="10"/>
  <c r="F3979" i="10"/>
  <c r="G3979" i="10"/>
  <c r="F3980" i="10"/>
  <c r="G3980" i="10"/>
  <c r="F3981" i="10"/>
  <c r="G3981" i="10"/>
  <c r="F3982" i="10"/>
  <c r="G3982" i="10"/>
  <c r="F3983" i="10"/>
  <c r="G3983" i="10"/>
  <c r="F3984" i="10"/>
  <c r="G3984" i="10"/>
  <c r="F3985" i="10"/>
  <c r="G3985" i="10"/>
  <c r="F3986" i="10"/>
  <c r="G3986" i="10"/>
  <c r="F3987" i="10"/>
  <c r="G3987" i="10"/>
  <c r="F3988" i="10"/>
  <c r="G3988" i="10"/>
  <c r="F3989" i="10"/>
  <c r="G3989" i="10"/>
  <c r="F3990" i="10"/>
  <c r="G3990" i="10"/>
  <c r="F3991" i="10"/>
  <c r="G3991" i="10"/>
  <c r="F3992" i="10"/>
  <c r="G3992" i="10"/>
  <c r="F3993" i="10"/>
  <c r="G3993" i="10"/>
  <c r="F3994" i="10"/>
  <c r="G3994" i="10"/>
  <c r="F3995" i="10"/>
  <c r="G3995" i="10"/>
  <c r="F3996" i="10"/>
  <c r="G3996" i="10"/>
  <c r="F3997" i="10"/>
  <c r="G3997" i="10"/>
  <c r="F3998" i="10"/>
  <c r="G3998" i="10"/>
  <c r="F3999" i="10"/>
  <c r="G3999" i="10"/>
  <c r="F4000" i="10"/>
  <c r="G4000" i="10"/>
  <c r="F4001" i="10"/>
  <c r="G4001" i="10"/>
  <c r="F4002" i="10"/>
  <c r="G4002" i="10"/>
  <c r="F4003" i="10"/>
  <c r="G4003" i="10"/>
  <c r="F4004" i="10"/>
  <c r="G4004" i="10"/>
  <c r="F4005" i="10"/>
  <c r="G4005" i="10"/>
  <c r="F4006" i="10"/>
  <c r="G4006" i="10"/>
  <c r="F4007" i="10"/>
  <c r="G4007" i="10"/>
  <c r="F4008" i="10"/>
  <c r="G4008" i="10"/>
  <c r="F4009" i="10"/>
  <c r="G4009" i="10"/>
  <c r="F4010" i="10"/>
  <c r="G4010" i="10"/>
  <c r="F4011" i="10"/>
  <c r="G4011" i="10"/>
  <c r="F4012" i="10"/>
  <c r="G4012" i="10"/>
  <c r="F4013" i="10"/>
  <c r="G4013" i="10"/>
  <c r="F4014" i="10"/>
  <c r="G4014" i="10"/>
  <c r="F4015" i="10"/>
  <c r="G4015" i="10"/>
  <c r="F4016" i="10"/>
  <c r="G4016" i="10"/>
  <c r="F4017" i="10"/>
  <c r="G4017" i="10"/>
  <c r="F4018" i="10"/>
  <c r="G4018" i="10"/>
  <c r="F4019" i="10"/>
  <c r="G4019" i="10"/>
  <c r="F4020" i="10"/>
  <c r="G4020" i="10"/>
  <c r="F4021" i="10"/>
  <c r="G4021" i="10"/>
  <c r="F4022" i="10"/>
  <c r="G4022" i="10"/>
  <c r="F4023" i="10"/>
  <c r="G4023" i="10"/>
  <c r="F4024" i="10"/>
  <c r="G4024" i="10"/>
  <c r="F4025" i="10"/>
  <c r="G4025" i="10"/>
  <c r="F4026" i="10"/>
  <c r="G4026" i="10"/>
  <c r="F4027" i="10"/>
  <c r="G4027" i="10"/>
  <c r="F4028" i="10"/>
  <c r="G4028" i="10"/>
  <c r="F4029" i="10"/>
  <c r="G4029" i="10"/>
  <c r="F4030" i="10"/>
  <c r="G4030" i="10"/>
  <c r="F4031" i="10"/>
  <c r="G4031" i="10"/>
  <c r="F4032" i="10"/>
  <c r="G4032" i="10"/>
  <c r="F4033" i="10"/>
  <c r="G4033" i="10"/>
  <c r="F4034" i="10"/>
  <c r="G4034" i="10"/>
  <c r="F4035" i="10"/>
  <c r="G4035" i="10"/>
  <c r="F4036" i="10"/>
  <c r="G4036" i="10"/>
  <c r="F4037" i="10"/>
  <c r="G4037" i="10"/>
  <c r="F4038" i="10"/>
  <c r="G4038" i="10"/>
  <c r="F4039" i="10"/>
  <c r="G4039" i="10"/>
  <c r="F4040" i="10"/>
  <c r="G4040" i="10"/>
  <c r="F4041" i="10"/>
  <c r="G4041" i="10"/>
  <c r="F4042" i="10"/>
  <c r="G4042" i="10"/>
  <c r="F4043" i="10"/>
  <c r="G4043" i="10"/>
  <c r="F4044" i="10"/>
  <c r="G4044" i="10"/>
  <c r="F4045" i="10"/>
  <c r="G4045" i="10"/>
  <c r="F4046" i="10"/>
  <c r="G4046" i="10"/>
  <c r="F4047" i="10"/>
  <c r="G4047" i="10"/>
  <c r="F4048" i="10"/>
  <c r="G4048" i="10"/>
  <c r="F4049" i="10"/>
  <c r="G4049" i="10"/>
  <c r="F4050" i="10"/>
  <c r="G4050" i="10"/>
  <c r="F4051" i="10"/>
  <c r="G4051" i="10"/>
  <c r="F4052" i="10"/>
  <c r="G4052" i="10"/>
  <c r="F4053" i="10"/>
  <c r="G4053" i="10"/>
  <c r="F4054" i="10"/>
  <c r="G4054" i="10"/>
  <c r="F4055" i="10"/>
  <c r="G4055" i="10"/>
  <c r="F4056" i="10"/>
  <c r="G4056" i="10"/>
  <c r="F4057" i="10"/>
  <c r="G4057" i="10"/>
  <c r="F4058" i="10"/>
  <c r="G4058" i="10"/>
  <c r="F4059" i="10"/>
  <c r="G4059" i="10"/>
  <c r="F4060" i="10"/>
  <c r="G4060" i="10"/>
  <c r="F4061" i="10"/>
  <c r="G4061" i="10"/>
  <c r="F4062" i="10"/>
  <c r="G4062" i="10"/>
  <c r="F4063" i="10"/>
  <c r="G4063" i="10"/>
  <c r="F4064" i="10"/>
  <c r="G4064" i="10"/>
  <c r="F4065" i="10"/>
  <c r="G4065" i="10"/>
  <c r="F4066" i="10"/>
  <c r="G4066" i="10"/>
  <c r="F4067" i="10"/>
  <c r="G4067" i="10"/>
  <c r="F4068" i="10"/>
  <c r="G4068" i="10"/>
  <c r="F4069" i="10"/>
  <c r="G4069" i="10"/>
  <c r="F4070" i="10"/>
  <c r="G4070" i="10"/>
  <c r="F4071" i="10"/>
  <c r="G4071" i="10"/>
  <c r="F4072" i="10"/>
  <c r="G4072" i="10"/>
  <c r="F4073" i="10"/>
  <c r="G4073" i="10"/>
  <c r="F4074" i="10"/>
  <c r="G4074" i="10"/>
  <c r="F4075" i="10"/>
  <c r="G4075" i="10"/>
  <c r="F4076" i="10"/>
  <c r="G4076" i="10"/>
  <c r="F4077" i="10"/>
  <c r="G4077" i="10"/>
  <c r="F4078" i="10"/>
  <c r="G4078" i="10"/>
  <c r="F4079" i="10"/>
  <c r="G4079" i="10"/>
  <c r="F4080" i="10"/>
  <c r="G4080" i="10"/>
  <c r="F4081" i="10"/>
  <c r="G4081" i="10"/>
  <c r="F4082" i="10"/>
  <c r="G4082" i="10"/>
  <c r="F4083" i="10"/>
  <c r="G4083" i="10"/>
  <c r="F4084" i="10"/>
  <c r="G4084" i="10"/>
  <c r="F4085" i="10"/>
  <c r="G4085" i="10"/>
  <c r="F4086" i="10"/>
  <c r="G4086" i="10"/>
  <c r="F4087" i="10"/>
  <c r="G4087" i="10"/>
  <c r="F4088" i="10"/>
  <c r="G4088" i="10"/>
  <c r="F4089" i="10"/>
  <c r="G4089" i="10"/>
  <c r="F4090" i="10"/>
  <c r="G4090" i="10"/>
  <c r="F4091" i="10"/>
  <c r="G4091" i="10"/>
  <c r="F4092" i="10"/>
  <c r="G4092" i="10"/>
  <c r="F4093" i="10"/>
  <c r="G4093" i="10"/>
  <c r="F4094" i="10"/>
  <c r="G4094" i="10"/>
  <c r="F4095" i="10"/>
  <c r="G4095" i="10"/>
  <c r="F4096" i="10"/>
  <c r="G4096" i="10"/>
  <c r="F4097" i="10"/>
  <c r="G4097" i="10"/>
  <c r="F4098" i="10"/>
  <c r="G4098" i="10"/>
  <c r="F4099" i="10"/>
  <c r="G4099" i="10"/>
  <c r="F4100" i="10"/>
  <c r="G4100" i="10"/>
  <c r="F4101" i="10"/>
  <c r="G4101" i="10"/>
  <c r="F4102" i="10"/>
  <c r="G4102" i="10"/>
  <c r="F4103" i="10"/>
  <c r="G4103" i="10"/>
  <c r="F4104" i="10"/>
  <c r="G4104" i="10"/>
  <c r="F4105" i="10"/>
  <c r="G4105" i="10"/>
  <c r="F4106" i="10"/>
  <c r="G4106" i="10"/>
  <c r="F4107" i="10"/>
  <c r="G4107" i="10"/>
  <c r="F4108" i="10"/>
  <c r="G4108" i="10"/>
  <c r="F4109" i="10"/>
  <c r="G4109" i="10"/>
  <c r="F4110" i="10"/>
  <c r="G4110" i="10"/>
  <c r="F4111" i="10"/>
  <c r="G4111" i="10"/>
  <c r="F4112" i="10"/>
  <c r="G4112" i="10"/>
  <c r="F4113" i="10"/>
  <c r="G4113" i="10"/>
  <c r="F4114" i="10"/>
  <c r="G4114" i="10"/>
  <c r="F4115" i="10"/>
  <c r="G4115" i="10"/>
  <c r="F4116" i="10"/>
  <c r="G4116" i="10"/>
  <c r="F4117" i="10"/>
  <c r="G4117" i="10"/>
  <c r="F4118" i="10"/>
  <c r="G4118" i="10"/>
  <c r="F4119" i="10"/>
  <c r="G4119" i="10"/>
  <c r="F4120" i="10"/>
  <c r="G4120" i="10"/>
  <c r="F4121" i="10"/>
  <c r="G4121" i="10"/>
  <c r="F4122" i="10"/>
  <c r="G4122" i="10"/>
  <c r="F4123" i="10"/>
  <c r="G4123" i="10"/>
  <c r="F4124" i="10"/>
  <c r="G4124" i="10"/>
  <c r="F4125" i="10"/>
  <c r="G4125" i="10"/>
  <c r="F4126" i="10"/>
  <c r="G4126" i="10"/>
  <c r="F4127" i="10"/>
  <c r="G4127" i="10"/>
  <c r="F4128" i="10"/>
  <c r="G4128" i="10"/>
  <c r="F4129" i="10"/>
  <c r="G4129" i="10"/>
  <c r="F4130" i="10"/>
  <c r="G4130" i="10"/>
  <c r="F4131" i="10"/>
  <c r="G4131" i="10"/>
  <c r="F4132" i="10"/>
  <c r="G4132" i="10"/>
  <c r="F4133" i="10"/>
  <c r="G4133" i="10"/>
  <c r="F4134" i="10"/>
  <c r="G4134" i="10"/>
  <c r="F4135" i="10"/>
  <c r="G4135" i="10"/>
  <c r="F4136" i="10"/>
  <c r="G4136" i="10"/>
  <c r="F4137" i="10"/>
  <c r="G4137" i="10"/>
  <c r="F4138" i="10"/>
  <c r="G4138" i="10"/>
  <c r="F4139" i="10"/>
  <c r="G4139" i="10"/>
  <c r="F4140" i="10"/>
  <c r="G4140" i="10"/>
  <c r="F4141" i="10"/>
  <c r="G4141" i="10"/>
  <c r="F4142" i="10"/>
  <c r="G4142" i="10"/>
  <c r="F4143" i="10"/>
  <c r="G4143" i="10"/>
  <c r="F4144" i="10"/>
  <c r="G4144" i="10"/>
  <c r="F4145" i="10"/>
  <c r="G4145" i="10"/>
  <c r="F4146" i="10"/>
  <c r="G4146" i="10"/>
  <c r="F4147" i="10"/>
  <c r="G4147" i="10"/>
  <c r="F4148" i="10"/>
  <c r="G4148" i="10"/>
  <c r="F4149" i="10"/>
  <c r="G4149" i="10"/>
  <c r="F4150" i="10"/>
  <c r="G4150" i="10"/>
  <c r="F4151" i="10"/>
  <c r="G4151" i="10"/>
  <c r="F4152" i="10"/>
  <c r="G4152" i="10"/>
  <c r="F4153" i="10"/>
  <c r="G4153" i="10"/>
  <c r="F4154" i="10"/>
  <c r="G4154" i="10"/>
  <c r="F4155" i="10"/>
  <c r="G4155" i="10"/>
  <c r="F4156" i="10"/>
  <c r="G4156" i="10"/>
  <c r="F4157" i="10"/>
  <c r="G4157" i="10"/>
  <c r="F4158" i="10"/>
  <c r="G4158" i="10"/>
  <c r="F4159" i="10"/>
  <c r="G4159" i="10"/>
  <c r="F4160" i="10"/>
  <c r="G4160" i="10"/>
  <c r="F4161" i="10"/>
  <c r="G4161" i="10"/>
  <c r="F4162" i="10"/>
  <c r="G4162" i="10"/>
  <c r="F4163" i="10"/>
  <c r="G4163" i="10"/>
  <c r="F4164" i="10"/>
  <c r="G4164" i="10"/>
  <c r="F4165" i="10"/>
  <c r="G4165" i="10"/>
  <c r="F4166" i="10"/>
  <c r="G4166" i="10"/>
  <c r="F4167" i="10"/>
  <c r="G4167" i="10"/>
  <c r="F4168" i="10"/>
  <c r="G4168" i="10"/>
  <c r="F4169" i="10"/>
  <c r="G4169" i="10"/>
  <c r="F4170" i="10"/>
  <c r="G4170" i="10"/>
  <c r="F4171" i="10"/>
  <c r="G4171" i="10"/>
  <c r="F4172" i="10"/>
  <c r="G4172" i="10"/>
  <c r="F4173" i="10"/>
  <c r="G4173" i="10"/>
  <c r="F4174" i="10"/>
  <c r="G4174" i="10"/>
  <c r="F4175" i="10"/>
  <c r="G4175" i="10"/>
  <c r="F4176" i="10"/>
  <c r="G4176" i="10"/>
  <c r="F4177" i="10"/>
  <c r="G4177" i="10"/>
  <c r="F4178" i="10"/>
  <c r="G4178" i="10"/>
  <c r="F4179" i="10"/>
  <c r="G4179" i="10"/>
  <c r="F4180" i="10"/>
  <c r="G4180" i="10"/>
  <c r="F4181" i="10"/>
  <c r="G4181" i="10"/>
  <c r="F4182" i="10"/>
  <c r="G4182" i="10"/>
  <c r="F4183" i="10"/>
  <c r="G4183" i="10"/>
  <c r="F4184" i="10"/>
  <c r="G4184" i="10"/>
  <c r="F4185" i="10"/>
  <c r="G4185" i="10"/>
  <c r="F4186" i="10"/>
  <c r="G4186" i="10"/>
  <c r="F4187" i="10"/>
  <c r="G4187" i="10"/>
  <c r="F4188" i="10"/>
  <c r="G4188" i="10"/>
  <c r="F4189" i="10"/>
  <c r="G4189" i="10"/>
  <c r="F4190" i="10"/>
  <c r="G4190" i="10"/>
  <c r="F4191" i="10"/>
  <c r="G4191" i="10"/>
  <c r="F4192" i="10"/>
  <c r="G4192" i="10"/>
  <c r="F4193" i="10"/>
  <c r="G4193" i="10"/>
  <c r="F4194" i="10"/>
  <c r="G4194" i="10"/>
  <c r="F4195" i="10"/>
  <c r="G4195" i="10"/>
  <c r="F4196" i="10"/>
  <c r="G4196" i="10"/>
  <c r="F4197" i="10"/>
  <c r="G4197" i="10"/>
  <c r="F4198" i="10"/>
  <c r="G4198" i="10"/>
  <c r="F4199" i="10"/>
  <c r="G4199" i="10"/>
  <c r="F4200" i="10"/>
  <c r="G4200" i="10"/>
  <c r="F4201" i="10"/>
  <c r="G4201" i="10"/>
  <c r="F4202" i="10"/>
  <c r="G4202" i="10"/>
  <c r="F4203" i="10"/>
  <c r="G4203" i="10"/>
  <c r="F4204" i="10"/>
  <c r="G4204" i="10"/>
  <c r="F4205" i="10"/>
  <c r="G4205" i="10"/>
  <c r="F4206" i="10"/>
  <c r="G4206" i="10"/>
  <c r="F4207" i="10"/>
  <c r="G4207" i="10"/>
  <c r="F4208" i="10"/>
  <c r="G4208" i="10"/>
  <c r="F4209" i="10"/>
  <c r="G4209" i="10"/>
  <c r="F4210" i="10"/>
  <c r="G4210" i="10"/>
  <c r="F4211" i="10"/>
  <c r="G4211" i="10"/>
  <c r="F4212" i="10"/>
  <c r="G4212" i="10"/>
  <c r="F4213" i="10"/>
  <c r="G4213" i="10"/>
  <c r="F4214" i="10"/>
  <c r="G4214" i="10"/>
  <c r="F4215" i="10"/>
  <c r="G4215" i="10"/>
  <c r="F4216" i="10"/>
  <c r="G4216" i="10"/>
  <c r="F4217" i="10"/>
  <c r="G4217" i="10"/>
  <c r="F4218" i="10"/>
  <c r="G4218" i="10"/>
  <c r="F4219" i="10"/>
  <c r="G4219" i="10"/>
  <c r="F4220" i="10"/>
  <c r="G4220" i="10"/>
  <c r="F4221" i="10"/>
  <c r="G4221" i="10"/>
  <c r="F4222" i="10"/>
  <c r="G4222" i="10"/>
  <c r="F4223" i="10"/>
  <c r="G4223" i="10"/>
  <c r="F4224" i="10"/>
  <c r="G4224" i="10"/>
  <c r="F4225" i="10"/>
  <c r="G4225" i="10"/>
  <c r="F4226" i="10"/>
  <c r="G4226" i="10"/>
  <c r="F4227" i="10"/>
  <c r="G4227" i="10"/>
  <c r="F4228" i="10"/>
  <c r="G4228" i="10"/>
  <c r="F4229" i="10"/>
  <c r="G4229" i="10"/>
  <c r="F4230" i="10"/>
  <c r="G4230" i="10"/>
  <c r="F4231" i="10"/>
  <c r="G4231" i="10"/>
  <c r="F4232" i="10"/>
  <c r="G4232" i="10"/>
  <c r="F4233" i="10"/>
  <c r="G4233" i="10"/>
  <c r="F4234" i="10"/>
  <c r="G4234" i="10"/>
  <c r="F4235" i="10"/>
  <c r="G4235" i="10"/>
  <c r="F4236" i="10"/>
  <c r="G4236" i="10"/>
  <c r="F4237" i="10"/>
  <c r="G4237" i="10"/>
  <c r="F4238" i="10"/>
  <c r="G4238" i="10"/>
  <c r="F4239" i="10"/>
  <c r="G4239" i="10"/>
  <c r="F4240" i="10"/>
  <c r="G4240" i="10"/>
  <c r="F4241" i="10"/>
  <c r="G4241" i="10"/>
  <c r="F4242" i="10"/>
  <c r="G4242" i="10"/>
  <c r="F4243" i="10"/>
  <c r="G4243" i="10"/>
  <c r="F4244" i="10"/>
  <c r="G4244" i="10"/>
  <c r="F4245" i="10"/>
  <c r="G4245" i="10"/>
  <c r="F4246" i="10"/>
  <c r="G4246" i="10"/>
  <c r="F4247" i="10"/>
  <c r="G4247" i="10"/>
  <c r="F4248" i="10"/>
  <c r="G4248" i="10"/>
  <c r="F4249" i="10"/>
  <c r="G4249" i="10"/>
  <c r="F4250" i="10"/>
  <c r="G4250" i="10"/>
  <c r="F4251" i="10"/>
  <c r="G4251" i="10"/>
  <c r="F4252" i="10"/>
  <c r="G4252" i="10"/>
  <c r="F4253" i="10"/>
  <c r="G4253" i="10"/>
  <c r="F4254" i="10"/>
  <c r="G4254" i="10"/>
  <c r="F4255" i="10"/>
  <c r="G4255" i="10"/>
  <c r="F4256" i="10"/>
  <c r="G4256" i="10"/>
  <c r="F4257" i="10"/>
  <c r="G4257" i="10"/>
  <c r="F4258" i="10"/>
  <c r="G4258" i="10"/>
  <c r="F4259" i="10"/>
  <c r="G4259" i="10"/>
  <c r="F4260" i="10"/>
  <c r="G4260" i="10"/>
  <c r="F4261" i="10"/>
  <c r="G4261" i="10"/>
  <c r="F4262" i="10"/>
  <c r="G4262" i="10"/>
  <c r="F4263" i="10"/>
  <c r="G4263" i="10"/>
  <c r="F4264" i="10"/>
  <c r="G4264" i="10"/>
  <c r="F4265" i="10"/>
  <c r="G4265" i="10"/>
  <c r="F4266" i="10"/>
  <c r="G4266" i="10"/>
  <c r="F4267" i="10"/>
  <c r="G4267" i="10"/>
  <c r="F4268" i="10"/>
  <c r="G4268" i="10"/>
  <c r="F4269" i="10"/>
  <c r="G4269" i="10"/>
  <c r="F4270" i="10"/>
  <c r="G4270" i="10"/>
  <c r="F4271" i="10"/>
  <c r="G4271" i="10"/>
  <c r="F4272" i="10"/>
  <c r="G4272" i="10"/>
  <c r="F4273" i="10"/>
  <c r="G4273" i="10"/>
  <c r="F4274" i="10"/>
  <c r="G4274" i="10"/>
  <c r="F4275" i="10"/>
  <c r="G4275" i="10"/>
  <c r="F4276" i="10"/>
  <c r="G4276" i="10"/>
  <c r="F4277" i="10"/>
  <c r="G4277" i="10"/>
  <c r="F4278" i="10"/>
  <c r="G4278" i="10"/>
  <c r="F4279" i="10"/>
  <c r="G4279" i="10"/>
  <c r="F4280" i="10"/>
  <c r="G4280" i="10"/>
  <c r="F4281" i="10"/>
  <c r="G4281" i="10"/>
  <c r="F4282" i="10"/>
  <c r="G4282" i="10"/>
  <c r="F4283" i="10"/>
  <c r="G4283" i="10"/>
  <c r="F4284" i="10"/>
  <c r="G4284" i="10"/>
  <c r="F4285" i="10"/>
  <c r="G4285" i="10"/>
  <c r="F4286" i="10"/>
  <c r="G4286" i="10"/>
  <c r="F4287" i="10"/>
  <c r="G4287" i="10"/>
  <c r="F4288" i="10"/>
  <c r="G4288" i="10"/>
  <c r="F4289" i="10"/>
  <c r="G4289" i="10"/>
  <c r="F4290" i="10"/>
  <c r="G4290" i="10"/>
  <c r="F4291" i="10"/>
  <c r="G4291" i="10"/>
  <c r="F4292" i="10"/>
  <c r="G4292" i="10"/>
  <c r="F4293" i="10"/>
  <c r="G4293" i="10"/>
  <c r="F4294" i="10"/>
  <c r="G4294" i="10"/>
  <c r="F4295" i="10"/>
  <c r="G4295" i="10"/>
  <c r="F4296" i="10"/>
  <c r="G4296" i="10"/>
  <c r="F4297" i="10"/>
  <c r="G4297" i="10"/>
  <c r="F4298" i="10"/>
  <c r="G4298" i="10"/>
  <c r="F4299" i="10"/>
  <c r="G4299" i="10"/>
  <c r="F4300" i="10"/>
  <c r="G4300" i="10"/>
  <c r="F4301" i="10"/>
  <c r="G4301" i="10"/>
  <c r="F4302" i="10"/>
  <c r="G4302" i="10"/>
  <c r="F4303" i="10"/>
  <c r="G4303" i="10"/>
  <c r="F4304" i="10"/>
  <c r="G4304" i="10"/>
  <c r="F4305" i="10"/>
  <c r="G4305" i="10"/>
  <c r="F4306" i="10"/>
  <c r="G4306" i="10"/>
  <c r="F4307" i="10"/>
  <c r="G4307" i="10"/>
  <c r="F4308" i="10"/>
  <c r="G4308" i="10"/>
  <c r="F4309" i="10"/>
  <c r="G4309" i="10"/>
  <c r="F4310" i="10"/>
  <c r="G4310" i="10"/>
  <c r="F4311" i="10"/>
  <c r="G4311" i="10"/>
  <c r="F4312" i="10"/>
  <c r="G4312" i="10"/>
  <c r="F4313" i="10"/>
  <c r="G4313" i="10"/>
  <c r="F4314" i="10"/>
  <c r="G4314" i="10"/>
  <c r="F4315" i="10"/>
  <c r="G4315" i="10"/>
  <c r="F4316" i="10"/>
  <c r="G4316" i="10"/>
  <c r="F4317" i="10"/>
  <c r="G4317" i="10"/>
  <c r="F4318" i="10"/>
  <c r="G4318" i="10"/>
  <c r="F4319" i="10"/>
  <c r="G4319" i="10"/>
  <c r="F4320" i="10"/>
  <c r="G4320" i="10"/>
  <c r="F4321" i="10"/>
  <c r="G4321" i="10"/>
  <c r="F4322" i="10"/>
  <c r="G4322" i="10"/>
  <c r="F4323" i="10"/>
  <c r="G4323" i="10"/>
  <c r="F4324" i="10"/>
  <c r="G4324" i="10"/>
  <c r="F4325" i="10"/>
  <c r="G4325" i="10"/>
  <c r="F4326" i="10"/>
  <c r="G4326" i="10"/>
  <c r="F4327" i="10"/>
  <c r="G4327" i="10"/>
  <c r="F4328" i="10"/>
  <c r="G4328" i="10"/>
  <c r="F4329" i="10"/>
  <c r="G4329" i="10"/>
  <c r="F4330" i="10"/>
  <c r="G4330" i="10"/>
  <c r="F4331" i="10"/>
  <c r="G4331" i="10"/>
  <c r="F4332" i="10"/>
  <c r="G4332" i="10"/>
  <c r="F4333" i="10"/>
  <c r="G4333" i="10"/>
  <c r="F4334" i="10"/>
  <c r="G4334" i="10"/>
  <c r="F4335" i="10"/>
  <c r="G4335" i="10"/>
  <c r="F4336" i="10"/>
  <c r="G4336" i="10"/>
  <c r="F4337" i="10"/>
  <c r="G4337" i="10"/>
  <c r="F4338" i="10"/>
  <c r="G4338" i="10"/>
  <c r="F4339" i="10"/>
  <c r="G4339" i="10"/>
  <c r="F4340" i="10"/>
  <c r="G4340" i="10"/>
  <c r="F4341" i="10"/>
  <c r="G4341" i="10"/>
  <c r="F4342" i="10"/>
  <c r="G4342" i="10"/>
  <c r="F4343" i="10"/>
  <c r="G4343" i="10"/>
  <c r="E753" i="10"/>
  <c r="F753" i="10"/>
  <c r="G753" i="10"/>
  <c r="E754" i="10"/>
  <c r="F754" i="10"/>
  <c r="G754" i="10"/>
  <c r="E755" i="10"/>
  <c r="F755" i="10"/>
  <c r="G755" i="10"/>
  <c r="E756" i="10"/>
  <c r="F756" i="10"/>
  <c r="G756" i="10"/>
  <c r="E757" i="10"/>
  <c r="F757" i="10"/>
  <c r="G757" i="10"/>
  <c r="E758" i="10"/>
  <c r="F758" i="10"/>
  <c r="G758" i="10"/>
  <c r="E759" i="10"/>
  <c r="F759" i="10"/>
  <c r="G759" i="10"/>
  <c r="E760" i="10"/>
  <c r="F760" i="10"/>
  <c r="G760" i="10"/>
  <c r="E761" i="10"/>
  <c r="F761" i="10"/>
  <c r="G761" i="10"/>
  <c r="E762" i="10"/>
  <c r="F762" i="10"/>
  <c r="G762" i="10"/>
  <c r="E763" i="10"/>
  <c r="F763" i="10"/>
  <c r="G763" i="10"/>
  <c r="E764" i="10"/>
  <c r="F764" i="10"/>
  <c r="G764" i="10"/>
  <c r="E765" i="10"/>
  <c r="F765" i="10"/>
  <c r="G765" i="10"/>
  <c r="E766" i="10"/>
  <c r="F766" i="10"/>
  <c r="G766" i="10"/>
  <c r="E767" i="10"/>
  <c r="F767" i="10"/>
  <c r="G767" i="10"/>
  <c r="E768" i="10"/>
  <c r="F768" i="10"/>
  <c r="G768" i="10"/>
  <c r="E769" i="10"/>
  <c r="F769" i="10"/>
  <c r="G769" i="10"/>
  <c r="E770" i="10"/>
  <c r="F770" i="10"/>
  <c r="G770" i="10"/>
  <c r="E771" i="10"/>
  <c r="F771" i="10"/>
  <c r="G771" i="10"/>
  <c r="E772" i="10"/>
  <c r="F772" i="10"/>
  <c r="G772" i="10"/>
  <c r="E773" i="10"/>
  <c r="F773" i="10"/>
  <c r="G773" i="10"/>
  <c r="E774" i="10"/>
  <c r="F774" i="10"/>
  <c r="G774" i="10"/>
  <c r="E775" i="10"/>
  <c r="F775" i="10"/>
  <c r="G775" i="10"/>
  <c r="E776" i="10"/>
  <c r="F776" i="10"/>
  <c r="G776" i="10"/>
  <c r="E777" i="10"/>
  <c r="F777" i="10"/>
  <c r="G777" i="10"/>
  <c r="E778" i="10"/>
  <c r="F778" i="10"/>
  <c r="G778" i="10"/>
  <c r="E779" i="10"/>
  <c r="F779" i="10"/>
  <c r="G779" i="10"/>
  <c r="E780" i="10"/>
  <c r="F780" i="10"/>
  <c r="G780" i="10"/>
  <c r="E781" i="10"/>
  <c r="F781" i="10"/>
  <c r="G781" i="10"/>
  <c r="E782" i="10"/>
  <c r="F782" i="10"/>
  <c r="G782" i="10"/>
  <c r="E783" i="10"/>
  <c r="F783" i="10"/>
  <c r="G783" i="10"/>
  <c r="E784" i="10"/>
  <c r="F784" i="10"/>
  <c r="G784" i="10"/>
  <c r="E785" i="10"/>
  <c r="F785" i="10"/>
  <c r="G785" i="10"/>
  <c r="E786" i="10"/>
  <c r="F786" i="10"/>
  <c r="G786" i="10"/>
  <c r="E787" i="10"/>
  <c r="F787" i="10"/>
  <c r="G787" i="10"/>
  <c r="E788" i="10"/>
  <c r="F788" i="10"/>
  <c r="G788" i="10"/>
  <c r="E789" i="10"/>
  <c r="F789" i="10"/>
  <c r="G789" i="10"/>
  <c r="E790" i="10"/>
  <c r="F790" i="10"/>
  <c r="G790" i="10"/>
  <c r="E791" i="10"/>
  <c r="F791" i="10"/>
  <c r="G791" i="10"/>
  <c r="E792" i="10"/>
  <c r="F792" i="10"/>
  <c r="G792" i="10"/>
  <c r="E793" i="10"/>
  <c r="F793" i="10"/>
  <c r="G793" i="10"/>
  <c r="E794" i="10"/>
  <c r="F794" i="10"/>
  <c r="G794" i="10"/>
  <c r="E795" i="10"/>
  <c r="F795" i="10"/>
  <c r="G795" i="10"/>
  <c r="E796" i="10"/>
  <c r="F796" i="10"/>
  <c r="G796" i="10"/>
  <c r="E797" i="10"/>
  <c r="F797" i="10"/>
  <c r="G797" i="10"/>
  <c r="E798" i="10"/>
  <c r="F798" i="10"/>
  <c r="G798" i="10"/>
  <c r="E799" i="10"/>
  <c r="F799" i="10"/>
  <c r="G799" i="10"/>
  <c r="E800" i="10"/>
  <c r="F800" i="10"/>
  <c r="G800" i="10"/>
  <c r="E801" i="10"/>
  <c r="F801" i="10"/>
  <c r="G801" i="10"/>
  <c r="E802" i="10"/>
  <c r="F802" i="10"/>
  <c r="G802" i="10"/>
  <c r="E803" i="10"/>
  <c r="F803" i="10"/>
  <c r="G803" i="10"/>
  <c r="E804" i="10"/>
  <c r="F804" i="10"/>
  <c r="G804" i="10"/>
  <c r="E805" i="10"/>
  <c r="F805" i="10"/>
  <c r="G805" i="10"/>
  <c r="E806" i="10"/>
  <c r="F806" i="10"/>
  <c r="G806" i="10"/>
  <c r="E807" i="10"/>
  <c r="F807" i="10"/>
  <c r="G807" i="10"/>
  <c r="E808" i="10"/>
  <c r="F808" i="10"/>
  <c r="G808" i="10"/>
  <c r="E809" i="10"/>
  <c r="F809" i="10"/>
  <c r="G809" i="10"/>
  <c r="E810" i="10"/>
  <c r="F810" i="10"/>
  <c r="G810" i="10"/>
  <c r="E811" i="10"/>
  <c r="F811" i="10"/>
  <c r="G811" i="10"/>
  <c r="E812" i="10"/>
  <c r="F812" i="10"/>
  <c r="G812" i="10"/>
  <c r="E813" i="10"/>
  <c r="F813" i="10"/>
  <c r="G813" i="10"/>
  <c r="E814" i="10"/>
  <c r="F814" i="10"/>
  <c r="G814" i="10"/>
  <c r="E815" i="10"/>
  <c r="F815" i="10"/>
  <c r="G815" i="10"/>
  <c r="E816" i="10"/>
  <c r="F816" i="10"/>
  <c r="G816" i="10"/>
  <c r="E817" i="10"/>
  <c r="F817" i="10"/>
  <c r="G817" i="10"/>
  <c r="E818" i="10"/>
  <c r="F818" i="10"/>
  <c r="G818" i="10"/>
  <c r="E819" i="10"/>
  <c r="F819" i="10"/>
  <c r="G819" i="10"/>
  <c r="E820" i="10"/>
  <c r="F820" i="10"/>
  <c r="G820" i="10"/>
  <c r="E821" i="10"/>
  <c r="F821" i="10"/>
  <c r="G821" i="10"/>
  <c r="E822" i="10"/>
  <c r="F822" i="10"/>
  <c r="G822" i="10"/>
  <c r="E823" i="10"/>
  <c r="F823" i="10"/>
  <c r="G823" i="10"/>
  <c r="E824" i="10"/>
  <c r="F824" i="10"/>
  <c r="G824" i="10"/>
  <c r="E825" i="10"/>
  <c r="F825" i="10"/>
  <c r="G825" i="10"/>
  <c r="E826" i="10"/>
  <c r="F826" i="10"/>
  <c r="G826" i="10"/>
  <c r="E827" i="10"/>
  <c r="F827" i="10"/>
  <c r="G827" i="10"/>
  <c r="E828" i="10"/>
  <c r="F828" i="10"/>
  <c r="G828" i="10"/>
  <c r="E829" i="10"/>
  <c r="F829" i="10"/>
  <c r="G829" i="10"/>
  <c r="E830" i="10"/>
  <c r="F830" i="10"/>
  <c r="G830" i="10"/>
  <c r="E831" i="10"/>
  <c r="F831" i="10"/>
  <c r="G831" i="10"/>
  <c r="E832" i="10"/>
  <c r="F832" i="10"/>
  <c r="G832" i="10"/>
  <c r="E833" i="10"/>
  <c r="F833" i="10"/>
  <c r="G833" i="10"/>
  <c r="E834" i="10"/>
  <c r="F834" i="10"/>
  <c r="G834" i="10"/>
  <c r="E835" i="10"/>
  <c r="F835" i="10"/>
  <c r="G835" i="10"/>
  <c r="E836" i="10"/>
  <c r="F836" i="10"/>
  <c r="G836" i="10"/>
  <c r="E837" i="10"/>
  <c r="F837" i="10"/>
  <c r="G837" i="10"/>
  <c r="E838" i="10"/>
  <c r="F838" i="10"/>
  <c r="G838" i="10"/>
  <c r="E839" i="10"/>
  <c r="F839" i="10"/>
  <c r="G839" i="10"/>
  <c r="E840" i="10"/>
  <c r="F840" i="10"/>
  <c r="G840" i="10"/>
  <c r="E841" i="10"/>
  <c r="F841" i="10"/>
  <c r="G841" i="10"/>
  <c r="E842" i="10"/>
  <c r="F842" i="10"/>
  <c r="G842" i="10"/>
  <c r="E843" i="10"/>
  <c r="F843" i="10"/>
  <c r="G843" i="10"/>
  <c r="E844" i="10"/>
  <c r="F844" i="10"/>
  <c r="G844" i="10"/>
  <c r="E845" i="10"/>
  <c r="F845" i="10"/>
  <c r="G845" i="10"/>
  <c r="E846" i="10"/>
  <c r="F846" i="10"/>
  <c r="G846" i="10"/>
  <c r="E847" i="10"/>
  <c r="F847" i="10"/>
  <c r="G847" i="10"/>
  <c r="E848" i="10"/>
  <c r="F848" i="10"/>
  <c r="G848" i="10"/>
  <c r="E849" i="10"/>
  <c r="F849" i="10"/>
  <c r="G849" i="10"/>
  <c r="E850" i="10"/>
  <c r="F850" i="10"/>
  <c r="G850" i="10"/>
  <c r="E851" i="10"/>
  <c r="F851" i="10"/>
  <c r="G851" i="10"/>
  <c r="E852" i="10"/>
  <c r="F852" i="10"/>
  <c r="G852" i="10"/>
  <c r="E853" i="10"/>
  <c r="F853" i="10"/>
  <c r="G853" i="10"/>
  <c r="E854" i="10"/>
  <c r="F854" i="10"/>
  <c r="G854" i="10"/>
  <c r="E855" i="10"/>
  <c r="F855" i="10"/>
  <c r="G855" i="10"/>
  <c r="E856" i="10"/>
  <c r="F856" i="10"/>
  <c r="G856" i="10"/>
  <c r="E857" i="10"/>
  <c r="F857" i="10"/>
  <c r="G857" i="10"/>
  <c r="E858" i="10"/>
  <c r="F858" i="10"/>
  <c r="G858" i="10"/>
  <c r="E859" i="10"/>
  <c r="F859" i="10"/>
  <c r="G859" i="10"/>
  <c r="E860" i="10"/>
  <c r="F860" i="10"/>
  <c r="G860" i="10"/>
  <c r="E861" i="10"/>
  <c r="F861" i="10"/>
  <c r="G861" i="10"/>
  <c r="E862" i="10"/>
  <c r="F862" i="10"/>
  <c r="G862" i="10"/>
  <c r="E863" i="10"/>
  <c r="F863" i="10"/>
  <c r="G863" i="10"/>
  <c r="E864" i="10"/>
  <c r="F864" i="10"/>
  <c r="G864" i="10"/>
  <c r="E865" i="10"/>
  <c r="F865" i="10"/>
  <c r="G865" i="10"/>
  <c r="E866" i="10"/>
  <c r="F866" i="10"/>
  <c r="G866" i="10"/>
  <c r="E867" i="10"/>
  <c r="F867" i="10"/>
  <c r="G867" i="10"/>
  <c r="E868" i="10"/>
  <c r="F868" i="10"/>
  <c r="G868" i="10"/>
  <c r="E869" i="10"/>
  <c r="F869" i="10"/>
  <c r="G869" i="10"/>
  <c r="E870" i="10"/>
  <c r="F870" i="10"/>
  <c r="G870" i="10"/>
  <c r="E871" i="10"/>
  <c r="F871" i="10"/>
  <c r="G871" i="10"/>
  <c r="E872" i="10"/>
  <c r="F872" i="10"/>
  <c r="G872" i="10"/>
  <c r="E873" i="10"/>
  <c r="F873" i="10"/>
  <c r="G873" i="10"/>
  <c r="E874" i="10"/>
  <c r="F874" i="10"/>
  <c r="G874" i="10"/>
  <c r="E875" i="10"/>
  <c r="F875" i="10"/>
  <c r="G875" i="10"/>
  <c r="E876" i="10"/>
  <c r="F876" i="10"/>
  <c r="G876" i="10"/>
  <c r="E877" i="10"/>
  <c r="F877" i="10"/>
  <c r="G877" i="10"/>
  <c r="E878" i="10"/>
  <c r="F878" i="10"/>
  <c r="G878" i="10"/>
  <c r="E879" i="10"/>
  <c r="F879" i="10"/>
  <c r="G879" i="10"/>
  <c r="E880" i="10"/>
  <c r="F880" i="10"/>
  <c r="G880" i="10"/>
  <c r="E881" i="10"/>
  <c r="F881" i="10"/>
  <c r="G881" i="10"/>
  <c r="E882" i="10"/>
  <c r="F882" i="10"/>
  <c r="G882" i="10"/>
  <c r="E883" i="10"/>
  <c r="F883" i="10"/>
  <c r="G883" i="10"/>
  <c r="E884" i="10"/>
  <c r="F884" i="10"/>
  <c r="G884" i="10"/>
  <c r="E885" i="10"/>
  <c r="F885" i="10"/>
  <c r="G885" i="10"/>
  <c r="E886" i="10"/>
  <c r="F886" i="10"/>
  <c r="G886" i="10"/>
  <c r="E887" i="10"/>
  <c r="F887" i="10"/>
  <c r="G887" i="10"/>
  <c r="E888" i="10"/>
  <c r="F888" i="10"/>
  <c r="G888" i="10"/>
  <c r="E889" i="10"/>
  <c r="F889" i="10"/>
  <c r="G889" i="10"/>
  <c r="E890" i="10"/>
  <c r="F890" i="10"/>
  <c r="G890" i="10"/>
  <c r="E891" i="10"/>
  <c r="F891" i="10"/>
  <c r="G891" i="10"/>
  <c r="E892" i="10"/>
  <c r="F892" i="10"/>
  <c r="G892" i="10"/>
  <c r="E893" i="10"/>
  <c r="F893" i="10"/>
  <c r="G893" i="10"/>
  <c r="E894" i="10"/>
  <c r="F894" i="10"/>
  <c r="G894" i="10"/>
  <c r="E895" i="10"/>
  <c r="F895" i="10"/>
  <c r="G895" i="10"/>
  <c r="E896" i="10"/>
  <c r="F896" i="10"/>
  <c r="G896" i="10"/>
  <c r="E897" i="10"/>
  <c r="F897" i="10"/>
  <c r="G897" i="10"/>
  <c r="E898" i="10"/>
  <c r="F898" i="10"/>
  <c r="G898" i="10"/>
  <c r="E899" i="10"/>
  <c r="F899" i="10"/>
  <c r="G899" i="10"/>
  <c r="E900" i="10"/>
  <c r="F900" i="10"/>
  <c r="G900" i="10"/>
  <c r="E901" i="10"/>
  <c r="F901" i="10"/>
  <c r="G901" i="10"/>
  <c r="E902" i="10"/>
  <c r="F902" i="10"/>
  <c r="G902" i="10"/>
  <c r="E903" i="10"/>
  <c r="F903" i="10"/>
  <c r="G903" i="10"/>
  <c r="E904" i="10"/>
  <c r="F904" i="10"/>
  <c r="G904" i="10"/>
  <c r="E905" i="10"/>
  <c r="F905" i="10"/>
  <c r="G905" i="10"/>
  <c r="E906" i="10"/>
  <c r="F906" i="10"/>
  <c r="G906" i="10"/>
  <c r="E907" i="10"/>
  <c r="F907" i="10"/>
  <c r="G907" i="10"/>
  <c r="E908" i="10"/>
  <c r="F908" i="10"/>
  <c r="G908" i="10"/>
  <c r="E909" i="10"/>
  <c r="F909" i="10"/>
  <c r="G909" i="10"/>
  <c r="E910" i="10"/>
  <c r="F910" i="10"/>
  <c r="G910" i="10"/>
  <c r="E911" i="10"/>
  <c r="F911" i="10"/>
  <c r="G911" i="10"/>
  <c r="E912" i="10"/>
  <c r="F912" i="10"/>
  <c r="G912" i="10"/>
  <c r="E913" i="10"/>
  <c r="F913" i="10"/>
  <c r="G913" i="10"/>
  <c r="E914" i="10"/>
  <c r="F914" i="10"/>
  <c r="G914" i="10"/>
  <c r="E915" i="10"/>
  <c r="F915" i="10"/>
  <c r="G915" i="10"/>
  <c r="E916" i="10"/>
  <c r="F916" i="10"/>
  <c r="G916" i="10"/>
  <c r="E917" i="10"/>
  <c r="F917" i="10"/>
  <c r="G917" i="10"/>
  <c r="E918" i="10"/>
  <c r="F918" i="10"/>
  <c r="G918" i="10"/>
  <c r="E919" i="10"/>
  <c r="F919" i="10"/>
  <c r="G919" i="10"/>
  <c r="E920" i="10"/>
  <c r="F920" i="10"/>
  <c r="G920" i="10"/>
  <c r="E921" i="10"/>
  <c r="F921" i="10"/>
  <c r="G921" i="10"/>
  <c r="E922" i="10"/>
  <c r="F922" i="10"/>
  <c r="G922" i="10"/>
  <c r="E923" i="10"/>
  <c r="F923" i="10"/>
  <c r="G923" i="10"/>
  <c r="E924" i="10"/>
  <c r="F924" i="10"/>
  <c r="G924" i="10"/>
  <c r="E925" i="10"/>
  <c r="F925" i="10"/>
  <c r="G925" i="10"/>
  <c r="E926" i="10"/>
  <c r="F926" i="10"/>
  <c r="G926" i="10"/>
  <c r="E927" i="10"/>
  <c r="F927" i="10"/>
  <c r="G927" i="10"/>
  <c r="E928" i="10"/>
  <c r="F928" i="10"/>
  <c r="G928" i="10"/>
  <c r="E929" i="10"/>
  <c r="F929" i="10"/>
  <c r="G929" i="10"/>
  <c r="E930" i="10"/>
  <c r="F930" i="10"/>
  <c r="G930" i="10"/>
  <c r="E931" i="10"/>
  <c r="F931" i="10"/>
  <c r="G931" i="10"/>
  <c r="E932" i="10"/>
  <c r="F932" i="10"/>
  <c r="G932" i="10"/>
  <c r="E933" i="10"/>
  <c r="F933" i="10"/>
  <c r="G933" i="10"/>
  <c r="E934" i="10"/>
  <c r="F934" i="10"/>
  <c r="G934" i="10"/>
  <c r="E935" i="10"/>
  <c r="F935" i="10"/>
  <c r="G935" i="10"/>
  <c r="E936" i="10"/>
  <c r="F936" i="10"/>
  <c r="G936" i="10"/>
  <c r="E937" i="10"/>
  <c r="F937" i="10"/>
  <c r="G937" i="10"/>
  <c r="E938" i="10"/>
  <c r="F938" i="10"/>
  <c r="G938" i="10"/>
  <c r="E939" i="10"/>
  <c r="F939" i="10"/>
  <c r="G939" i="10"/>
  <c r="E940" i="10"/>
  <c r="F940" i="10"/>
  <c r="G940" i="10"/>
  <c r="E941" i="10"/>
  <c r="F941" i="10"/>
  <c r="G941" i="10"/>
  <c r="E942" i="10"/>
  <c r="F942" i="10"/>
  <c r="G942" i="10"/>
  <c r="E943" i="10"/>
  <c r="F943" i="10"/>
  <c r="G943" i="10"/>
  <c r="E944" i="10"/>
  <c r="F944" i="10"/>
  <c r="G944" i="10"/>
  <c r="E945" i="10"/>
  <c r="F945" i="10"/>
  <c r="G945" i="10"/>
  <c r="E946" i="10"/>
  <c r="F946" i="10"/>
  <c r="G946" i="10"/>
  <c r="E947" i="10"/>
  <c r="F947" i="10"/>
  <c r="G947" i="10"/>
  <c r="E948" i="10"/>
  <c r="F948" i="10"/>
  <c r="G948" i="10"/>
  <c r="E949" i="10"/>
  <c r="F949" i="10"/>
  <c r="G949" i="10"/>
  <c r="E950" i="10"/>
  <c r="F950" i="10"/>
  <c r="G950" i="10"/>
  <c r="E951" i="10"/>
  <c r="F951" i="10"/>
  <c r="G951" i="10"/>
  <c r="E952" i="10"/>
  <c r="F952" i="10"/>
  <c r="G952" i="10"/>
  <c r="E953" i="10"/>
  <c r="F953" i="10"/>
  <c r="G953" i="10"/>
  <c r="E954" i="10"/>
  <c r="F954" i="10"/>
  <c r="G954" i="10"/>
  <c r="E955" i="10"/>
  <c r="F955" i="10"/>
  <c r="G955" i="10"/>
  <c r="E956" i="10"/>
  <c r="F956" i="10"/>
  <c r="G956" i="10"/>
  <c r="E957" i="10"/>
  <c r="F957" i="10"/>
  <c r="G957" i="10"/>
  <c r="E958" i="10"/>
  <c r="F958" i="10"/>
  <c r="G958" i="10"/>
  <c r="E959" i="10"/>
  <c r="F959" i="10"/>
  <c r="G959" i="10"/>
  <c r="E960" i="10"/>
  <c r="F960" i="10"/>
  <c r="G960" i="10"/>
  <c r="E961" i="10"/>
  <c r="F961" i="10"/>
  <c r="G961" i="10"/>
  <c r="E962" i="10"/>
  <c r="F962" i="10"/>
  <c r="G962" i="10"/>
  <c r="E963" i="10"/>
  <c r="F963" i="10"/>
  <c r="G963" i="10"/>
  <c r="E964" i="10"/>
  <c r="F964" i="10"/>
  <c r="G964" i="10"/>
  <c r="E965" i="10"/>
  <c r="F965" i="10"/>
  <c r="G965" i="10"/>
  <c r="E966" i="10"/>
  <c r="F966" i="10"/>
  <c r="G966" i="10"/>
  <c r="E967" i="10"/>
  <c r="F967" i="10"/>
  <c r="G967" i="10"/>
  <c r="E968" i="10"/>
  <c r="F968" i="10"/>
  <c r="G968" i="10"/>
  <c r="E969" i="10"/>
  <c r="F969" i="10"/>
  <c r="G969" i="10"/>
  <c r="E970" i="10"/>
  <c r="F970" i="10"/>
  <c r="G970" i="10"/>
  <c r="E971" i="10"/>
  <c r="F971" i="10"/>
  <c r="G971" i="10"/>
  <c r="E972" i="10"/>
  <c r="F972" i="10"/>
  <c r="G972" i="10"/>
  <c r="E973" i="10"/>
  <c r="F973" i="10"/>
  <c r="G973" i="10"/>
  <c r="E974" i="10"/>
  <c r="F974" i="10"/>
  <c r="G974" i="10"/>
  <c r="E975" i="10"/>
  <c r="F975" i="10"/>
  <c r="G975" i="10"/>
  <c r="E976" i="10"/>
  <c r="F976" i="10"/>
  <c r="G976" i="10"/>
  <c r="E977" i="10"/>
  <c r="F977" i="10"/>
  <c r="G977" i="10"/>
  <c r="E978" i="10"/>
  <c r="F978" i="10"/>
  <c r="G978" i="10"/>
  <c r="E979" i="10"/>
  <c r="F979" i="10"/>
  <c r="G979" i="10"/>
  <c r="E980" i="10"/>
  <c r="F980" i="10"/>
  <c r="G980" i="10"/>
  <c r="E981" i="10"/>
  <c r="F981" i="10"/>
  <c r="G981" i="10"/>
  <c r="E982" i="10"/>
  <c r="F982" i="10"/>
  <c r="G982" i="10"/>
  <c r="E983" i="10"/>
  <c r="F983" i="10"/>
  <c r="G983" i="10"/>
  <c r="E984" i="10"/>
  <c r="F984" i="10"/>
  <c r="G984" i="10"/>
  <c r="E985" i="10"/>
  <c r="F985" i="10"/>
  <c r="G985" i="10"/>
  <c r="E986" i="10"/>
  <c r="F986" i="10"/>
  <c r="G986" i="10"/>
  <c r="E987" i="10"/>
  <c r="F987" i="10"/>
  <c r="G987" i="10"/>
  <c r="E988" i="10"/>
  <c r="F988" i="10"/>
  <c r="G988" i="10"/>
  <c r="E989" i="10"/>
  <c r="F989" i="10"/>
  <c r="G989" i="10"/>
  <c r="E990" i="10"/>
  <c r="F990" i="10"/>
  <c r="G990" i="10"/>
  <c r="E991" i="10"/>
  <c r="F991" i="10"/>
  <c r="G991" i="10"/>
  <c r="E992" i="10"/>
  <c r="F992" i="10"/>
  <c r="G992" i="10"/>
  <c r="E993" i="10"/>
  <c r="F993" i="10"/>
  <c r="G993" i="10"/>
  <c r="E994" i="10"/>
  <c r="F994" i="10"/>
  <c r="G994" i="10"/>
  <c r="E995" i="10"/>
  <c r="F995" i="10"/>
  <c r="G995" i="10"/>
  <c r="E996" i="10"/>
  <c r="F996" i="10"/>
  <c r="G996" i="10"/>
  <c r="E997" i="10"/>
  <c r="F997" i="10"/>
  <c r="G997" i="10"/>
  <c r="E998" i="10"/>
  <c r="F998" i="10"/>
  <c r="G998" i="10"/>
  <c r="E999" i="10"/>
  <c r="F999" i="10"/>
  <c r="G999" i="10"/>
  <c r="E1000" i="10"/>
  <c r="F1000" i="10"/>
  <c r="G1000" i="10"/>
  <c r="E1001" i="10"/>
  <c r="F1001" i="10"/>
  <c r="G1001" i="10"/>
  <c r="E1002" i="10"/>
  <c r="F1002" i="10"/>
  <c r="G1002" i="10"/>
  <c r="E1003" i="10"/>
  <c r="F1003" i="10"/>
  <c r="G1003" i="10"/>
  <c r="E1004" i="10"/>
  <c r="F1004" i="10"/>
  <c r="G1004" i="10"/>
  <c r="E1005" i="10"/>
  <c r="F1005" i="10"/>
  <c r="G1005" i="10"/>
  <c r="E1006" i="10"/>
  <c r="F1006" i="10"/>
  <c r="G1006" i="10"/>
  <c r="E1007" i="10"/>
  <c r="F1007" i="10"/>
  <c r="G1007" i="10"/>
  <c r="E1008" i="10"/>
  <c r="F1008" i="10"/>
  <c r="G1008" i="10"/>
  <c r="E1009" i="10"/>
  <c r="F1009" i="10"/>
  <c r="G1009" i="10"/>
  <c r="E1010" i="10"/>
  <c r="F1010" i="10"/>
  <c r="G1010" i="10"/>
  <c r="E1011" i="10"/>
  <c r="F1011" i="10"/>
  <c r="G1011" i="10"/>
  <c r="E1012" i="10"/>
  <c r="F1012" i="10"/>
  <c r="G1012" i="10"/>
  <c r="E1013" i="10"/>
  <c r="F1013" i="10"/>
  <c r="G1013" i="10"/>
  <c r="E1014" i="10"/>
  <c r="F1014" i="10"/>
  <c r="G1014" i="10"/>
  <c r="E1015" i="10"/>
  <c r="F1015" i="10"/>
  <c r="G1015" i="10"/>
  <c r="E1016" i="10"/>
  <c r="F1016" i="10"/>
  <c r="G1016" i="10"/>
  <c r="E1017" i="10"/>
  <c r="F1017" i="10"/>
  <c r="G1017" i="10"/>
  <c r="E1018" i="10"/>
  <c r="F1018" i="10"/>
  <c r="G1018" i="10"/>
  <c r="E1019" i="10"/>
  <c r="F1019" i="10"/>
  <c r="G1019" i="10"/>
  <c r="E1020" i="10"/>
  <c r="F1020" i="10"/>
  <c r="G1020" i="10"/>
  <c r="E1021" i="10"/>
  <c r="F1021" i="10"/>
  <c r="G1021" i="10"/>
  <c r="E1022" i="10"/>
  <c r="F1022" i="10"/>
  <c r="G1022" i="10"/>
  <c r="E1023" i="10"/>
  <c r="F1023" i="10"/>
  <c r="G1023" i="10"/>
  <c r="E1024" i="10"/>
  <c r="F1024" i="10"/>
  <c r="G1024" i="10"/>
  <c r="E1025" i="10"/>
  <c r="F1025" i="10"/>
  <c r="G1025" i="10"/>
  <c r="E1026" i="10"/>
  <c r="F1026" i="10"/>
  <c r="G1026" i="10"/>
  <c r="E1027" i="10"/>
  <c r="F1027" i="10"/>
  <c r="G1027" i="10"/>
  <c r="E1028" i="10"/>
  <c r="F1028" i="10"/>
  <c r="G1028" i="10"/>
  <c r="E1029" i="10"/>
  <c r="F1029" i="10"/>
  <c r="G1029" i="10"/>
  <c r="E1030" i="10"/>
  <c r="F1030" i="10"/>
  <c r="G1030" i="10"/>
  <c r="E1031" i="10"/>
  <c r="F1031" i="10"/>
  <c r="G1031" i="10"/>
  <c r="E1032" i="10"/>
  <c r="F1032" i="10"/>
  <c r="G1032" i="10"/>
  <c r="E1033" i="10"/>
  <c r="F1033" i="10"/>
  <c r="G1033" i="10"/>
  <c r="E1034" i="10"/>
  <c r="F1034" i="10"/>
  <c r="G1034" i="10"/>
  <c r="E1035" i="10"/>
  <c r="F1035" i="10"/>
  <c r="G1035" i="10"/>
  <c r="E1036" i="10"/>
  <c r="F1036" i="10"/>
  <c r="G1036" i="10"/>
  <c r="E1037" i="10"/>
  <c r="F1037" i="10"/>
  <c r="G1037" i="10"/>
  <c r="E1038" i="10"/>
  <c r="F1038" i="10"/>
  <c r="G1038" i="10"/>
  <c r="E1039" i="10"/>
  <c r="F1039" i="10"/>
  <c r="G1039" i="10"/>
  <c r="E1040" i="10"/>
  <c r="F1040" i="10"/>
  <c r="G1040" i="10"/>
  <c r="E1041" i="10"/>
  <c r="F1041" i="10"/>
  <c r="G1041" i="10"/>
  <c r="E1042" i="10"/>
  <c r="F1042" i="10"/>
  <c r="G1042" i="10"/>
  <c r="E1043" i="10"/>
  <c r="F1043" i="10"/>
  <c r="G1043" i="10"/>
  <c r="E1044" i="10"/>
  <c r="F1044" i="10"/>
  <c r="G1044" i="10"/>
  <c r="E1045" i="10"/>
  <c r="F1045" i="10"/>
  <c r="G1045" i="10"/>
  <c r="E1046" i="10"/>
  <c r="F1046" i="10"/>
  <c r="G1046" i="10"/>
  <c r="E1047" i="10"/>
  <c r="F1047" i="10"/>
  <c r="G1047" i="10"/>
  <c r="E1048" i="10"/>
  <c r="F1048" i="10"/>
  <c r="G1048" i="10"/>
  <c r="E1049" i="10"/>
  <c r="F1049" i="10"/>
  <c r="G1049" i="10"/>
  <c r="E1050" i="10"/>
  <c r="F1050" i="10"/>
  <c r="G1050" i="10"/>
  <c r="E1051" i="10"/>
  <c r="F1051" i="10"/>
  <c r="G1051" i="10"/>
  <c r="E1052" i="10"/>
  <c r="F1052" i="10"/>
  <c r="G1052" i="10"/>
  <c r="E1053" i="10"/>
  <c r="F1053" i="10"/>
  <c r="G1053" i="10"/>
  <c r="E1054" i="10"/>
  <c r="F1054" i="10"/>
  <c r="G1054" i="10"/>
  <c r="E1055" i="10"/>
  <c r="F1055" i="10"/>
  <c r="G1055" i="10"/>
  <c r="E1056" i="10"/>
  <c r="F1056" i="10"/>
  <c r="G1056" i="10"/>
  <c r="E1057" i="10"/>
  <c r="F1057" i="10"/>
  <c r="G1057" i="10"/>
  <c r="E1058" i="10"/>
  <c r="F1058" i="10"/>
  <c r="G1058" i="10"/>
  <c r="E1059" i="10"/>
  <c r="F1059" i="10"/>
  <c r="G1059" i="10"/>
  <c r="E1060" i="10"/>
  <c r="F1060" i="10"/>
  <c r="G1060" i="10"/>
  <c r="E1061" i="10"/>
  <c r="F1061" i="10"/>
  <c r="G1061" i="10"/>
  <c r="E1062" i="10"/>
  <c r="F1062" i="10"/>
  <c r="G1062" i="10"/>
  <c r="E1063" i="10"/>
  <c r="F1063" i="10"/>
  <c r="G1063" i="10"/>
  <c r="E1064" i="10"/>
  <c r="F1064" i="10"/>
  <c r="G1064" i="10"/>
  <c r="E1065" i="10"/>
  <c r="F1065" i="10"/>
  <c r="G1065" i="10"/>
  <c r="E1066" i="10"/>
  <c r="F1066" i="10"/>
  <c r="G1066" i="10"/>
  <c r="E1067" i="10"/>
  <c r="F1067" i="10"/>
  <c r="G1067" i="10"/>
  <c r="E1068" i="10"/>
  <c r="F1068" i="10"/>
  <c r="G1068" i="10"/>
  <c r="E1069" i="10"/>
  <c r="F1069" i="10"/>
  <c r="G1069" i="10"/>
  <c r="E1070" i="10"/>
  <c r="F1070" i="10"/>
  <c r="G1070" i="10"/>
  <c r="E1071" i="10"/>
  <c r="F1071" i="10"/>
  <c r="G1071" i="10"/>
  <c r="E1072" i="10"/>
  <c r="F1072" i="10"/>
  <c r="G1072" i="10"/>
  <c r="E1073" i="10"/>
  <c r="F1073" i="10"/>
  <c r="G1073" i="10"/>
  <c r="E1074" i="10"/>
  <c r="F1074" i="10"/>
  <c r="G1074" i="10"/>
  <c r="E1075" i="10"/>
  <c r="F1075" i="10"/>
  <c r="G1075" i="10"/>
  <c r="E1076" i="10"/>
  <c r="F1076" i="10"/>
  <c r="G1076" i="10"/>
  <c r="E1077" i="10"/>
  <c r="F1077" i="10"/>
  <c r="G1077" i="10"/>
  <c r="E1078" i="10"/>
  <c r="F1078" i="10"/>
  <c r="G1078" i="10"/>
  <c r="E1079" i="10"/>
  <c r="F1079" i="10"/>
  <c r="G1079" i="10"/>
  <c r="E1080" i="10"/>
  <c r="F1080" i="10"/>
  <c r="G1080" i="10"/>
  <c r="E1081" i="10"/>
  <c r="F1081" i="10"/>
  <c r="G1081" i="10"/>
  <c r="E1082" i="10"/>
  <c r="F1082" i="10"/>
  <c r="G1082" i="10"/>
  <c r="E1083" i="10"/>
  <c r="F1083" i="10"/>
  <c r="G1083" i="10"/>
  <c r="E1084" i="10"/>
  <c r="F1084" i="10"/>
  <c r="G1084" i="10"/>
  <c r="E1085" i="10"/>
  <c r="F1085" i="10"/>
  <c r="G1085" i="10"/>
  <c r="E1086" i="10"/>
  <c r="F1086" i="10"/>
  <c r="G1086" i="10"/>
  <c r="E1087" i="10"/>
  <c r="F1087" i="10"/>
  <c r="G1087" i="10"/>
  <c r="E1088" i="10"/>
  <c r="F1088" i="10"/>
  <c r="G1088" i="10"/>
  <c r="E1089" i="10"/>
  <c r="F1089" i="10"/>
  <c r="G1089" i="10"/>
  <c r="E1090" i="10"/>
  <c r="F1090" i="10"/>
  <c r="G1090" i="10"/>
  <c r="E1091" i="10"/>
  <c r="F1091" i="10"/>
  <c r="G1091" i="10"/>
  <c r="E1092" i="10"/>
  <c r="F1092" i="10"/>
  <c r="G1092" i="10"/>
  <c r="E1093" i="10"/>
  <c r="F1093" i="10"/>
  <c r="G1093" i="10"/>
  <c r="E1094" i="10"/>
  <c r="F1094" i="10"/>
  <c r="G1094" i="10"/>
  <c r="E1095" i="10"/>
  <c r="F1095" i="10"/>
  <c r="G1095" i="10"/>
  <c r="E1096" i="10"/>
  <c r="F1096" i="10"/>
  <c r="G1096" i="10"/>
  <c r="E1097" i="10"/>
  <c r="F1097" i="10"/>
  <c r="G1097" i="10"/>
  <c r="E1098" i="10"/>
  <c r="F1098" i="10"/>
  <c r="G1098" i="10"/>
  <c r="E1099" i="10"/>
  <c r="F1099" i="10"/>
  <c r="G1099" i="10"/>
  <c r="E1100" i="10"/>
  <c r="F1100" i="10"/>
  <c r="G1100" i="10"/>
  <c r="E1101" i="10"/>
  <c r="F1101" i="10"/>
  <c r="G1101" i="10"/>
  <c r="E1102" i="10"/>
  <c r="F1102" i="10"/>
  <c r="G1102" i="10"/>
  <c r="E1103" i="10"/>
  <c r="F1103" i="10"/>
  <c r="G1103" i="10"/>
  <c r="E1104" i="10"/>
  <c r="F1104" i="10"/>
  <c r="G1104" i="10"/>
  <c r="E1105" i="10"/>
  <c r="F1105" i="10"/>
  <c r="G1105" i="10"/>
  <c r="E1106" i="10"/>
  <c r="F1106" i="10"/>
  <c r="G1106" i="10"/>
  <c r="E1107" i="10"/>
  <c r="F1107" i="10"/>
  <c r="G1107" i="10"/>
  <c r="E1108" i="10"/>
  <c r="F1108" i="10"/>
  <c r="G1108" i="10"/>
  <c r="E1109" i="10"/>
  <c r="F1109" i="10"/>
  <c r="G1109" i="10"/>
  <c r="E1110" i="10"/>
  <c r="F1110" i="10"/>
  <c r="G1110" i="10"/>
  <c r="E1111" i="10"/>
  <c r="F1111" i="10"/>
  <c r="G1111" i="10"/>
  <c r="E1112" i="10"/>
  <c r="F1112" i="10"/>
  <c r="G1112" i="10"/>
  <c r="E1113" i="10"/>
  <c r="F1113" i="10"/>
  <c r="G1113" i="10"/>
  <c r="E1114" i="10"/>
  <c r="F1114" i="10"/>
  <c r="G1114" i="10"/>
  <c r="E1115" i="10"/>
  <c r="F1115" i="10"/>
  <c r="G1115" i="10"/>
  <c r="E1116" i="10"/>
  <c r="F1116" i="10"/>
  <c r="G1116" i="10"/>
  <c r="E1117" i="10"/>
  <c r="F1117" i="10"/>
  <c r="G1117" i="10"/>
  <c r="E1118" i="10"/>
  <c r="F1118" i="10"/>
  <c r="G1118" i="10"/>
  <c r="E1119" i="10"/>
  <c r="F1119" i="10"/>
  <c r="G1119" i="10"/>
  <c r="E1120" i="10"/>
  <c r="F1120" i="10"/>
  <c r="G1120" i="10"/>
  <c r="E1121" i="10"/>
  <c r="F1121" i="10"/>
  <c r="G1121" i="10"/>
  <c r="E1122" i="10"/>
  <c r="F1122" i="10"/>
  <c r="G1122" i="10"/>
  <c r="E1123" i="10"/>
  <c r="F1123" i="10"/>
  <c r="G1123" i="10"/>
  <c r="E1124" i="10"/>
  <c r="F1124" i="10"/>
  <c r="G1124" i="10"/>
  <c r="E1125" i="10"/>
  <c r="F1125" i="10"/>
  <c r="G1125" i="10"/>
  <c r="E1126" i="10"/>
  <c r="F1126" i="10"/>
  <c r="G1126" i="10"/>
  <c r="E1127" i="10"/>
  <c r="F1127" i="10"/>
  <c r="G1127" i="10"/>
  <c r="E1128" i="10"/>
  <c r="F1128" i="10"/>
  <c r="G1128" i="10"/>
  <c r="E1129" i="10"/>
  <c r="F1129" i="10"/>
  <c r="G1129" i="10"/>
  <c r="E1130" i="10"/>
  <c r="F1130" i="10"/>
  <c r="G1130" i="10"/>
  <c r="E1131" i="10"/>
  <c r="F1131" i="10"/>
  <c r="G1131" i="10"/>
  <c r="E1132" i="10"/>
  <c r="F1132" i="10"/>
  <c r="G1132" i="10"/>
  <c r="E1133" i="10"/>
  <c r="F1133" i="10"/>
  <c r="G1133" i="10"/>
  <c r="E1134" i="10"/>
  <c r="F1134" i="10"/>
  <c r="G1134" i="10"/>
  <c r="E1135" i="10"/>
  <c r="F1135" i="10"/>
  <c r="G1135" i="10"/>
  <c r="E1136" i="10"/>
  <c r="F1136" i="10"/>
  <c r="G1136" i="10"/>
  <c r="E1137" i="10"/>
  <c r="F1137" i="10"/>
  <c r="G1137" i="10"/>
  <c r="E1138" i="10"/>
  <c r="F1138" i="10"/>
  <c r="G1138" i="10"/>
  <c r="E1139" i="10"/>
  <c r="F1139" i="10"/>
  <c r="G1139" i="10"/>
  <c r="E1140" i="10"/>
  <c r="F1140" i="10"/>
  <c r="G1140" i="10"/>
  <c r="E1141" i="10"/>
  <c r="F1141" i="10"/>
  <c r="G1141" i="10"/>
  <c r="E1142" i="10"/>
  <c r="F1142" i="10"/>
  <c r="G1142" i="10"/>
  <c r="E1143" i="10"/>
  <c r="F1143" i="10"/>
  <c r="G1143" i="10"/>
  <c r="E1144" i="10"/>
  <c r="F1144" i="10"/>
  <c r="G1144" i="10"/>
  <c r="E1145" i="10"/>
  <c r="F1145" i="10"/>
  <c r="G1145" i="10"/>
  <c r="E1146" i="10"/>
  <c r="F1146" i="10"/>
  <c r="G1146" i="10"/>
  <c r="E1147" i="10"/>
  <c r="F1147" i="10"/>
  <c r="G1147" i="10"/>
  <c r="E1148" i="10"/>
  <c r="F1148" i="10"/>
  <c r="G1148" i="10"/>
  <c r="E1149" i="10"/>
  <c r="F1149" i="10"/>
  <c r="G1149" i="10"/>
  <c r="E1150" i="10"/>
  <c r="F1150" i="10"/>
  <c r="G1150" i="10"/>
  <c r="E1151" i="10"/>
  <c r="F1151" i="10"/>
  <c r="G1151" i="10"/>
  <c r="E1152" i="10"/>
  <c r="F1152" i="10"/>
  <c r="G1152" i="10"/>
  <c r="E1153" i="10"/>
  <c r="F1153" i="10"/>
  <c r="G1153" i="10"/>
  <c r="E1154" i="10"/>
  <c r="F1154" i="10"/>
  <c r="G1154" i="10"/>
  <c r="E1155" i="10"/>
  <c r="F1155" i="10"/>
  <c r="G1155" i="10"/>
  <c r="E1156" i="10"/>
  <c r="F1156" i="10"/>
  <c r="G1156" i="10"/>
  <c r="E1157" i="10"/>
  <c r="F1157" i="10"/>
  <c r="G1157" i="10"/>
  <c r="E1158" i="10"/>
  <c r="F1158" i="10"/>
  <c r="G1158" i="10"/>
  <c r="E1159" i="10"/>
  <c r="F1159" i="10"/>
  <c r="G1159" i="10"/>
  <c r="E1160" i="10"/>
  <c r="F1160" i="10"/>
  <c r="G1160" i="10"/>
  <c r="E1161" i="10"/>
  <c r="F1161" i="10"/>
  <c r="G1161" i="10"/>
  <c r="E1162" i="10"/>
  <c r="F1162" i="10"/>
  <c r="G1162" i="10"/>
  <c r="E1163" i="10"/>
  <c r="F1163" i="10"/>
  <c r="G1163" i="10"/>
  <c r="E1164" i="10"/>
  <c r="F1164" i="10"/>
  <c r="G1164" i="10"/>
  <c r="E1165" i="10"/>
  <c r="F1165" i="10"/>
  <c r="G1165" i="10"/>
  <c r="E1166" i="10"/>
  <c r="F1166" i="10"/>
  <c r="G1166" i="10"/>
  <c r="E1167" i="10"/>
  <c r="F1167" i="10"/>
  <c r="G1167" i="10"/>
  <c r="E1168" i="10"/>
  <c r="F1168" i="10"/>
  <c r="G1168" i="10"/>
  <c r="E1169" i="10"/>
  <c r="F1169" i="10"/>
  <c r="G1169" i="10"/>
  <c r="E1170" i="10"/>
  <c r="F1170" i="10"/>
  <c r="G1170" i="10"/>
  <c r="E1171" i="10"/>
  <c r="F1171" i="10"/>
  <c r="G1171" i="10"/>
  <c r="E1172" i="10"/>
  <c r="F1172" i="10"/>
  <c r="G1172" i="10"/>
  <c r="E1173" i="10"/>
  <c r="F1173" i="10"/>
  <c r="G1173" i="10"/>
  <c r="E1174" i="10"/>
  <c r="F1174" i="10"/>
  <c r="G1174" i="10"/>
  <c r="E1175" i="10"/>
  <c r="F1175" i="10"/>
  <c r="G1175" i="10"/>
  <c r="E1176" i="10"/>
  <c r="F1176" i="10"/>
  <c r="G1176" i="10"/>
  <c r="E1177" i="10"/>
  <c r="F1177" i="10"/>
  <c r="G1177" i="10"/>
  <c r="E1178" i="10"/>
  <c r="F1178" i="10"/>
  <c r="G1178" i="10"/>
  <c r="E1179" i="10"/>
  <c r="F1179" i="10"/>
  <c r="G1179" i="10"/>
  <c r="E1180" i="10"/>
  <c r="F1180" i="10"/>
  <c r="G1180" i="10"/>
  <c r="E1181" i="10"/>
  <c r="F1181" i="10"/>
  <c r="G1181" i="10"/>
  <c r="E1182" i="10"/>
  <c r="F1182" i="10"/>
  <c r="G1182" i="10"/>
  <c r="E1183" i="10"/>
  <c r="F1183" i="10"/>
  <c r="G1183" i="10"/>
  <c r="E1184" i="10"/>
  <c r="F1184" i="10"/>
  <c r="G1184" i="10"/>
  <c r="E1185" i="10"/>
  <c r="F1185" i="10"/>
  <c r="G1185" i="10"/>
  <c r="E1186" i="10"/>
  <c r="F1186" i="10"/>
  <c r="G1186" i="10"/>
  <c r="E1187" i="10"/>
  <c r="F1187" i="10"/>
  <c r="G1187" i="10"/>
  <c r="E1188" i="10"/>
  <c r="F1188" i="10"/>
  <c r="G1188" i="10"/>
  <c r="E1189" i="10"/>
  <c r="F1189" i="10"/>
  <c r="G1189" i="10"/>
  <c r="E1190" i="10"/>
  <c r="F1190" i="10"/>
  <c r="G1190" i="10"/>
  <c r="E1191" i="10"/>
  <c r="F1191" i="10"/>
  <c r="G1191" i="10"/>
  <c r="E1192" i="10"/>
  <c r="F1192" i="10"/>
  <c r="G1192" i="10"/>
  <c r="E1193" i="10"/>
  <c r="F1193" i="10"/>
  <c r="G1193" i="10"/>
  <c r="E1194" i="10"/>
  <c r="F1194" i="10"/>
  <c r="G1194" i="10"/>
  <c r="E1195" i="10"/>
  <c r="F1195" i="10"/>
  <c r="G1195" i="10"/>
  <c r="E1196" i="10"/>
  <c r="F1196" i="10"/>
  <c r="G1196" i="10"/>
  <c r="E1197" i="10"/>
  <c r="F1197" i="10"/>
  <c r="G1197" i="10"/>
  <c r="E1198" i="10"/>
  <c r="F1198" i="10"/>
  <c r="G1198" i="10"/>
  <c r="E1199" i="10"/>
  <c r="F1199" i="10"/>
  <c r="G1199" i="10"/>
  <c r="E1200" i="10"/>
  <c r="F1200" i="10"/>
  <c r="G1200" i="10"/>
  <c r="E1201" i="10"/>
  <c r="F1201" i="10"/>
  <c r="G1201" i="10"/>
  <c r="E1202" i="10"/>
  <c r="F1202" i="10"/>
  <c r="G1202" i="10"/>
  <c r="E1203" i="10"/>
  <c r="F1203" i="10"/>
  <c r="G1203" i="10"/>
  <c r="E1204" i="10"/>
  <c r="F1204" i="10"/>
  <c r="G1204" i="10"/>
  <c r="E1205" i="10"/>
  <c r="F1205" i="10"/>
  <c r="G1205" i="10"/>
  <c r="E1206" i="10"/>
  <c r="F1206" i="10"/>
  <c r="G1206" i="10"/>
  <c r="E1207" i="10"/>
  <c r="F1207" i="10"/>
  <c r="G1207" i="10"/>
  <c r="E1208" i="10"/>
  <c r="F1208" i="10"/>
  <c r="G1208" i="10"/>
  <c r="E1209" i="10"/>
  <c r="F1209" i="10"/>
  <c r="G1209" i="10"/>
  <c r="E1210" i="10"/>
  <c r="F1210" i="10"/>
  <c r="G1210" i="10"/>
  <c r="E1211" i="10"/>
  <c r="F1211" i="10"/>
  <c r="G1211" i="10"/>
  <c r="E1212" i="10"/>
  <c r="F1212" i="10"/>
  <c r="G1212" i="10"/>
  <c r="E1213" i="10"/>
  <c r="F1213" i="10"/>
  <c r="G1213" i="10"/>
  <c r="E1214" i="10"/>
  <c r="F1214" i="10"/>
  <c r="G1214" i="10"/>
  <c r="E1215" i="10"/>
  <c r="F1215" i="10"/>
  <c r="G1215" i="10"/>
  <c r="E1216" i="10"/>
  <c r="F1216" i="10"/>
  <c r="G1216" i="10"/>
  <c r="E1217" i="10"/>
  <c r="F1217" i="10"/>
  <c r="G1217" i="10"/>
  <c r="E1218" i="10"/>
  <c r="F1218" i="10"/>
  <c r="G1218" i="10"/>
  <c r="E1219" i="10"/>
  <c r="F1219" i="10"/>
  <c r="G1219" i="10"/>
  <c r="E1220" i="10"/>
  <c r="F1220" i="10"/>
  <c r="G1220" i="10"/>
  <c r="E1221" i="10"/>
  <c r="F1221" i="10"/>
  <c r="G1221" i="10"/>
  <c r="E1222" i="10"/>
  <c r="F1222" i="10"/>
  <c r="G1222" i="10"/>
  <c r="E1223" i="10"/>
  <c r="F1223" i="10"/>
  <c r="G1223" i="10"/>
  <c r="E1224" i="10"/>
  <c r="F1224" i="10"/>
  <c r="G1224" i="10"/>
  <c r="E1225" i="10"/>
  <c r="F1225" i="10"/>
  <c r="G1225" i="10"/>
  <c r="E1226" i="10"/>
  <c r="F1226" i="10"/>
  <c r="G1226" i="10"/>
  <c r="E1227" i="10"/>
  <c r="F1227" i="10"/>
  <c r="G1227" i="10"/>
  <c r="E1228" i="10"/>
  <c r="F1228" i="10"/>
  <c r="G1228" i="10"/>
  <c r="E1229" i="10"/>
  <c r="F1229" i="10"/>
  <c r="G1229" i="10"/>
  <c r="E1230" i="10"/>
  <c r="F1230" i="10"/>
  <c r="G1230" i="10"/>
  <c r="E1231" i="10"/>
  <c r="F1231" i="10"/>
  <c r="G1231" i="10"/>
  <c r="E1232" i="10"/>
  <c r="F1232" i="10"/>
  <c r="G1232" i="10"/>
  <c r="E1233" i="10"/>
  <c r="F1233" i="10"/>
  <c r="G1233" i="10"/>
  <c r="E1234" i="10"/>
  <c r="F1234" i="10"/>
  <c r="G1234" i="10"/>
  <c r="E1235" i="10"/>
  <c r="F1235" i="10"/>
  <c r="G1235" i="10"/>
  <c r="E1236" i="10"/>
  <c r="F1236" i="10"/>
  <c r="G1236" i="10"/>
  <c r="E1237" i="10"/>
  <c r="F1237" i="10"/>
  <c r="G1237" i="10"/>
  <c r="E1238" i="10"/>
  <c r="F1238" i="10"/>
  <c r="G1238" i="10"/>
  <c r="E1239" i="10"/>
  <c r="F1239" i="10"/>
  <c r="G1239" i="10"/>
  <c r="E1240" i="10"/>
  <c r="F1240" i="10"/>
  <c r="G1240" i="10"/>
  <c r="E1241" i="10"/>
  <c r="F1241" i="10"/>
  <c r="G1241" i="10"/>
  <c r="E1242" i="10"/>
  <c r="F1242" i="10"/>
  <c r="G1242" i="10"/>
  <c r="E1243" i="10"/>
  <c r="F1243" i="10"/>
  <c r="G1243" i="10"/>
  <c r="E1244" i="10"/>
  <c r="F1244" i="10"/>
  <c r="G1244" i="10"/>
  <c r="E1245" i="10"/>
  <c r="F1245" i="10"/>
  <c r="G1245" i="10"/>
  <c r="E1246" i="10"/>
  <c r="F1246" i="10"/>
  <c r="G1246" i="10"/>
  <c r="E1247" i="10"/>
  <c r="F1247" i="10"/>
  <c r="G1247" i="10"/>
  <c r="E1248" i="10"/>
  <c r="F1248" i="10"/>
  <c r="G1248" i="10"/>
  <c r="E1249" i="10"/>
  <c r="F1249" i="10"/>
  <c r="G1249" i="10"/>
  <c r="E1250" i="10"/>
  <c r="F1250" i="10"/>
  <c r="G1250" i="10"/>
  <c r="E1251" i="10"/>
  <c r="F1251" i="10"/>
  <c r="G1251" i="10"/>
  <c r="E1252" i="10"/>
  <c r="F1252" i="10"/>
  <c r="G1252" i="10"/>
  <c r="E1253" i="10"/>
  <c r="F1253" i="10"/>
  <c r="G1253" i="10"/>
  <c r="E1254" i="10"/>
  <c r="F1254" i="10"/>
  <c r="G1254" i="10"/>
  <c r="E1255" i="10"/>
  <c r="F1255" i="10"/>
  <c r="G1255" i="10"/>
  <c r="E1256" i="10"/>
  <c r="F1256" i="10"/>
  <c r="G1256" i="10"/>
  <c r="E1257" i="10"/>
  <c r="F1257" i="10"/>
  <c r="G1257" i="10"/>
  <c r="E1258" i="10"/>
  <c r="F1258" i="10"/>
  <c r="G1258" i="10"/>
  <c r="E1259" i="10"/>
  <c r="F1259" i="10"/>
  <c r="G1259" i="10"/>
  <c r="E1260" i="10"/>
  <c r="F1260" i="10"/>
  <c r="G1260" i="10"/>
  <c r="E1261" i="10"/>
  <c r="F1261" i="10"/>
  <c r="G1261" i="10"/>
  <c r="E1262" i="10"/>
  <c r="F1262" i="10"/>
  <c r="G1262" i="10"/>
  <c r="E1263" i="10"/>
  <c r="F1263" i="10"/>
  <c r="G1263" i="10"/>
  <c r="E1264" i="10"/>
  <c r="F1264" i="10"/>
  <c r="G1264" i="10"/>
  <c r="E1265" i="10"/>
  <c r="F1265" i="10"/>
  <c r="G1265" i="10"/>
  <c r="E1266" i="10"/>
  <c r="F1266" i="10"/>
  <c r="G1266" i="10"/>
  <c r="E1267" i="10"/>
  <c r="F1267" i="10"/>
  <c r="G1267" i="10"/>
  <c r="E1268" i="10"/>
  <c r="F1268" i="10"/>
  <c r="G1268" i="10"/>
  <c r="E1269" i="10"/>
  <c r="F1269" i="10"/>
  <c r="G1269" i="10"/>
  <c r="E1270" i="10"/>
  <c r="F1270" i="10"/>
  <c r="G1270" i="10"/>
  <c r="E1271" i="10"/>
  <c r="F1271" i="10"/>
  <c r="G1271" i="10"/>
  <c r="E1272" i="10"/>
  <c r="F1272" i="10"/>
  <c r="G1272" i="10"/>
  <c r="E1273" i="10"/>
  <c r="F1273" i="10"/>
  <c r="G1273" i="10"/>
  <c r="E1274" i="10"/>
  <c r="F1274" i="10"/>
  <c r="G1274" i="10"/>
  <c r="E1275" i="10"/>
  <c r="F1275" i="10"/>
  <c r="G1275" i="10"/>
  <c r="E1276" i="10"/>
  <c r="F1276" i="10"/>
  <c r="G1276" i="10"/>
  <c r="E1277" i="10"/>
  <c r="F1277" i="10"/>
  <c r="G1277" i="10"/>
  <c r="E1278" i="10"/>
  <c r="F1278" i="10"/>
  <c r="G1278" i="10"/>
  <c r="E1279" i="10"/>
  <c r="F1279" i="10"/>
  <c r="G1279" i="10"/>
  <c r="E1280" i="10"/>
  <c r="F1280" i="10"/>
  <c r="G1280" i="10"/>
  <c r="E1281" i="10"/>
  <c r="F1281" i="10"/>
  <c r="G1281" i="10"/>
  <c r="E1282" i="10"/>
  <c r="F1282" i="10"/>
  <c r="G1282" i="10"/>
  <c r="E1283" i="10"/>
  <c r="F1283" i="10"/>
  <c r="G1283" i="10"/>
  <c r="E1284" i="10"/>
  <c r="F1284" i="10"/>
  <c r="G1284" i="10"/>
  <c r="E1285" i="10"/>
  <c r="F1285" i="10"/>
  <c r="G1285" i="10"/>
  <c r="E1286" i="10"/>
  <c r="F1286" i="10"/>
  <c r="G1286" i="10"/>
  <c r="E1287" i="10"/>
  <c r="F1287" i="10"/>
  <c r="G1287" i="10"/>
  <c r="E1288" i="10"/>
  <c r="F1288" i="10"/>
  <c r="G1288" i="10"/>
  <c r="E1289" i="10"/>
  <c r="F1289" i="10"/>
  <c r="G1289" i="10"/>
  <c r="E1290" i="10"/>
  <c r="F1290" i="10"/>
  <c r="G1290" i="10"/>
  <c r="E1291" i="10"/>
  <c r="F1291" i="10"/>
  <c r="G1291" i="10"/>
  <c r="E1292" i="10"/>
  <c r="F1292" i="10"/>
  <c r="G1292" i="10"/>
  <c r="E1293" i="10"/>
  <c r="F1293" i="10"/>
  <c r="G1293" i="10"/>
  <c r="E1294" i="10"/>
  <c r="F1294" i="10"/>
  <c r="G1294" i="10"/>
  <c r="E1295" i="10"/>
  <c r="F1295" i="10"/>
  <c r="G1295" i="10"/>
  <c r="E1296" i="10"/>
  <c r="F1296" i="10"/>
  <c r="G1296" i="10"/>
  <c r="E1297" i="10"/>
  <c r="F1297" i="10"/>
  <c r="G1297" i="10"/>
  <c r="E1298" i="10"/>
  <c r="F1298" i="10"/>
  <c r="G1298" i="10"/>
  <c r="E1299" i="10"/>
  <c r="F1299" i="10"/>
  <c r="G1299" i="10"/>
  <c r="E1300" i="10"/>
  <c r="F1300" i="10"/>
  <c r="G1300" i="10"/>
  <c r="E1301" i="10"/>
  <c r="F1301" i="10"/>
  <c r="G1301" i="10"/>
  <c r="E1302" i="10"/>
  <c r="F1302" i="10"/>
  <c r="G1302" i="10"/>
  <c r="E1303" i="10"/>
  <c r="F1303" i="10"/>
  <c r="G1303" i="10"/>
  <c r="E1304" i="10"/>
  <c r="F1304" i="10"/>
  <c r="G1304" i="10"/>
  <c r="E1305" i="10"/>
  <c r="F1305" i="10"/>
  <c r="G1305" i="10"/>
  <c r="E1306" i="10"/>
  <c r="F1306" i="10"/>
  <c r="G1306" i="10"/>
  <c r="E1307" i="10"/>
  <c r="F1307" i="10"/>
  <c r="G1307" i="10"/>
  <c r="E1308" i="10"/>
  <c r="F1308" i="10"/>
  <c r="G1308" i="10"/>
  <c r="E1309" i="10"/>
  <c r="F1309" i="10"/>
  <c r="G1309" i="10"/>
  <c r="E1310" i="10"/>
  <c r="F1310" i="10"/>
  <c r="G1310" i="10"/>
  <c r="E1311" i="10"/>
  <c r="F1311" i="10"/>
  <c r="G1311" i="10"/>
  <c r="E1312" i="10"/>
  <c r="F1312" i="10"/>
  <c r="G1312" i="10"/>
  <c r="E1313" i="10"/>
  <c r="F1313" i="10"/>
  <c r="G1313" i="10"/>
  <c r="E1314" i="10"/>
  <c r="F1314" i="10"/>
  <c r="G1314" i="10"/>
  <c r="E1315" i="10"/>
  <c r="F1315" i="10"/>
  <c r="G1315" i="10"/>
  <c r="E1316" i="10"/>
  <c r="F1316" i="10"/>
  <c r="G1316" i="10"/>
  <c r="E1317" i="10"/>
  <c r="F1317" i="10"/>
  <c r="G1317" i="10"/>
  <c r="E1318" i="10"/>
  <c r="F1318" i="10"/>
  <c r="G1318" i="10"/>
  <c r="E1319" i="10"/>
  <c r="F1319" i="10"/>
  <c r="G1319" i="10"/>
  <c r="E1320" i="10"/>
  <c r="F1320" i="10"/>
  <c r="G1320" i="10"/>
  <c r="E1321" i="10"/>
  <c r="F1321" i="10"/>
  <c r="G1321" i="10"/>
  <c r="E1322" i="10"/>
  <c r="F1322" i="10"/>
  <c r="G1322" i="10"/>
  <c r="E1323" i="10"/>
  <c r="F1323" i="10"/>
  <c r="G1323" i="10"/>
  <c r="E1324" i="10"/>
  <c r="F1324" i="10"/>
  <c r="G1324" i="10"/>
  <c r="E1325" i="10"/>
  <c r="F1325" i="10"/>
  <c r="G1325" i="10"/>
  <c r="E1326" i="10"/>
  <c r="F1326" i="10"/>
  <c r="G1326" i="10"/>
  <c r="E1327" i="10"/>
  <c r="F1327" i="10"/>
  <c r="G1327" i="10"/>
  <c r="E1328" i="10"/>
  <c r="F1328" i="10"/>
  <c r="G1328" i="10"/>
  <c r="E1329" i="10"/>
  <c r="F1329" i="10"/>
  <c r="G1329" i="10"/>
  <c r="E1330" i="10"/>
  <c r="F1330" i="10"/>
  <c r="G1330" i="10"/>
  <c r="E1331" i="10"/>
  <c r="F1331" i="10"/>
  <c r="G1331" i="10"/>
  <c r="E1332" i="10"/>
  <c r="F1332" i="10"/>
  <c r="G1332" i="10"/>
  <c r="E1333" i="10"/>
  <c r="F1333" i="10"/>
  <c r="G1333" i="10"/>
  <c r="E1334" i="10"/>
  <c r="F1334" i="10"/>
  <c r="G1334" i="10"/>
  <c r="E1335" i="10"/>
  <c r="F1335" i="10"/>
  <c r="G1335" i="10"/>
  <c r="E1336" i="10"/>
  <c r="F1336" i="10"/>
  <c r="G1336" i="10"/>
  <c r="E1337" i="10"/>
  <c r="F1337" i="10"/>
  <c r="G1337" i="10"/>
  <c r="E1338" i="10"/>
  <c r="F1338" i="10"/>
  <c r="G1338" i="10"/>
  <c r="E1339" i="10"/>
  <c r="F1339" i="10"/>
  <c r="G1339" i="10"/>
  <c r="E1340" i="10"/>
  <c r="F1340" i="10"/>
  <c r="G1340" i="10"/>
  <c r="E1341" i="10"/>
  <c r="F1341" i="10"/>
  <c r="G1341" i="10"/>
  <c r="E1342" i="10"/>
  <c r="F1342" i="10"/>
  <c r="G1342" i="10"/>
  <c r="E1343" i="10"/>
  <c r="F1343" i="10"/>
  <c r="G1343" i="10"/>
  <c r="E1344" i="10"/>
  <c r="F1344" i="10"/>
  <c r="G1344" i="10"/>
  <c r="E1345" i="10"/>
  <c r="F1345" i="10"/>
  <c r="G1345" i="10"/>
  <c r="E1346" i="10"/>
  <c r="F1346" i="10"/>
  <c r="G1346" i="10"/>
  <c r="E1347" i="10"/>
  <c r="F1347" i="10"/>
  <c r="G1347" i="10"/>
  <c r="E1348" i="10"/>
  <c r="F1348" i="10"/>
  <c r="G1348" i="10"/>
  <c r="E1349" i="10"/>
  <c r="F1349" i="10"/>
  <c r="G1349" i="10"/>
  <c r="E1350" i="10"/>
  <c r="F1350" i="10"/>
  <c r="G1350" i="10"/>
  <c r="E1351" i="10"/>
  <c r="F1351" i="10"/>
  <c r="G1351" i="10"/>
  <c r="E1352" i="10"/>
  <c r="F1352" i="10"/>
  <c r="G1352" i="10"/>
  <c r="E1353" i="10"/>
  <c r="F1353" i="10"/>
  <c r="G1353" i="10"/>
  <c r="E1354" i="10"/>
  <c r="F1354" i="10"/>
  <c r="G1354" i="10"/>
  <c r="E1355" i="10"/>
  <c r="F1355" i="10"/>
  <c r="G1355" i="10"/>
  <c r="E1356" i="10"/>
  <c r="F1356" i="10"/>
  <c r="G1356" i="10"/>
  <c r="E1357" i="10"/>
  <c r="F1357" i="10"/>
  <c r="G1357" i="10"/>
  <c r="E1358" i="10"/>
  <c r="F1358" i="10"/>
  <c r="G1358" i="10"/>
  <c r="E1359" i="10"/>
  <c r="F1359" i="10"/>
  <c r="G1359" i="10"/>
  <c r="E1360" i="10"/>
  <c r="F1360" i="10"/>
  <c r="G1360" i="10"/>
  <c r="E1361" i="10"/>
  <c r="F1361" i="10"/>
  <c r="G1361" i="10"/>
  <c r="E1362" i="10"/>
  <c r="F1362" i="10"/>
  <c r="G1362" i="10"/>
  <c r="E1363" i="10"/>
  <c r="F1363" i="10"/>
  <c r="G1363" i="10"/>
  <c r="E1364" i="10"/>
  <c r="F1364" i="10"/>
  <c r="G1364" i="10"/>
  <c r="E1365" i="10"/>
  <c r="F1365" i="10"/>
  <c r="G1365" i="10"/>
  <c r="E1366" i="10"/>
  <c r="F1366" i="10"/>
  <c r="G1366" i="10"/>
  <c r="E1367" i="10"/>
  <c r="F1367" i="10"/>
  <c r="G1367" i="10"/>
  <c r="E1368" i="10"/>
  <c r="F1368" i="10"/>
  <c r="G1368" i="10"/>
  <c r="E1369" i="10"/>
  <c r="F1369" i="10"/>
  <c r="G1369" i="10"/>
  <c r="E1370" i="10"/>
  <c r="F1370" i="10"/>
  <c r="G1370" i="10"/>
  <c r="E1371" i="10"/>
  <c r="F1371" i="10"/>
  <c r="G1371" i="10"/>
  <c r="E1372" i="10"/>
  <c r="F1372" i="10"/>
  <c r="G1372" i="10"/>
  <c r="E1373" i="10"/>
  <c r="F1373" i="10"/>
  <c r="G1373" i="10"/>
  <c r="E1374" i="10"/>
  <c r="F1374" i="10"/>
  <c r="G1374" i="10"/>
  <c r="E1375" i="10"/>
  <c r="F1375" i="10"/>
  <c r="G1375" i="10"/>
  <c r="E1376" i="10"/>
  <c r="F1376" i="10"/>
  <c r="G1376" i="10"/>
  <c r="E1377" i="10"/>
  <c r="F1377" i="10"/>
  <c r="G1377" i="10"/>
  <c r="E1378" i="10"/>
  <c r="F1378" i="10"/>
  <c r="G1378" i="10"/>
  <c r="E1379" i="10"/>
  <c r="F1379" i="10"/>
  <c r="G1379" i="10"/>
  <c r="E1380" i="10"/>
  <c r="F1380" i="10"/>
  <c r="G1380" i="10"/>
  <c r="E1381" i="10"/>
  <c r="F1381" i="10"/>
  <c r="G1381" i="10"/>
  <c r="E1382" i="10"/>
  <c r="F1382" i="10"/>
  <c r="G1382" i="10"/>
  <c r="E1383" i="10"/>
  <c r="F1383" i="10"/>
  <c r="G1383" i="10"/>
  <c r="E1384" i="10"/>
  <c r="F1384" i="10"/>
  <c r="G1384" i="10"/>
  <c r="E1385" i="10"/>
  <c r="F1385" i="10"/>
  <c r="G1385" i="10"/>
  <c r="E1386" i="10"/>
  <c r="F1386" i="10"/>
  <c r="G1386" i="10"/>
  <c r="E1387" i="10"/>
  <c r="F1387" i="10"/>
  <c r="G1387" i="10"/>
  <c r="E1388" i="10"/>
  <c r="F1388" i="10"/>
  <c r="G1388" i="10"/>
  <c r="E1389" i="10"/>
  <c r="F1389" i="10"/>
  <c r="G1389" i="10"/>
  <c r="E1390" i="10"/>
  <c r="F1390" i="10"/>
  <c r="G1390" i="10"/>
  <c r="E1391" i="10"/>
  <c r="F1391" i="10"/>
  <c r="G1391" i="10"/>
  <c r="E1392" i="10"/>
  <c r="F1392" i="10"/>
  <c r="G1392" i="10"/>
  <c r="E1393" i="10"/>
  <c r="F1393" i="10"/>
  <c r="G1393" i="10"/>
  <c r="E1394" i="10"/>
  <c r="F1394" i="10"/>
  <c r="G1394" i="10"/>
  <c r="E1395" i="10"/>
  <c r="F1395" i="10"/>
  <c r="G1395" i="10"/>
  <c r="E1396" i="10"/>
  <c r="F1396" i="10"/>
  <c r="G1396" i="10"/>
  <c r="E1397" i="10"/>
  <c r="F1397" i="10"/>
  <c r="G1397" i="10"/>
  <c r="E1398" i="10"/>
  <c r="F1398" i="10"/>
  <c r="G1398" i="10"/>
  <c r="E1399" i="10"/>
  <c r="F1399" i="10"/>
  <c r="G1399" i="10"/>
  <c r="E1400" i="10"/>
  <c r="F1400" i="10"/>
  <c r="G1400" i="10"/>
  <c r="E1401" i="10"/>
  <c r="F1401" i="10"/>
  <c r="G1401" i="10"/>
  <c r="E1402" i="10"/>
  <c r="F1402" i="10"/>
  <c r="G1402" i="10"/>
  <c r="E1403" i="10"/>
  <c r="F1403" i="10"/>
  <c r="G1403" i="10"/>
  <c r="E1404" i="10"/>
  <c r="F1404" i="10"/>
  <c r="G1404" i="10"/>
  <c r="E1405" i="10"/>
  <c r="F1405" i="10"/>
  <c r="G1405" i="10"/>
  <c r="E1406" i="10"/>
  <c r="F1406" i="10"/>
  <c r="G1406" i="10"/>
  <c r="E1407" i="10"/>
  <c r="F1407" i="10"/>
  <c r="G1407" i="10"/>
  <c r="E1408" i="10"/>
  <c r="F1408" i="10"/>
  <c r="G1408" i="10"/>
  <c r="E1409" i="10"/>
  <c r="F1409" i="10"/>
  <c r="G1409" i="10"/>
  <c r="E1410" i="10"/>
  <c r="F1410" i="10"/>
  <c r="G1410" i="10"/>
  <c r="E1411" i="10"/>
  <c r="F1411" i="10"/>
  <c r="G1411" i="10"/>
  <c r="E1412" i="10"/>
  <c r="F1412" i="10"/>
  <c r="G1412" i="10"/>
  <c r="E1413" i="10"/>
  <c r="F1413" i="10"/>
  <c r="G1413" i="10"/>
  <c r="E1414" i="10"/>
  <c r="F1414" i="10"/>
  <c r="G1414" i="10"/>
  <c r="E1415" i="10"/>
  <c r="F1415" i="10"/>
  <c r="G1415" i="10"/>
  <c r="E1416" i="10"/>
  <c r="F1416" i="10"/>
  <c r="G1416" i="10"/>
  <c r="E1417" i="10"/>
  <c r="F1417" i="10"/>
  <c r="G1417" i="10"/>
  <c r="E1418" i="10"/>
  <c r="F1418" i="10"/>
  <c r="G1418" i="10"/>
  <c r="E1419" i="10"/>
  <c r="F1419" i="10"/>
  <c r="G1419" i="10"/>
  <c r="E1420" i="10"/>
  <c r="F1420" i="10"/>
  <c r="G1420" i="10"/>
  <c r="E1421" i="10"/>
  <c r="F1421" i="10"/>
  <c r="G1421" i="10"/>
  <c r="E1422" i="10"/>
  <c r="F1422" i="10"/>
  <c r="G1422" i="10"/>
  <c r="E1423" i="10"/>
  <c r="F1423" i="10"/>
  <c r="G1423" i="10"/>
  <c r="E1424" i="10"/>
  <c r="F1424" i="10"/>
  <c r="G1424" i="10"/>
  <c r="E1425" i="10"/>
  <c r="F1425" i="10"/>
  <c r="G1425" i="10"/>
  <c r="E1426" i="10"/>
  <c r="F1426" i="10"/>
  <c r="G1426" i="10"/>
  <c r="E1427" i="10"/>
  <c r="F1427" i="10"/>
  <c r="G1427" i="10"/>
  <c r="E1428" i="10"/>
  <c r="F1428" i="10"/>
  <c r="G1428" i="10"/>
  <c r="E1429" i="10"/>
  <c r="F1429" i="10"/>
  <c r="G1429" i="10"/>
  <c r="E1430" i="10"/>
  <c r="F1430" i="10"/>
  <c r="G1430" i="10"/>
  <c r="E1431" i="10"/>
  <c r="F1431" i="10"/>
  <c r="G1431" i="10"/>
  <c r="E1432" i="10"/>
  <c r="F1432" i="10"/>
  <c r="G1432" i="10"/>
  <c r="E1433" i="10"/>
  <c r="F1433" i="10"/>
  <c r="G1433" i="10"/>
  <c r="E1434" i="10"/>
  <c r="F1434" i="10"/>
  <c r="G1434" i="10"/>
  <c r="E1435" i="10"/>
  <c r="F1435" i="10"/>
  <c r="G1435" i="10"/>
  <c r="E1436" i="10"/>
  <c r="F1436" i="10"/>
  <c r="G1436" i="10"/>
  <c r="E1437" i="10"/>
  <c r="F1437" i="10"/>
  <c r="G1437" i="10"/>
  <c r="E1438" i="10"/>
  <c r="F1438" i="10"/>
  <c r="G1438" i="10"/>
  <c r="E1439" i="10"/>
  <c r="F1439" i="10"/>
  <c r="G1439" i="10"/>
  <c r="E1440" i="10"/>
  <c r="F1440" i="10"/>
  <c r="G1440" i="10"/>
  <c r="E1441" i="10"/>
  <c r="F1441" i="10"/>
  <c r="G1441" i="10"/>
  <c r="E1442" i="10"/>
  <c r="F1442" i="10"/>
  <c r="G1442" i="10"/>
  <c r="E1443" i="10"/>
  <c r="F1443" i="10"/>
  <c r="G1443" i="10"/>
  <c r="E1444" i="10"/>
  <c r="F1444" i="10"/>
  <c r="G1444" i="10"/>
  <c r="E1445" i="10"/>
  <c r="F1445" i="10"/>
  <c r="G1445" i="10"/>
  <c r="E1446" i="10"/>
  <c r="F1446" i="10"/>
  <c r="G1446" i="10"/>
  <c r="E1447" i="10"/>
  <c r="F1447" i="10"/>
  <c r="G1447" i="10"/>
  <c r="E1448" i="10"/>
  <c r="F1448" i="10"/>
  <c r="G1448" i="10"/>
  <c r="E1449" i="10"/>
  <c r="F1449" i="10"/>
  <c r="G1449" i="10"/>
  <c r="E1450" i="10"/>
  <c r="F1450" i="10"/>
  <c r="G1450" i="10"/>
  <c r="E1451" i="10"/>
  <c r="F1451" i="10"/>
  <c r="G1451" i="10"/>
  <c r="E1452" i="10"/>
  <c r="F1452" i="10"/>
  <c r="G1452" i="10"/>
  <c r="E1453" i="10"/>
  <c r="F1453" i="10"/>
  <c r="G1453" i="10"/>
  <c r="E1454" i="10"/>
  <c r="F1454" i="10"/>
  <c r="G1454" i="10"/>
  <c r="E1455" i="10"/>
  <c r="F1455" i="10"/>
  <c r="G1455" i="10"/>
  <c r="E1456" i="10"/>
  <c r="F1456" i="10"/>
  <c r="G1456" i="10"/>
  <c r="E1457" i="10"/>
  <c r="F1457" i="10"/>
  <c r="G1457" i="10"/>
  <c r="E1458" i="10"/>
  <c r="F1458" i="10"/>
  <c r="G1458" i="10"/>
  <c r="E1459" i="10"/>
  <c r="F1459" i="10"/>
  <c r="G1459" i="10"/>
  <c r="E1460" i="10"/>
  <c r="F1460" i="10"/>
  <c r="G1460" i="10"/>
  <c r="E1461" i="10"/>
  <c r="F1461" i="10"/>
  <c r="G1461" i="10"/>
  <c r="E1462" i="10"/>
  <c r="F1462" i="10"/>
  <c r="G1462" i="10"/>
  <c r="E1463" i="10"/>
  <c r="F1463" i="10"/>
  <c r="G1463" i="10"/>
  <c r="E1464" i="10"/>
  <c r="F1464" i="10"/>
  <c r="G1464" i="10"/>
  <c r="E1465" i="10"/>
  <c r="F1465" i="10"/>
  <c r="G1465" i="10"/>
  <c r="E1466" i="10"/>
  <c r="F1466" i="10"/>
  <c r="G1466" i="10"/>
  <c r="E1467" i="10"/>
  <c r="F1467" i="10"/>
  <c r="G1467" i="10"/>
  <c r="E1468" i="10"/>
  <c r="F1468" i="10"/>
  <c r="G1468" i="10"/>
  <c r="E1469" i="10"/>
  <c r="F1469" i="10"/>
  <c r="G1469" i="10"/>
  <c r="E1470" i="10"/>
  <c r="F1470" i="10"/>
  <c r="G1470" i="10"/>
  <c r="E1471" i="10"/>
  <c r="F1471" i="10"/>
  <c r="G1471" i="10"/>
  <c r="E1472" i="10"/>
  <c r="F1472" i="10"/>
  <c r="G1472" i="10"/>
  <c r="E1473" i="10"/>
  <c r="F1473" i="10"/>
  <c r="G1473" i="10"/>
  <c r="E1474" i="10"/>
  <c r="F1474" i="10"/>
  <c r="G1474" i="10"/>
  <c r="E1475" i="10"/>
  <c r="F1475" i="10"/>
  <c r="G1475" i="10"/>
  <c r="E1476" i="10"/>
  <c r="F1476" i="10"/>
  <c r="G1476" i="10"/>
  <c r="E1477" i="10"/>
  <c r="F1477" i="10"/>
  <c r="G1477" i="10"/>
  <c r="E1478" i="10"/>
  <c r="F1478" i="10"/>
  <c r="G1478" i="10"/>
  <c r="E1479" i="10"/>
  <c r="F1479" i="10"/>
  <c r="G1479" i="10"/>
  <c r="E1480" i="10"/>
  <c r="F1480" i="10"/>
  <c r="G1480" i="10"/>
  <c r="E1481" i="10"/>
  <c r="F1481" i="10"/>
  <c r="G1481" i="10"/>
  <c r="E1482" i="10"/>
  <c r="F1482" i="10"/>
  <c r="G1482" i="10"/>
  <c r="E1483" i="10"/>
  <c r="F1483" i="10"/>
  <c r="G1483" i="10"/>
  <c r="E1484" i="10"/>
  <c r="F1484" i="10"/>
  <c r="G1484" i="10"/>
  <c r="E1485" i="10"/>
  <c r="F1485" i="10"/>
  <c r="G1485" i="10"/>
  <c r="E1486" i="10"/>
  <c r="F1486" i="10"/>
  <c r="G1486" i="10"/>
  <c r="E1487" i="10"/>
  <c r="F1487" i="10"/>
  <c r="G1487" i="10"/>
  <c r="E1488" i="10"/>
  <c r="F1488" i="10"/>
  <c r="G1488" i="10"/>
  <c r="E1489" i="10"/>
  <c r="F1489" i="10"/>
  <c r="G1489" i="10"/>
  <c r="E1490" i="10"/>
  <c r="F1490" i="10"/>
  <c r="G1490" i="10"/>
  <c r="E1491" i="10"/>
  <c r="F1491" i="10"/>
  <c r="G1491" i="10"/>
  <c r="E1492" i="10"/>
  <c r="F1492" i="10"/>
  <c r="G1492" i="10"/>
  <c r="E1493" i="10"/>
  <c r="F1493" i="10"/>
  <c r="G1493" i="10"/>
  <c r="E1494" i="10"/>
  <c r="F1494" i="10"/>
  <c r="G1494" i="10"/>
  <c r="E1495" i="10"/>
  <c r="F1495" i="10"/>
  <c r="G1495" i="10"/>
  <c r="E1496" i="10"/>
  <c r="F1496" i="10"/>
  <c r="G1496" i="10"/>
  <c r="E1497" i="10"/>
  <c r="F1497" i="10"/>
  <c r="G1497" i="10"/>
  <c r="E1498" i="10"/>
  <c r="F1498" i="10"/>
  <c r="G1498" i="10"/>
  <c r="E1499" i="10"/>
  <c r="F1499" i="10"/>
  <c r="G1499" i="10"/>
  <c r="E1500" i="10"/>
  <c r="F1500" i="10"/>
  <c r="G1500" i="10"/>
  <c r="E1501" i="10"/>
  <c r="F1501" i="10"/>
  <c r="G1501" i="10"/>
  <c r="E1502" i="10"/>
  <c r="F1502" i="10"/>
  <c r="G1502" i="10"/>
  <c r="E1503" i="10"/>
  <c r="F1503" i="10"/>
  <c r="G1503" i="10"/>
  <c r="E1504" i="10"/>
  <c r="F1504" i="10"/>
  <c r="G1504" i="10"/>
  <c r="E1505" i="10"/>
  <c r="F1505" i="10"/>
  <c r="G1505" i="10"/>
  <c r="E1506" i="10"/>
  <c r="F1506" i="10"/>
  <c r="G1506" i="10"/>
  <c r="E1507" i="10"/>
  <c r="F1507" i="10"/>
  <c r="G1507" i="10"/>
  <c r="E1508" i="10"/>
  <c r="F1508" i="10"/>
  <c r="G1508" i="10"/>
  <c r="E1509" i="10"/>
  <c r="F1509" i="10"/>
  <c r="G1509" i="10"/>
  <c r="E1510" i="10"/>
  <c r="F1510" i="10"/>
  <c r="G1510" i="10"/>
  <c r="E1511" i="10"/>
  <c r="F1511" i="10"/>
  <c r="G1511" i="10"/>
  <c r="E1512" i="10"/>
  <c r="F1512" i="10"/>
  <c r="G1512" i="10"/>
  <c r="E1513" i="10"/>
  <c r="F1513" i="10"/>
  <c r="G1513" i="10"/>
  <c r="E1514" i="10"/>
  <c r="F1514" i="10"/>
  <c r="G1514" i="10"/>
  <c r="E1515" i="10"/>
  <c r="F1515" i="10"/>
  <c r="G1515" i="10"/>
  <c r="E1516" i="10"/>
  <c r="F1516" i="10"/>
  <c r="G1516" i="10"/>
  <c r="E1517" i="10"/>
  <c r="F1517" i="10"/>
  <c r="G1517" i="10"/>
  <c r="E1518" i="10"/>
  <c r="F1518" i="10"/>
  <c r="G1518" i="10"/>
  <c r="E1519" i="10"/>
  <c r="F1519" i="10"/>
  <c r="G1519" i="10"/>
  <c r="E1520" i="10"/>
  <c r="F1520" i="10"/>
  <c r="G1520" i="10"/>
  <c r="E1521" i="10"/>
  <c r="F1521" i="10"/>
  <c r="G1521" i="10"/>
  <c r="E1522" i="10"/>
  <c r="F1522" i="10"/>
  <c r="G1522" i="10"/>
  <c r="E1523" i="10"/>
  <c r="F1523" i="10"/>
  <c r="G1523" i="10"/>
  <c r="E1524" i="10"/>
  <c r="F1524" i="10"/>
  <c r="G1524" i="10"/>
  <c r="E1525" i="10"/>
  <c r="F1525" i="10"/>
  <c r="G1525" i="10"/>
  <c r="E1526" i="10"/>
  <c r="F1526" i="10"/>
  <c r="G1526" i="10"/>
  <c r="E1527" i="10"/>
  <c r="F1527" i="10"/>
  <c r="G1527" i="10"/>
  <c r="E1528" i="10"/>
  <c r="F1528" i="10"/>
  <c r="G1528" i="10"/>
  <c r="E1529" i="10"/>
  <c r="F1529" i="10"/>
  <c r="G1529" i="10"/>
  <c r="E1530" i="10"/>
  <c r="F1530" i="10"/>
  <c r="G1530" i="10"/>
  <c r="E1531" i="10"/>
  <c r="F1531" i="10"/>
  <c r="G1531" i="10"/>
  <c r="E1532" i="10"/>
  <c r="F1532" i="10"/>
  <c r="G1532" i="10"/>
  <c r="E1533" i="10"/>
  <c r="F1533" i="10"/>
  <c r="G1533" i="10"/>
  <c r="E1534" i="10"/>
  <c r="F1534" i="10"/>
  <c r="G1534" i="10"/>
  <c r="E1535" i="10"/>
  <c r="F1535" i="10"/>
  <c r="G1535" i="10"/>
  <c r="E1536" i="10"/>
  <c r="F1536" i="10"/>
  <c r="G1536" i="10"/>
  <c r="E1537" i="10"/>
  <c r="F1537" i="10"/>
  <c r="G1537" i="10"/>
  <c r="E1538" i="10"/>
  <c r="F1538" i="10"/>
  <c r="G1538" i="10"/>
  <c r="E1539" i="10"/>
  <c r="F1539" i="10"/>
  <c r="G1539" i="10"/>
  <c r="E1540" i="10"/>
  <c r="F1540" i="10"/>
  <c r="G1540" i="10"/>
  <c r="E1541" i="10"/>
  <c r="F1541" i="10"/>
  <c r="G1541" i="10"/>
  <c r="E1542" i="10"/>
  <c r="F1542" i="10"/>
  <c r="G1542" i="10"/>
  <c r="E1543" i="10"/>
  <c r="F1543" i="10"/>
  <c r="G1543" i="10"/>
  <c r="E1544" i="10"/>
  <c r="F1544" i="10"/>
  <c r="G1544" i="10"/>
  <c r="E1545" i="10"/>
  <c r="F1545" i="10"/>
  <c r="G1545" i="10"/>
  <c r="E1546" i="10"/>
  <c r="F1546" i="10"/>
  <c r="G1546" i="10"/>
  <c r="E1547" i="10"/>
  <c r="F1547" i="10"/>
  <c r="G1547" i="10"/>
  <c r="E1548" i="10"/>
  <c r="F1548" i="10"/>
  <c r="G1548" i="10"/>
  <c r="E1549" i="10"/>
  <c r="F1549" i="10"/>
  <c r="G1549" i="10"/>
  <c r="E1550" i="10"/>
  <c r="F1550" i="10"/>
  <c r="G1550" i="10"/>
  <c r="E1551" i="10"/>
  <c r="F1551" i="10"/>
  <c r="G1551" i="10"/>
  <c r="E1552" i="10"/>
  <c r="F1552" i="10"/>
  <c r="G1552" i="10"/>
  <c r="E1553" i="10"/>
  <c r="F1553" i="10"/>
  <c r="G1553" i="10"/>
  <c r="E1554" i="10"/>
  <c r="F1554" i="10"/>
  <c r="G1554" i="10"/>
  <c r="E1555" i="10"/>
  <c r="F1555" i="10"/>
  <c r="G1555" i="10"/>
  <c r="E1556" i="10"/>
  <c r="F1556" i="10"/>
  <c r="G1556" i="10"/>
  <c r="E1557" i="10"/>
  <c r="F1557" i="10"/>
  <c r="G1557" i="10"/>
  <c r="E1558" i="10"/>
  <c r="F1558" i="10"/>
  <c r="G1558" i="10"/>
  <c r="E1559" i="10"/>
  <c r="F1559" i="10"/>
  <c r="G1559" i="10"/>
  <c r="E1560" i="10"/>
  <c r="F1560" i="10"/>
  <c r="G1560" i="10"/>
  <c r="E1561" i="10"/>
  <c r="F1561" i="10"/>
  <c r="G1561" i="10"/>
  <c r="E1562" i="10"/>
  <c r="F1562" i="10"/>
  <c r="G1562" i="10"/>
  <c r="E1563" i="10"/>
  <c r="F1563" i="10"/>
  <c r="G1563" i="10"/>
  <c r="E1564" i="10"/>
  <c r="F1564" i="10"/>
  <c r="G1564" i="10"/>
  <c r="E1565" i="10"/>
  <c r="F1565" i="10"/>
  <c r="G1565" i="10"/>
  <c r="E1566" i="10"/>
  <c r="F1566" i="10"/>
  <c r="G1566" i="10"/>
  <c r="E1567" i="10"/>
  <c r="F1567" i="10"/>
  <c r="G1567" i="10"/>
  <c r="E1568" i="10"/>
  <c r="F1568" i="10"/>
  <c r="G1568" i="10"/>
  <c r="E1569" i="10"/>
  <c r="F1569" i="10"/>
  <c r="G1569" i="10"/>
  <c r="E1570" i="10"/>
  <c r="F1570" i="10"/>
  <c r="G1570" i="10"/>
  <c r="E1571" i="10"/>
  <c r="F1571" i="10"/>
  <c r="G1571" i="10"/>
  <c r="E1572" i="10"/>
  <c r="F1572" i="10"/>
  <c r="G1572" i="10"/>
  <c r="E1573" i="10"/>
  <c r="F1573" i="10"/>
  <c r="G1573" i="10"/>
  <c r="E1574" i="10"/>
  <c r="F1574" i="10"/>
  <c r="G1574" i="10"/>
  <c r="E1575" i="10"/>
  <c r="F1575" i="10"/>
  <c r="G1575" i="10"/>
  <c r="E1576" i="10"/>
  <c r="F1576" i="10"/>
  <c r="G1576" i="10"/>
  <c r="E1577" i="10"/>
  <c r="F1577" i="10"/>
  <c r="G1577" i="10"/>
  <c r="E1578" i="10"/>
  <c r="F1578" i="10"/>
  <c r="G1578" i="10"/>
  <c r="E1579" i="10"/>
  <c r="F1579" i="10"/>
  <c r="G1579" i="10"/>
  <c r="E1580" i="10"/>
  <c r="F1580" i="10"/>
  <c r="G1580" i="10"/>
  <c r="E1581" i="10"/>
  <c r="F1581" i="10"/>
  <c r="G1581" i="10"/>
  <c r="E1582" i="10"/>
  <c r="F1582" i="10"/>
  <c r="G1582" i="10"/>
  <c r="E1583" i="10"/>
  <c r="F1583" i="10"/>
  <c r="G1583" i="10"/>
  <c r="E1584" i="10"/>
  <c r="F1584" i="10"/>
  <c r="G1584" i="10"/>
  <c r="E1585" i="10"/>
  <c r="F1585" i="10"/>
  <c r="G1585" i="10"/>
  <c r="E1586" i="10"/>
  <c r="F1586" i="10"/>
  <c r="G1586" i="10"/>
  <c r="E1587" i="10"/>
  <c r="F1587" i="10"/>
  <c r="G1587" i="10"/>
  <c r="E1588" i="10"/>
  <c r="F1588" i="10"/>
  <c r="G1588" i="10"/>
  <c r="E1589" i="10"/>
  <c r="F1589" i="10"/>
  <c r="G1589" i="10"/>
  <c r="E1590" i="10"/>
  <c r="F1590" i="10"/>
  <c r="G1590" i="10"/>
  <c r="E1591" i="10"/>
  <c r="F1591" i="10"/>
  <c r="G1591" i="10"/>
  <c r="E1592" i="10"/>
  <c r="F1592" i="10"/>
  <c r="G1592" i="10"/>
  <c r="E1593" i="10"/>
  <c r="F1593" i="10"/>
  <c r="G1593" i="10"/>
  <c r="E1594" i="10"/>
  <c r="F1594" i="10"/>
  <c r="G1594" i="10"/>
  <c r="E1595" i="10"/>
  <c r="F1595" i="10"/>
  <c r="G1595" i="10"/>
  <c r="E1596" i="10"/>
  <c r="F1596" i="10"/>
  <c r="G1596" i="10"/>
  <c r="E1597" i="10"/>
  <c r="F1597" i="10"/>
  <c r="G1597" i="10"/>
  <c r="E1598" i="10"/>
  <c r="F1598" i="10"/>
  <c r="G1598" i="10"/>
  <c r="E1599" i="10"/>
  <c r="F1599" i="10"/>
  <c r="G1599" i="10"/>
  <c r="E1600" i="10"/>
  <c r="F1600" i="10"/>
  <c r="G1600" i="10"/>
  <c r="E1601" i="10"/>
  <c r="F1601" i="10"/>
  <c r="G1601" i="10"/>
  <c r="E1602" i="10"/>
  <c r="F1602" i="10"/>
  <c r="G1602" i="10"/>
  <c r="E1603" i="10"/>
  <c r="F1603" i="10"/>
  <c r="G1603" i="10"/>
  <c r="E1604" i="10"/>
  <c r="F1604" i="10"/>
  <c r="G1604" i="10"/>
  <c r="E1605" i="10"/>
  <c r="F1605" i="10"/>
  <c r="G1605" i="10"/>
  <c r="E1606" i="10"/>
  <c r="F1606" i="10"/>
  <c r="G1606" i="10"/>
  <c r="E1607" i="10"/>
  <c r="F1607" i="10"/>
  <c r="G1607" i="10"/>
  <c r="E1608" i="10"/>
  <c r="F1608" i="10"/>
  <c r="G1608" i="10"/>
  <c r="E1609" i="10"/>
  <c r="F1609" i="10"/>
  <c r="G1609" i="10"/>
  <c r="E1610" i="10"/>
  <c r="F1610" i="10"/>
  <c r="G1610" i="10"/>
  <c r="E1611" i="10"/>
  <c r="F1611" i="10"/>
  <c r="G1611" i="10"/>
  <c r="E1612" i="10"/>
  <c r="F1612" i="10"/>
  <c r="G1612" i="10"/>
  <c r="E1613" i="10"/>
  <c r="F1613" i="10"/>
  <c r="G1613" i="10"/>
  <c r="E1614" i="10"/>
  <c r="F1614" i="10"/>
  <c r="G1614" i="10"/>
  <c r="E1615" i="10"/>
  <c r="F1615" i="10"/>
  <c r="G1615" i="10"/>
  <c r="E1616" i="10"/>
  <c r="F1616" i="10"/>
  <c r="G1616" i="10"/>
  <c r="E1617" i="10"/>
  <c r="F1617" i="10"/>
  <c r="G1617" i="10"/>
  <c r="E1618" i="10"/>
  <c r="F1618" i="10"/>
  <c r="G1618" i="10"/>
  <c r="E1619" i="10"/>
  <c r="F1619" i="10"/>
  <c r="G1619" i="10"/>
  <c r="E1620" i="10"/>
  <c r="F1620" i="10"/>
  <c r="G1620" i="10"/>
  <c r="E1621" i="10"/>
  <c r="F1621" i="10"/>
  <c r="G1621" i="10"/>
  <c r="E1622" i="10"/>
  <c r="F1622" i="10"/>
  <c r="G1622" i="10"/>
  <c r="E1623" i="10"/>
  <c r="F1623" i="10"/>
  <c r="G1623" i="10"/>
  <c r="E1624" i="10"/>
  <c r="F1624" i="10"/>
  <c r="G1624" i="10"/>
  <c r="E1625" i="10"/>
  <c r="F1625" i="10"/>
  <c r="G1625" i="10"/>
  <c r="E1626" i="10"/>
  <c r="F1626" i="10"/>
  <c r="G1626" i="10"/>
  <c r="E1627" i="10"/>
  <c r="F1627" i="10"/>
  <c r="G1627" i="10"/>
  <c r="E1628" i="10"/>
  <c r="F1628" i="10"/>
  <c r="G1628" i="10"/>
  <c r="E1629" i="10"/>
  <c r="F1629" i="10"/>
  <c r="G1629" i="10"/>
  <c r="E1630" i="10"/>
  <c r="F1630" i="10"/>
  <c r="G1630" i="10"/>
  <c r="E1631" i="10"/>
  <c r="F1631" i="10"/>
  <c r="G1631" i="10"/>
  <c r="E1632" i="10"/>
  <c r="F1632" i="10"/>
  <c r="G1632" i="10"/>
  <c r="E1633" i="10"/>
  <c r="F1633" i="10"/>
  <c r="G1633" i="10"/>
  <c r="E1634" i="10"/>
  <c r="F1634" i="10"/>
  <c r="G1634" i="10"/>
  <c r="E1635" i="10"/>
  <c r="F1635" i="10"/>
  <c r="G1635" i="10"/>
  <c r="E1636" i="10"/>
  <c r="F1636" i="10"/>
  <c r="G1636" i="10"/>
  <c r="E1637" i="10"/>
  <c r="F1637" i="10"/>
  <c r="G1637" i="10"/>
  <c r="E1638" i="10"/>
  <c r="F1638" i="10"/>
  <c r="G1638" i="10"/>
  <c r="E1639" i="10"/>
  <c r="F1639" i="10"/>
  <c r="G1639" i="10"/>
  <c r="E1640" i="10"/>
  <c r="F1640" i="10"/>
  <c r="G1640" i="10"/>
  <c r="E1641" i="10"/>
  <c r="F1641" i="10"/>
  <c r="G1641" i="10"/>
  <c r="E1642" i="10"/>
  <c r="F1642" i="10"/>
  <c r="G1642" i="10"/>
  <c r="E1643" i="10"/>
  <c r="F1643" i="10"/>
  <c r="G1643" i="10"/>
  <c r="E1644" i="10"/>
  <c r="F1644" i="10"/>
  <c r="G1644" i="10"/>
  <c r="E1645" i="10"/>
  <c r="F1645" i="10"/>
  <c r="G1645" i="10"/>
  <c r="E1646" i="10"/>
  <c r="F1646" i="10"/>
  <c r="G1646" i="10"/>
  <c r="E1647" i="10"/>
  <c r="F1647" i="10"/>
  <c r="G1647" i="10"/>
  <c r="E1648" i="10"/>
  <c r="F1648" i="10"/>
  <c r="G1648" i="10"/>
  <c r="E1649" i="10"/>
  <c r="F1649" i="10"/>
  <c r="G1649" i="10"/>
  <c r="E1650" i="10"/>
  <c r="F1650" i="10"/>
  <c r="G1650" i="10"/>
  <c r="E1651" i="10"/>
  <c r="F1651" i="10"/>
  <c r="G1651" i="10"/>
  <c r="E1652" i="10"/>
  <c r="F1652" i="10"/>
  <c r="G1652" i="10"/>
  <c r="E1653" i="10"/>
  <c r="F1653" i="10"/>
  <c r="G1653" i="10"/>
  <c r="E1654" i="10"/>
  <c r="F1654" i="10"/>
  <c r="G1654" i="10"/>
  <c r="E1655" i="10"/>
  <c r="F1655" i="10"/>
  <c r="G1655" i="10"/>
  <c r="E1656" i="10"/>
  <c r="F1656" i="10"/>
  <c r="G1656" i="10"/>
  <c r="E1657" i="10"/>
  <c r="F1657" i="10"/>
  <c r="G1657" i="10"/>
  <c r="E1658" i="10"/>
  <c r="F1658" i="10"/>
  <c r="G1658" i="10"/>
  <c r="E1659" i="10"/>
  <c r="F1659" i="10"/>
  <c r="G1659" i="10"/>
  <c r="E1660" i="10"/>
  <c r="F1660" i="10"/>
  <c r="G1660" i="10"/>
  <c r="E1661" i="10"/>
  <c r="F1661" i="10"/>
  <c r="G1661" i="10"/>
  <c r="E1662" i="10"/>
  <c r="F1662" i="10"/>
  <c r="G1662" i="10"/>
  <c r="E1663" i="10"/>
  <c r="F1663" i="10"/>
  <c r="G1663" i="10"/>
  <c r="E1664" i="10"/>
  <c r="F1664" i="10"/>
  <c r="G1664" i="10"/>
  <c r="E1665" i="10"/>
  <c r="F1665" i="10"/>
  <c r="G1665" i="10"/>
  <c r="E1666" i="10"/>
  <c r="F1666" i="10"/>
  <c r="G1666" i="10"/>
  <c r="E1667" i="10"/>
  <c r="F1667" i="10"/>
  <c r="G1667" i="10"/>
  <c r="E1668" i="10"/>
  <c r="F1668" i="10"/>
  <c r="G1668" i="10"/>
  <c r="E1669" i="10"/>
  <c r="F1669" i="10"/>
  <c r="G1669" i="10"/>
  <c r="E1670" i="10"/>
  <c r="F1670" i="10"/>
  <c r="G1670" i="10"/>
  <c r="E1671" i="10"/>
  <c r="F1671" i="10"/>
  <c r="G1671" i="10"/>
  <c r="E1672" i="10"/>
  <c r="F1672" i="10"/>
  <c r="G1672" i="10"/>
  <c r="E1673" i="10"/>
  <c r="F1673" i="10"/>
  <c r="G1673" i="10"/>
  <c r="E1674" i="10"/>
  <c r="F1674" i="10"/>
  <c r="G1674" i="10"/>
  <c r="E1675" i="10"/>
  <c r="F1675" i="10"/>
  <c r="G1675" i="10"/>
  <c r="E1676" i="10"/>
  <c r="F1676" i="10"/>
  <c r="G1676" i="10"/>
  <c r="E1677" i="10"/>
  <c r="F1677" i="10"/>
  <c r="G1677" i="10"/>
  <c r="E1678" i="10"/>
  <c r="F1678" i="10"/>
  <c r="G1678" i="10"/>
  <c r="E1679" i="10"/>
  <c r="F1679" i="10"/>
  <c r="G1679" i="10"/>
  <c r="E1680" i="10"/>
  <c r="F1680" i="10"/>
  <c r="G1680" i="10"/>
  <c r="E1681" i="10"/>
  <c r="F1681" i="10"/>
  <c r="G1681" i="10"/>
  <c r="E1682" i="10"/>
  <c r="F1682" i="10"/>
  <c r="G1682" i="10"/>
  <c r="E1683" i="10"/>
  <c r="F1683" i="10"/>
  <c r="G1683" i="10"/>
  <c r="E1684" i="10"/>
  <c r="F1684" i="10"/>
  <c r="G1684" i="10"/>
  <c r="E1685" i="10"/>
  <c r="F1685" i="10"/>
  <c r="G1685" i="10"/>
  <c r="E1686" i="10"/>
  <c r="F1686" i="10"/>
  <c r="G1686" i="10"/>
  <c r="E1687" i="10"/>
  <c r="F1687" i="10"/>
  <c r="G1687" i="10"/>
  <c r="E1688" i="10"/>
  <c r="F1688" i="10"/>
  <c r="G1688" i="10"/>
  <c r="E1689" i="10"/>
  <c r="F1689" i="10"/>
  <c r="G1689" i="10"/>
  <c r="E1690" i="10"/>
  <c r="F1690" i="10"/>
  <c r="G1690" i="10"/>
  <c r="E1691" i="10"/>
  <c r="F1691" i="10"/>
  <c r="G1691" i="10"/>
  <c r="E1692" i="10"/>
  <c r="F1692" i="10"/>
  <c r="G1692" i="10"/>
  <c r="E1693" i="10"/>
  <c r="F1693" i="10"/>
  <c r="G1693" i="10"/>
  <c r="E1694" i="10"/>
  <c r="F1694" i="10"/>
  <c r="G1694" i="10"/>
  <c r="E1695" i="10"/>
  <c r="F1695" i="10"/>
  <c r="G1695" i="10"/>
  <c r="E1696" i="10"/>
  <c r="F1696" i="10"/>
  <c r="G1696" i="10"/>
  <c r="E1697" i="10"/>
  <c r="F1697" i="10"/>
  <c r="G1697" i="10"/>
  <c r="E1698" i="10"/>
  <c r="F1698" i="10"/>
  <c r="G1698" i="10"/>
  <c r="E1699" i="10"/>
  <c r="F1699" i="10"/>
  <c r="G1699" i="10"/>
  <c r="E1700" i="10"/>
  <c r="F1700" i="10"/>
  <c r="G1700" i="10"/>
  <c r="E1701" i="10"/>
  <c r="F1701" i="10"/>
  <c r="G1701" i="10"/>
  <c r="E1702" i="10"/>
  <c r="F1702" i="10"/>
  <c r="G1702" i="10"/>
  <c r="E1703" i="10"/>
  <c r="F1703" i="10"/>
  <c r="G1703" i="10"/>
  <c r="E1704" i="10"/>
  <c r="F1704" i="10"/>
  <c r="G1704" i="10"/>
  <c r="E1705" i="10"/>
  <c r="F1705" i="10"/>
  <c r="G1705" i="10"/>
  <c r="E1706" i="10"/>
  <c r="F1706" i="10"/>
  <c r="G1706" i="10"/>
  <c r="E1707" i="10"/>
  <c r="F1707" i="10"/>
  <c r="G1707" i="10"/>
  <c r="E1708" i="10"/>
  <c r="F1708" i="10"/>
  <c r="G1708" i="10"/>
  <c r="E1709" i="10"/>
  <c r="F1709" i="10"/>
  <c r="G1709" i="10"/>
  <c r="E1710" i="10"/>
  <c r="F1710" i="10"/>
  <c r="G1710" i="10"/>
  <c r="E1711" i="10"/>
  <c r="F1711" i="10"/>
  <c r="G1711" i="10"/>
  <c r="E1712" i="10"/>
  <c r="F1712" i="10"/>
  <c r="G1712" i="10"/>
  <c r="E1713" i="10"/>
  <c r="F1713" i="10"/>
  <c r="G1713" i="10"/>
  <c r="E1714" i="10"/>
  <c r="F1714" i="10"/>
  <c r="G1714" i="10"/>
  <c r="E1715" i="10"/>
  <c r="F1715" i="10"/>
  <c r="G1715" i="10"/>
  <c r="E1716" i="10"/>
  <c r="F1716" i="10"/>
  <c r="G1716" i="10"/>
  <c r="E1717" i="10"/>
  <c r="F1717" i="10"/>
  <c r="G1717" i="10"/>
  <c r="E1718" i="10"/>
  <c r="F1718" i="10"/>
  <c r="G1718" i="10"/>
  <c r="E1719" i="10"/>
  <c r="F1719" i="10"/>
  <c r="G1719" i="10"/>
  <c r="E1720" i="10"/>
  <c r="F1720" i="10"/>
  <c r="G1720" i="10"/>
  <c r="E1721" i="10"/>
  <c r="F1721" i="10"/>
  <c r="G1721" i="10"/>
  <c r="E1722" i="10"/>
  <c r="F1722" i="10"/>
  <c r="G1722" i="10"/>
  <c r="E1723" i="10"/>
  <c r="F1723" i="10"/>
  <c r="G1723" i="10"/>
  <c r="E1724" i="10"/>
  <c r="F1724" i="10"/>
  <c r="G1724" i="10"/>
  <c r="E1725" i="10"/>
  <c r="F1725" i="10"/>
  <c r="G1725" i="10"/>
  <c r="E1726" i="10"/>
  <c r="F1726" i="10"/>
  <c r="G1726" i="10"/>
  <c r="E1727" i="10"/>
  <c r="F1727" i="10"/>
  <c r="G1727" i="10"/>
  <c r="E1728" i="10"/>
  <c r="F1728" i="10"/>
  <c r="G1728" i="10"/>
  <c r="E1729" i="10"/>
  <c r="F1729" i="10"/>
  <c r="G1729" i="10"/>
  <c r="E1730" i="10"/>
  <c r="F1730" i="10"/>
  <c r="G1730" i="10"/>
  <c r="E1731" i="10"/>
  <c r="F1731" i="10"/>
  <c r="G1731" i="10"/>
  <c r="E1732" i="10"/>
  <c r="F1732" i="10"/>
  <c r="G1732" i="10"/>
  <c r="E1733" i="10"/>
  <c r="F1733" i="10"/>
  <c r="G1733" i="10"/>
  <c r="E1734" i="10"/>
  <c r="F1734" i="10"/>
  <c r="G1734" i="10"/>
  <c r="E1735" i="10"/>
  <c r="F1735" i="10"/>
  <c r="G1735" i="10"/>
  <c r="E1736" i="10"/>
  <c r="F1736" i="10"/>
  <c r="G1736" i="10"/>
  <c r="E1737" i="10"/>
  <c r="F1737" i="10"/>
  <c r="G1737" i="10"/>
  <c r="E1738" i="10"/>
  <c r="F1738" i="10"/>
  <c r="G1738" i="10"/>
  <c r="E1739" i="10"/>
  <c r="F1739" i="10"/>
  <c r="G1739" i="10"/>
  <c r="E1740" i="10"/>
  <c r="F1740" i="10"/>
  <c r="G1740" i="10"/>
  <c r="E1741" i="10"/>
  <c r="F1741" i="10"/>
  <c r="G1741" i="10"/>
  <c r="E1742" i="10"/>
  <c r="F1742" i="10"/>
  <c r="G1742" i="10"/>
  <c r="E1743" i="10"/>
  <c r="F1743" i="10"/>
  <c r="G1743" i="10"/>
  <c r="E1744" i="10"/>
  <c r="F1744" i="10"/>
  <c r="G1744" i="10"/>
  <c r="E1745" i="10"/>
  <c r="F1745" i="10"/>
  <c r="G1745" i="10"/>
  <c r="E1746" i="10"/>
  <c r="F1746" i="10"/>
  <c r="G1746" i="10"/>
  <c r="E1747" i="10"/>
  <c r="F1747" i="10"/>
  <c r="G1747" i="10"/>
  <c r="E1748" i="10"/>
  <c r="F1748" i="10"/>
  <c r="G1748" i="10"/>
  <c r="E1749" i="10"/>
  <c r="F1749" i="10"/>
  <c r="G1749" i="10"/>
  <c r="E1750" i="10"/>
  <c r="F1750" i="10"/>
  <c r="G1750" i="10"/>
  <c r="E1751" i="10"/>
  <c r="F1751" i="10"/>
  <c r="G1751" i="10"/>
  <c r="E1752" i="10"/>
  <c r="F1752" i="10"/>
  <c r="G1752" i="10"/>
  <c r="E1753" i="10"/>
  <c r="F1753" i="10"/>
  <c r="G1753" i="10"/>
  <c r="E1754" i="10"/>
  <c r="F1754" i="10"/>
  <c r="G1754" i="10"/>
  <c r="E1755" i="10"/>
  <c r="F1755" i="10"/>
  <c r="G1755" i="10"/>
  <c r="E1756" i="10"/>
  <c r="F1756" i="10"/>
  <c r="G1756" i="10"/>
  <c r="E1757" i="10"/>
  <c r="F1757" i="10"/>
  <c r="G1757" i="10"/>
  <c r="E1758" i="10"/>
  <c r="F1758" i="10"/>
  <c r="G1758" i="10"/>
  <c r="E1759" i="10"/>
  <c r="F1759" i="10"/>
  <c r="G1759" i="10"/>
  <c r="E1760" i="10"/>
  <c r="F1760" i="10"/>
  <c r="G1760" i="10"/>
  <c r="E1761" i="10"/>
  <c r="F1761" i="10"/>
  <c r="G1761" i="10"/>
  <c r="E1762" i="10"/>
  <c r="F1762" i="10"/>
  <c r="G1762" i="10"/>
  <c r="E1763" i="10"/>
  <c r="F1763" i="10"/>
  <c r="G1763" i="10"/>
  <c r="E1764" i="10"/>
  <c r="F1764" i="10"/>
  <c r="G1764" i="10"/>
  <c r="E1765" i="10"/>
  <c r="F1765" i="10"/>
  <c r="G1765" i="10"/>
  <c r="E1766" i="10"/>
  <c r="F1766" i="10"/>
  <c r="G1766" i="10"/>
  <c r="E1767" i="10"/>
  <c r="F1767" i="10"/>
  <c r="G1767" i="10"/>
  <c r="E1768" i="10"/>
  <c r="F1768" i="10"/>
  <c r="G1768" i="10"/>
  <c r="E1769" i="10"/>
  <c r="F1769" i="10"/>
  <c r="G1769" i="10"/>
  <c r="E1770" i="10"/>
  <c r="F1770" i="10"/>
  <c r="G1770" i="10"/>
  <c r="E1771" i="10"/>
  <c r="F1771" i="10"/>
  <c r="G1771" i="10"/>
  <c r="E1772" i="10"/>
  <c r="F1772" i="10"/>
  <c r="G1772" i="10"/>
  <c r="E1773" i="10"/>
  <c r="F1773" i="10"/>
  <c r="G1773" i="10"/>
  <c r="E1774" i="10"/>
  <c r="F1774" i="10"/>
  <c r="G1774" i="10"/>
  <c r="E1775" i="10"/>
  <c r="F1775" i="10"/>
  <c r="G1775" i="10"/>
  <c r="E1776" i="10"/>
  <c r="F1776" i="10"/>
  <c r="G1776" i="10"/>
  <c r="I1777" i="10"/>
  <c r="F1777" i="10"/>
  <c r="G1777" i="10"/>
  <c r="I1778" i="10"/>
  <c r="F1778" i="10"/>
  <c r="G1778" i="10"/>
  <c r="I1779" i="10"/>
  <c r="F1779" i="10"/>
  <c r="G1779" i="10"/>
  <c r="I1780" i="10"/>
  <c r="F1780" i="10"/>
  <c r="G1780" i="10"/>
  <c r="I1781" i="10"/>
  <c r="F1781" i="10"/>
  <c r="G1781" i="10"/>
  <c r="I1782" i="10"/>
  <c r="F1782" i="10"/>
  <c r="G1782" i="10"/>
  <c r="I1783" i="10"/>
  <c r="F1783" i="10"/>
  <c r="G1783" i="10"/>
  <c r="E1784" i="10"/>
  <c r="F1784" i="10"/>
  <c r="G1784" i="10"/>
  <c r="E1785" i="10"/>
  <c r="F1785" i="10"/>
  <c r="G1785" i="10"/>
  <c r="E1786" i="10"/>
  <c r="F1786" i="10"/>
  <c r="G1786" i="10"/>
  <c r="E1787" i="10"/>
  <c r="F1787" i="10"/>
  <c r="G1787" i="10"/>
  <c r="E1788" i="10"/>
  <c r="F1788" i="10"/>
  <c r="G1788" i="10"/>
  <c r="E1789" i="10"/>
  <c r="F1789" i="10"/>
  <c r="G1789" i="10"/>
  <c r="E1790" i="10"/>
  <c r="F1790" i="10"/>
  <c r="G1790" i="10"/>
  <c r="E1791" i="10"/>
  <c r="F1791" i="10"/>
  <c r="G1791" i="10"/>
  <c r="E1792" i="10"/>
  <c r="F1792" i="10"/>
  <c r="G1792" i="10"/>
  <c r="E1793" i="10"/>
  <c r="F1793" i="10"/>
  <c r="G1793" i="10"/>
  <c r="E1794" i="10"/>
  <c r="F1794" i="10"/>
  <c r="G1794" i="10"/>
  <c r="E1795" i="10"/>
  <c r="F1795" i="10"/>
  <c r="G1795" i="10"/>
  <c r="E1796" i="10"/>
  <c r="F1796" i="10"/>
  <c r="G1796" i="10"/>
  <c r="E1797" i="10"/>
  <c r="F1797" i="10"/>
  <c r="G1797" i="10"/>
  <c r="E1798" i="10"/>
  <c r="F1798" i="10"/>
  <c r="G1798" i="10"/>
  <c r="E1799" i="10"/>
  <c r="F1799" i="10"/>
  <c r="G1799" i="10"/>
  <c r="E1800" i="10"/>
  <c r="F1800" i="10"/>
  <c r="G1800" i="10"/>
  <c r="E1801" i="10"/>
  <c r="F1801" i="10"/>
  <c r="G1801" i="10"/>
  <c r="E1802" i="10"/>
  <c r="F1802" i="10"/>
  <c r="G1802" i="10"/>
  <c r="E1803" i="10"/>
  <c r="F1803" i="10"/>
  <c r="G1803" i="10"/>
  <c r="E1804" i="10"/>
  <c r="F1804" i="10"/>
  <c r="G1804" i="10"/>
  <c r="E1805" i="10"/>
  <c r="F1805" i="10"/>
  <c r="G1805" i="10"/>
  <c r="E1806" i="10"/>
  <c r="F1806" i="10"/>
  <c r="G1806" i="10"/>
  <c r="E1807" i="10"/>
  <c r="F1807" i="10"/>
  <c r="G1807" i="10"/>
  <c r="E1808" i="10"/>
  <c r="F1808" i="10"/>
  <c r="G1808" i="10"/>
  <c r="E1809" i="10"/>
  <c r="F1809" i="10"/>
  <c r="G1809" i="10"/>
  <c r="E1810" i="10"/>
  <c r="F1810" i="10"/>
  <c r="G1810" i="10"/>
  <c r="E1811" i="10"/>
  <c r="F1811" i="10"/>
  <c r="G1811" i="10"/>
  <c r="E1812" i="10"/>
  <c r="F1812" i="10"/>
  <c r="G1812" i="10"/>
  <c r="E1813" i="10"/>
  <c r="F1813" i="10"/>
  <c r="G1813" i="10"/>
  <c r="E1814" i="10"/>
  <c r="F1814" i="10"/>
  <c r="G1814" i="10"/>
  <c r="E1815" i="10"/>
  <c r="F1815" i="10"/>
  <c r="G1815" i="10"/>
  <c r="E1816" i="10"/>
  <c r="F1816" i="10"/>
  <c r="G1816" i="10"/>
  <c r="E1817" i="10"/>
  <c r="F1817" i="10"/>
  <c r="G1817" i="10"/>
  <c r="E1818" i="10"/>
  <c r="F1818" i="10"/>
  <c r="G1818" i="10"/>
  <c r="E1819" i="10"/>
  <c r="F1819" i="10"/>
  <c r="G1819" i="10"/>
  <c r="E1820" i="10"/>
  <c r="F1820" i="10"/>
  <c r="G1820" i="10"/>
  <c r="E1821" i="10"/>
  <c r="F1821" i="10"/>
  <c r="G1821" i="10"/>
  <c r="E1822" i="10"/>
  <c r="F1822" i="10"/>
  <c r="G1822" i="10"/>
  <c r="E1823" i="10"/>
  <c r="F1823" i="10"/>
  <c r="G1823" i="10"/>
  <c r="E1824" i="10"/>
  <c r="F1824" i="10"/>
  <c r="G1824" i="10"/>
  <c r="E1825" i="10"/>
  <c r="F1825" i="10"/>
  <c r="G1825" i="10"/>
  <c r="E1826" i="10"/>
  <c r="F1826" i="10"/>
  <c r="G1826" i="10"/>
  <c r="E1827" i="10"/>
  <c r="F1827" i="10"/>
  <c r="G1827" i="10"/>
  <c r="E1828" i="10"/>
  <c r="F1828" i="10"/>
  <c r="G1828" i="10"/>
  <c r="E1829" i="10"/>
  <c r="F1829" i="10"/>
  <c r="G1829" i="10"/>
  <c r="E1830" i="10"/>
  <c r="F1830" i="10"/>
  <c r="G1830" i="10"/>
  <c r="E1831" i="10"/>
  <c r="F1831" i="10"/>
  <c r="G1831" i="10"/>
  <c r="E1832" i="10"/>
  <c r="F1832" i="10"/>
  <c r="G1832" i="10"/>
  <c r="E1833" i="10"/>
  <c r="F1833" i="10"/>
  <c r="G1833" i="10"/>
  <c r="E1834" i="10"/>
  <c r="F1834" i="10"/>
  <c r="G1834" i="10"/>
  <c r="E1835" i="10"/>
  <c r="F1835" i="10"/>
  <c r="G1835" i="10"/>
  <c r="E1836" i="10"/>
  <c r="F1836" i="10"/>
  <c r="G1836" i="10"/>
  <c r="E1837" i="10"/>
  <c r="F1837" i="10"/>
  <c r="G1837" i="10"/>
  <c r="E1838" i="10"/>
  <c r="F1838" i="10"/>
  <c r="G1838" i="10"/>
  <c r="E1839" i="10"/>
  <c r="F1839" i="10"/>
  <c r="G1839" i="10"/>
  <c r="E1840" i="10"/>
  <c r="F1840" i="10"/>
  <c r="G1840" i="10"/>
  <c r="E1841" i="10"/>
  <c r="F1841" i="10"/>
  <c r="G1841" i="10"/>
  <c r="E1842" i="10"/>
  <c r="F1842" i="10"/>
  <c r="G1842" i="10"/>
  <c r="E1843" i="10"/>
  <c r="F1843" i="10"/>
  <c r="G1843" i="10"/>
  <c r="E1844" i="10"/>
  <c r="F1844" i="10"/>
  <c r="G1844" i="10"/>
  <c r="E1845" i="10"/>
  <c r="F1845" i="10"/>
  <c r="G1845" i="10"/>
  <c r="E1846" i="10"/>
  <c r="F1846" i="10"/>
  <c r="G1846" i="10"/>
  <c r="E1847" i="10"/>
  <c r="F1847" i="10"/>
  <c r="G1847" i="10"/>
  <c r="E1848" i="10"/>
  <c r="F1848" i="10"/>
  <c r="G1848" i="10"/>
  <c r="E1849" i="10"/>
  <c r="F1849" i="10"/>
  <c r="G1849" i="10"/>
  <c r="E1850" i="10"/>
  <c r="F1850" i="10"/>
  <c r="G1850" i="10"/>
  <c r="E1851" i="10"/>
  <c r="F1851" i="10"/>
  <c r="G1851" i="10"/>
  <c r="E1852" i="10"/>
  <c r="F1852" i="10"/>
  <c r="G1852" i="10"/>
  <c r="E1853" i="10"/>
  <c r="F1853" i="10"/>
  <c r="G1853" i="10"/>
  <c r="E1854" i="10"/>
  <c r="F1854" i="10"/>
  <c r="G1854" i="10"/>
  <c r="E1855" i="10"/>
  <c r="F1855" i="10"/>
  <c r="G1855" i="10"/>
  <c r="E1856" i="10"/>
  <c r="F1856" i="10"/>
  <c r="G1856" i="10"/>
  <c r="E1857" i="10"/>
  <c r="F1857" i="10"/>
  <c r="G1857" i="10"/>
  <c r="E1858" i="10"/>
  <c r="F1858" i="10"/>
  <c r="G1858" i="10"/>
  <c r="E1859" i="10"/>
  <c r="F1859" i="10"/>
  <c r="G1859" i="10"/>
  <c r="E1860" i="10"/>
  <c r="F1860" i="10"/>
  <c r="G1860" i="10"/>
  <c r="E1861" i="10"/>
  <c r="F1861" i="10"/>
  <c r="G1861" i="10"/>
  <c r="E1862" i="10"/>
  <c r="F1862" i="10"/>
  <c r="G1862" i="10"/>
  <c r="E1863" i="10"/>
  <c r="F1863" i="10"/>
  <c r="G1863" i="10"/>
  <c r="E1864" i="10"/>
  <c r="F1864" i="10"/>
  <c r="G1864" i="10"/>
  <c r="E1865" i="10"/>
  <c r="F1865" i="10"/>
  <c r="G1865" i="10"/>
  <c r="E1866" i="10"/>
  <c r="F1866" i="10"/>
  <c r="G1866" i="10"/>
  <c r="E1867" i="10"/>
  <c r="F1867" i="10"/>
  <c r="G1867" i="10"/>
  <c r="E1868" i="10"/>
  <c r="F1868" i="10"/>
  <c r="G1868" i="10"/>
  <c r="E1869" i="10"/>
  <c r="F1869" i="10"/>
  <c r="G1869" i="10"/>
  <c r="E1870" i="10"/>
  <c r="F1870" i="10"/>
  <c r="G1870" i="10"/>
  <c r="E1871" i="10"/>
  <c r="F1871" i="10"/>
  <c r="G1871" i="10"/>
  <c r="E1872" i="10"/>
  <c r="F1872" i="10"/>
  <c r="G1872" i="10"/>
  <c r="E1873" i="10"/>
  <c r="F1873" i="10"/>
  <c r="G1873" i="10"/>
  <c r="E1874" i="10"/>
  <c r="F1874" i="10"/>
  <c r="G1874" i="10"/>
  <c r="E1875" i="10"/>
  <c r="F1875" i="10"/>
  <c r="G1875" i="10"/>
  <c r="E1876" i="10"/>
  <c r="F1876" i="10"/>
  <c r="G1876" i="10"/>
  <c r="E1877" i="10"/>
  <c r="F1877" i="10"/>
  <c r="G1877" i="10"/>
  <c r="E1878" i="10"/>
  <c r="F1878" i="10"/>
  <c r="G1878" i="10"/>
  <c r="E1879" i="10"/>
  <c r="F1879" i="10"/>
  <c r="G1879" i="10"/>
  <c r="E1880" i="10"/>
  <c r="F1880" i="10"/>
  <c r="G1880" i="10"/>
  <c r="E1881" i="10"/>
  <c r="F1881" i="10"/>
  <c r="G1881" i="10"/>
  <c r="E1882" i="10"/>
  <c r="F1882" i="10"/>
  <c r="G1882" i="10"/>
  <c r="E1883" i="10"/>
  <c r="F1883" i="10"/>
  <c r="G1883" i="10"/>
  <c r="E1884" i="10"/>
  <c r="F1884" i="10"/>
  <c r="G1884" i="10"/>
  <c r="E1885" i="10"/>
  <c r="F1885" i="10"/>
  <c r="G1885" i="10"/>
  <c r="E1886" i="10"/>
  <c r="F1886" i="10"/>
  <c r="G1886" i="10"/>
  <c r="E1887" i="10"/>
  <c r="F1887" i="10"/>
  <c r="G1887" i="10"/>
  <c r="E1888" i="10"/>
  <c r="F1888" i="10"/>
  <c r="G1888" i="10"/>
  <c r="E1889" i="10"/>
  <c r="F1889" i="10"/>
  <c r="G1889" i="10"/>
  <c r="E1890" i="10"/>
  <c r="F1890" i="10"/>
  <c r="G1890" i="10"/>
  <c r="E1891" i="10"/>
  <c r="F1891" i="10"/>
  <c r="G1891" i="10"/>
  <c r="E1892" i="10"/>
  <c r="F1892" i="10"/>
  <c r="G1892" i="10"/>
  <c r="E1893" i="10"/>
  <c r="F1893" i="10"/>
  <c r="G1893" i="10"/>
  <c r="E1894" i="10"/>
  <c r="F1894" i="10"/>
  <c r="G1894" i="10"/>
  <c r="E1895" i="10"/>
  <c r="F1895" i="10"/>
  <c r="G1895" i="10"/>
  <c r="E1896" i="10"/>
  <c r="F1896" i="10"/>
  <c r="G1896" i="10"/>
  <c r="E1897" i="10"/>
  <c r="F1897" i="10"/>
  <c r="G1897" i="10"/>
  <c r="E1898" i="10"/>
  <c r="F1898" i="10"/>
  <c r="G1898" i="10"/>
  <c r="E1899" i="10"/>
  <c r="F1899" i="10"/>
  <c r="G1899" i="10"/>
  <c r="E1900" i="10"/>
  <c r="F1900" i="10"/>
  <c r="G1900" i="10"/>
  <c r="E1901" i="10"/>
  <c r="F1901" i="10"/>
  <c r="G1901" i="10"/>
  <c r="E1902" i="10"/>
  <c r="F1902" i="10"/>
  <c r="G1902" i="10"/>
  <c r="E1903" i="10"/>
  <c r="F1903" i="10"/>
  <c r="G1903" i="10"/>
  <c r="E1904" i="10"/>
  <c r="F1904" i="10"/>
  <c r="G1904" i="10"/>
  <c r="E1905" i="10"/>
  <c r="F1905" i="10"/>
  <c r="G1905" i="10"/>
  <c r="E1906" i="10"/>
  <c r="F1906" i="10"/>
  <c r="G1906" i="10"/>
  <c r="E1907" i="10"/>
  <c r="F1907" i="10"/>
  <c r="G1907" i="10"/>
  <c r="E1908" i="10"/>
  <c r="F1908" i="10"/>
  <c r="G1908" i="10"/>
  <c r="E1909" i="10"/>
  <c r="F1909" i="10"/>
  <c r="G1909" i="10"/>
  <c r="E1910" i="10"/>
  <c r="F1910" i="10"/>
  <c r="G1910" i="10"/>
  <c r="E1911" i="10"/>
  <c r="F1911" i="10"/>
  <c r="G1911" i="10"/>
  <c r="E1912" i="10"/>
  <c r="F1912" i="10"/>
  <c r="G1912" i="10"/>
  <c r="E1913" i="10"/>
  <c r="F1913" i="10"/>
  <c r="G1913" i="10"/>
  <c r="E1914" i="10"/>
  <c r="F1914" i="10"/>
  <c r="G1914" i="10"/>
  <c r="E1915" i="10"/>
  <c r="F1915" i="10"/>
  <c r="G1915" i="10"/>
  <c r="E1916" i="10"/>
  <c r="F1916" i="10"/>
  <c r="G1916" i="10"/>
  <c r="E1917" i="10"/>
  <c r="F1917" i="10"/>
  <c r="G1917" i="10"/>
  <c r="E1918" i="10"/>
  <c r="F1918" i="10"/>
  <c r="G1918" i="10"/>
  <c r="E1919" i="10"/>
  <c r="F1919" i="10"/>
  <c r="G1919" i="10"/>
  <c r="E1920" i="10"/>
  <c r="F1920" i="10"/>
  <c r="G1920" i="10"/>
  <c r="E1921" i="10"/>
  <c r="F1921" i="10"/>
  <c r="G1921" i="10"/>
  <c r="E1922" i="10"/>
  <c r="F1922" i="10"/>
  <c r="G1922" i="10"/>
  <c r="E1923" i="10"/>
  <c r="F1923" i="10"/>
  <c r="G1923" i="10"/>
  <c r="E1924" i="10"/>
  <c r="F1924" i="10"/>
  <c r="G1924" i="10"/>
  <c r="E1925" i="10"/>
  <c r="F1925" i="10"/>
  <c r="G1925" i="10"/>
  <c r="E1926" i="10"/>
  <c r="F1926" i="10"/>
  <c r="G1926" i="10"/>
  <c r="E1927" i="10"/>
  <c r="F1927" i="10"/>
  <c r="G1927" i="10"/>
  <c r="E1928" i="10"/>
  <c r="F1928" i="10"/>
  <c r="G1928" i="10"/>
  <c r="E1929" i="10"/>
  <c r="F1929" i="10"/>
  <c r="G1929" i="10"/>
  <c r="E1930" i="10"/>
  <c r="F1930" i="10"/>
  <c r="G1930" i="10"/>
  <c r="E1931" i="10"/>
  <c r="F1931" i="10"/>
  <c r="G1931" i="10"/>
  <c r="E1932" i="10"/>
  <c r="F1932" i="10"/>
  <c r="G1932" i="10"/>
  <c r="E1933" i="10"/>
  <c r="F1933" i="10"/>
  <c r="G1933" i="10"/>
  <c r="E1934" i="10"/>
  <c r="F1934" i="10"/>
  <c r="G1934" i="10"/>
  <c r="E1935" i="10"/>
  <c r="F1935" i="10"/>
  <c r="G1935" i="10"/>
  <c r="E1936" i="10"/>
  <c r="F1936" i="10"/>
  <c r="G1936" i="10"/>
  <c r="E1937" i="10"/>
  <c r="F1937" i="10"/>
  <c r="G1937" i="10"/>
  <c r="E1938" i="10"/>
  <c r="F1938" i="10"/>
  <c r="G1938" i="10"/>
  <c r="E1939" i="10"/>
  <c r="F1939" i="10"/>
  <c r="G1939" i="10"/>
  <c r="E1940" i="10"/>
  <c r="F1940" i="10"/>
  <c r="G1940" i="10"/>
  <c r="E1941" i="10"/>
  <c r="F1941" i="10"/>
  <c r="G1941" i="10"/>
  <c r="E1942" i="10"/>
  <c r="F1942" i="10"/>
  <c r="G1942" i="10"/>
  <c r="E1943" i="10"/>
  <c r="F1943" i="10"/>
  <c r="G1943" i="10"/>
  <c r="E1944" i="10"/>
  <c r="F1944" i="10"/>
  <c r="G1944" i="10"/>
  <c r="E1945" i="10"/>
  <c r="F1945" i="10"/>
  <c r="G1945" i="10"/>
  <c r="E1946" i="10"/>
  <c r="F1946" i="10"/>
  <c r="G1946" i="10"/>
  <c r="E1947" i="10"/>
  <c r="F1947" i="10"/>
  <c r="G1947" i="10"/>
  <c r="E1948" i="10"/>
  <c r="F1948" i="10"/>
  <c r="G1948" i="10"/>
  <c r="E1949" i="10"/>
  <c r="F1949" i="10"/>
  <c r="G1949" i="10"/>
  <c r="E1950" i="10"/>
  <c r="F1950" i="10"/>
  <c r="G1950" i="10"/>
  <c r="E1951" i="10"/>
  <c r="F1951" i="10"/>
  <c r="G1951" i="10"/>
  <c r="E1952" i="10"/>
  <c r="F1952" i="10"/>
  <c r="G1952" i="10"/>
  <c r="E1953" i="10"/>
  <c r="F1953" i="10"/>
  <c r="G1953" i="10"/>
  <c r="E1954" i="10"/>
  <c r="F1954" i="10"/>
  <c r="G1954" i="10"/>
  <c r="E1955" i="10"/>
  <c r="F1955" i="10"/>
  <c r="G1955" i="10"/>
  <c r="E1956" i="10"/>
  <c r="F1956" i="10"/>
  <c r="G1956" i="10"/>
  <c r="E1957" i="10"/>
  <c r="F1957" i="10"/>
  <c r="G1957" i="10"/>
  <c r="E1958" i="10"/>
  <c r="F1958" i="10"/>
  <c r="G1958" i="10"/>
  <c r="E1959" i="10"/>
  <c r="F1959" i="10"/>
  <c r="G1959" i="10"/>
  <c r="E1960" i="10"/>
  <c r="F1960" i="10"/>
  <c r="G1960" i="10"/>
  <c r="E1961" i="10"/>
  <c r="F1961" i="10"/>
  <c r="G1961" i="10"/>
  <c r="E1962" i="10"/>
  <c r="F1962" i="10"/>
  <c r="G1962" i="10"/>
  <c r="E1963" i="10"/>
  <c r="F1963" i="10"/>
  <c r="G1963" i="10"/>
  <c r="E1964" i="10"/>
  <c r="F1964" i="10"/>
  <c r="G1964" i="10"/>
  <c r="E1965" i="10"/>
  <c r="F1965" i="10"/>
  <c r="G1965" i="10"/>
  <c r="E1966" i="10"/>
  <c r="F1966" i="10"/>
  <c r="G1966" i="10"/>
  <c r="E1967" i="10"/>
  <c r="F1967" i="10"/>
  <c r="G1967" i="10"/>
  <c r="E1968" i="10"/>
  <c r="F1968" i="10"/>
  <c r="G1968" i="10"/>
  <c r="E1969" i="10"/>
  <c r="F1969" i="10"/>
  <c r="G1969" i="10"/>
  <c r="E1970" i="10"/>
  <c r="F1970" i="10"/>
  <c r="G1970" i="10"/>
  <c r="E1971" i="10"/>
  <c r="F1971" i="10"/>
  <c r="G1971" i="10"/>
  <c r="E1972" i="10"/>
  <c r="F1972" i="10"/>
  <c r="G1972" i="10"/>
  <c r="E1973" i="10"/>
  <c r="F1973" i="10"/>
  <c r="G1973" i="10"/>
  <c r="E1974" i="10"/>
  <c r="F1974" i="10"/>
  <c r="G1974" i="10"/>
  <c r="E1975" i="10"/>
  <c r="F1975" i="10"/>
  <c r="G1975" i="10"/>
  <c r="E1976" i="10"/>
  <c r="F1976" i="10"/>
  <c r="G1976" i="10"/>
  <c r="E1977" i="10"/>
  <c r="F1977" i="10"/>
  <c r="G1977" i="10"/>
  <c r="E1978" i="10"/>
  <c r="F1978" i="10"/>
  <c r="G1978" i="10"/>
  <c r="E1979" i="10"/>
  <c r="F1979" i="10"/>
  <c r="G1979" i="10"/>
  <c r="E1980" i="10"/>
  <c r="F1980" i="10"/>
  <c r="G1980" i="10"/>
  <c r="E1981" i="10"/>
  <c r="F1981" i="10"/>
  <c r="G1981" i="10"/>
  <c r="E1982" i="10"/>
  <c r="F1982" i="10"/>
  <c r="G1982" i="10"/>
  <c r="E1983" i="10"/>
  <c r="F1983" i="10"/>
  <c r="G1983" i="10"/>
  <c r="E1984" i="10"/>
  <c r="F1984" i="10"/>
  <c r="G1984" i="10"/>
  <c r="E1985" i="10"/>
  <c r="F1985" i="10"/>
  <c r="G1985" i="10"/>
  <c r="E1986" i="10"/>
  <c r="F1986" i="10"/>
  <c r="G1986" i="10"/>
  <c r="E1987" i="10"/>
  <c r="F1987" i="10"/>
  <c r="G1987" i="10"/>
  <c r="E1988" i="10"/>
  <c r="F1988" i="10"/>
  <c r="G1988" i="10"/>
  <c r="E1989" i="10"/>
  <c r="F1989" i="10"/>
  <c r="G1989" i="10"/>
  <c r="E1990" i="10"/>
  <c r="F1990" i="10"/>
  <c r="G1990" i="10"/>
  <c r="E1991" i="10"/>
  <c r="F1991" i="10"/>
  <c r="G1991" i="10"/>
  <c r="E1992" i="10"/>
  <c r="F1992" i="10"/>
  <c r="G1992" i="10"/>
  <c r="E1993" i="10"/>
  <c r="F1993" i="10"/>
  <c r="G1993" i="10"/>
  <c r="E1994" i="10"/>
  <c r="F1994" i="10"/>
  <c r="G1994" i="10"/>
  <c r="E1995" i="10"/>
  <c r="F1995" i="10"/>
  <c r="G1995" i="10"/>
  <c r="E1996" i="10"/>
  <c r="F1996" i="10"/>
  <c r="G1996" i="10"/>
  <c r="E1997" i="10"/>
  <c r="F1997" i="10"/>
  <c r="G1997" i="10"/>
  <c r="E1998" i="10"/>
  <c r="F1998" i="10"/>
  <c r="G1998" i="10"/>
  <c r="E1999" i="10"/>
  <c r="F1999" i="10"/>
  <c r="G1999" i="10"/>
  <c r="E2000" i="10"/>
  <c r="F2000" i="10"/>
  <c r="G2000" i="10"/>
  <c r="E2001" i="10"/>
  <c r="F2001" i="10"/>
  <c r="G2001" i="10"/>
  <c r="E2002" i="10"/>
  <c r="F2002" i="10"/>
  <c r="G2002" i="10"/>
  <c r="E2003" i="10"/>
  <c r="F2003" i="10"/>
  <c r="G2003" i="10"/>
  <c r="E2004" i="10"/>
  <c r="F2004" i="10"/>
  <c r="G2004" i="10"/>
  <c r="E2005" i="10"/>
  <c r="F2005" i="10"/>
  <c r="G2005" i="10"/>
  <c r="E2006" i="10"/>
  <c r="F2006" i="10"/>
  <c r="G2006" i="10"/>
  <c r="E2007" i="10"/>
  <c r="F2007" i="10"/>
  <c r="G2007" i="10"/>
  <c r="E2008" i="10"/>
  <c r="F2008" i="10"/>
  <c r="G2008" i="10"/>
  <c r="E2009" i="10"/>
  <c r="F2009" i="10"/>
  <c r="G2009" i="10"/>
  <c r="E2010" i="10"/>
  <c r="F2010" i="10"/>
  <c r="G2010" i="10"/>
  <c r="E2011" i="10"/>
  <c r="F2011" i="10"/>
  <c r="G2011" i="10"/>
  <c r="E2012" i="10"/>
  <c r="F2012" i="10"/>
  <c r="G2012" i="10"/>
  <c r="E2013" i="10"/>
  <c r="F2013" i="10"/>
  <c r="G2013" i="10"/>
  <c r="E2014" i="10"/>
  <c r="F2014" i="10"/>
  <c r="G2014" i="10"/>
  <c r="E2015" i="10"/>
  <c r="F2015" i="10"/>
  <c r="G2015" i="10"/>
  <c r="E2016" i="10"/>
  <c r="F2016" i="10"/>
  <c r="G2016" i="10"/>
  <c r="E2017" i="10"/>
  <c r="F2017" i="10"/>
  <c r="G2017" i="10"/>
  <c r="E2018" i="10"/>
  <c r="F2018" i="10"/>
  <c r="G2018" i="10"/>
  <c r="E2019" i="10"/>
  <c r="F2019" i="10"/>
  <c r="G2019" i="10"/>
  <c r="E2020" i="10"/>
  <c r="F2020" i="10"/>
  <c r="G2020" i="10"/>
  <c r="E2021" i="10"/>
  <c r="F2021" i="10"/>
  <c r="G2021" i="10"/>
  <c r="E2022" i="10"/>
  <c r="F2022" i="10"/>
  <c r="G2022" i="10"/>
  <c r="E2023" i="10"/>
  <c r="F2023" i="10"/>
  <c r="G2023" i="10"/>
  <c r="E2024" i="10"/>
  <c r="F2024" i="10"/>
  <c r="G2024" i="10"/>
  <c r="E2025" i="10"/>
  <c r="F2025" i="10"/>
  <c r="G2025" i="10"/>
  <c r="E2026" i="10"/>
  <c r="F2026" i="10"/>
  <c r="G2026" i="10"/>
  <c r="E2027" i="10"/>
  <c r="F2027" i="10"/>
  <c r="G2027" i="10"/>
  <c r="E2028" i="10"/>
  <c r="F2028" i="10"/>
  <c r="G2028" i="10"/>
  <c r="E2029" i="10"/>
  <c r="F2029" i="10"/>
  <c r="G2029" i="10"/>
  <c r="E2030" i="10"/>
  <c r="F2030" i="10"/>
  <c r="G2030" i="10"/>
  <c r="E2031" i="10"/>
  <c r="F2031" i="10"/>
  <c r="G2031" i="10"/>
  <c r="E2032" i="10"/>
  <c r="F2032" i="10"/>
  <c r="G2032" i="10"/>
  <c r="E2033" i="10"/>
  <c r="F2033" i="10"/>
  <c r="G2033" i="10"/>
  <c r="E2034" i="10"/>
  <c r="F2034" i="10"/>
  <c r="G2034" i="10"/>
  <c r="E2035" i="10"/>
  <c r="F2035" i="10"/>
  <c r="G2035" i="10"/>
  <c r="E2036" i="10"/>
  <c r="F2036" i="10"/>
  <c r="G2036" i="10"/>
  <c r="E2037" i="10"/>
  <c r="F2037" i="10"/>
  <c r="G2037" i="10"/>
  <c r="E2038" i="10"/>
  <c r="F2038" i="10"/>
  <c r="G2038" i="10"/>
  <c r="E2039" i="10"/>
  <c r="F2039" i="10"/>
  <c r="G2039" i="10"/>
  <c r="E2040" i="10"/>
  <c r="F2040" i="10"/>
  <c r="G2040" i="10"/>
  <c r="E2041" i="10"/>
  <c r="F2041" i="10"/>
  <c r="G2041" i="10"/>
  <c r="E2042" i="10"/>
  <c r="F2042" i="10"/>
  <c r="G2042" i="10"/>
  <c r="E2043" i="10"/>
  <c r="F2043" i="10"/>
  <c r="G2043" i="10"/>
  <c r="E2044" i="10"/>
  <c r="F2044" i="10"/>
  <c r="G2044" i="10"/>
  <c r="E2045" i="10"/>
  <c r="F2045" i="10"/>
  <c r="G2045" i="10"/>
  <c r="E2046" i="10"/>
  <c r="F2046" i="10"/>
  <c r="G2046" i="10"/>
  <c r="E2047" i="10"/>
  <c r="F2047" i="10"/>
  <c r="G2047" i="10"/>
  <c r="E2048" i="10"/>
  <c r="F2048" i="10"/>
  <c r="G2048" i="10"/>
  <c r="E2049" i="10"/>
  <c r="F2049" i="10"/>
  <c r="G2049" i="10"/>
  <c r="E2050" i="10"/>
  <c r="F2050" i="10"/>
  <c r="G2050" i="10"/>
  <c r="E2051" i="10"/>
  <c r="F2051" i="10"/>
  <c r="G2051" i="10"/>
  <c r="E2052" i="10"/>
  <c r="F2052" i="10"/>
  <c r="G2052" i="10"/>
  <c r="E2053" i="10"/>
  <c r="F2053" i="10"/>
  <c r="G2053" i="10"/>
  <c r="E2054" i="10"/>
  <c r="F2054" i="10"/>
  <c r="G2054" i="10"/>
  <c r="E2055" i="10"/>
  <c r="F2055" i="10"/>
  <c r="G2055" i="10"/>
  <c r="E2056" i="10"/>
  <c r="F2056" i="10"/>
  <c r="G2056" i="10"/>
  <c r="E2057" i="10"/>
  <c r="F2057" i="10"/>
  <c r="G2057" i="10"/>
  <c r="E2058" i="10"/>
  <c r="F2058" i="10"/>
  <c r="G2058" i="10"/>
  <c r="E2059" i="10"/>
  <c r="F2059" i="10"/>
  <c r="G2059" i="10"/>
  <c r="E2060" i="10"/>
  <c r="F2060" i="10"/>
  <c r="G2060" i="10"/>
  <c r="E2061" i="10"/>
  <c r="F2061" i="10"/>
  <c r="G2061" i="10"/>
  <c r="E2062" i="10"/>
  <c r="F2062" i="10"/>
  <c r="G2062" i="10"/>
  <c r="E2063" i="10"/>
  <c r="F2063" i="10"/>
  <c r="G2063" i="10"/>
  <c r="E2064" i="10"/>
  <c r="F2064" i="10"/>
  <c r="G2064" i="10"/>
  <c r="E2065" i="10"/>
  <c r="F2065" i="10"/>
  <c r="G2065" i="10"/>
  <c r="E2066" i="10"/>
  <c r="F2066" i="10"/>
  <c r="G2066" i="10"/>
  <c r="E2067" i="10"/>
  <c r="F2067" i="10"/>
  <c r="G2067" i="10"/>
  <c r="E2068" i="10"/>
  <c r="F2068" i="10"/>
  <c r="G2068" i="10"/>
  <c r="E2069" i="10"/>
  <c r="F2069" i="10"/>
  <c r="G2069" i="10"/>
  <c r="E2070" i="10"/>
  <c r="F2070" i="10"/>
  <c r="G2070" i="10"/>
  <c r="E2071" i="10"/>
  <c r="F2071" i="10"/>
  <c r="G2071" i="10"/>
  <c r="E2072" i="10"/>
  <c r="F2072" i="10"/>
  <c r="G2072" i="10"/>
  <c r="E2073" i="10"/>
  <c r="F2073" i="10"/>
  <c r="G2073" i="10"/>
  <c r="E2074" i="10"/>
  <c r="F2074" i="10"/>
  <c r="G2074" i="10"/>
  <c r="E2075" i="10"/>
  <c r="F2075" i="10"/>
  <c r="G2075" i="10"/>
  <c r="E2076" i="10"/>
  <c r="F2076" i="10"/>
  <c r="G2076" i="10"/>
  <c r="E2077" i="10"/>
  <c r="F2077" i="10"/>
  <c r="G2077" i="10"/>
  <c r="E2078" i="10"/>
  <c r="F2078" i="10"/>
  <c r="G2078" i="10"/>
  <c r="E2079" i="10"/>
  <c r="F2079" i="10"/>
  <c r="G2079" i="10"/>
  <c r="E2080" i="10"/>
  <c r="F2080" i="10"/>
  <c r="G2080" i="10"/>
  <c r="E2081" i="10"/>
  <c r="F2081" i="10"/>
  <c r="G2081" i="10"/>
  <c r="E2082" i="10"/>
  <c r="F2082" i="10"/>
  <c r="G2082" i="10"/>
  <c r="E2083" i="10"/>
  <c r="F2083" i="10"/>
  <c r="G2083" i="10"/>
  <c r="E2084" i="10"/>
  <c r="F2084" i="10"/>
  <c r="G2084" i="10"/>
  <c r="E2085" i="10"/>
  <c r="F2085" i="10"/>
  <c r="G2085" i="10"/>
  <c r="E2086" i="10"/>
  <c r="F2086" i="10"/>
  <c r="G2086" i="10"/>
  <c r="E2087" i="10"/>
  <c r="F2087" i="10"/>
  <c r="G2087" i="10"/>
  <c r="E2088" i="10"/>
  <c r="F2088" i="10"/>
  <c r="G2088" i="10"/>
  <c r="E2089" i="10"/>
  <c r="F2089" i="10"/>
  <c r="G2089" i="10"/>
  <c r="E2090" i="10"/>
  <c r="F2090" i="10"/>
  <c r="G2090" i="10"/>
  <c r="E2091" i="10"/>
  <c r="F2091" i="10"/>
  <c r="G2091" i="10"/>
  <c r="E2092" i="10"/>
  <c r="F2092" i="10"/>
  <c r="G2092" i="10"/>
  <c r="E2093" i="10"/>
  <c r="F2093" i="10"/>
  <c r="G2093" i="10"/>
  <c r="E2094" i="10"/>
  <c r="F2094" i="10"/>
  <c r="G2094" i="10"/>
  <c r="E2095" i="10"/>
  <c r="F2095" i="10"/>
  <c r="G2095" i="10"/>
  <c r="E2096" i="10"/>
  <c r="F2096" i="10"/>
  <c r="G2096" i="10"/>
  <c r="E2097" i="10"/>
  <c r="F2097" i="10"/>
  <c r="G2097" i="10"/>
  <c r="E2098" i="10"/>
  <c r="F2098" i="10"/>
  <c r="G2098" i="10"/>
  <c r="E2099" i="10"/>
  <c r="F2099" i="10"/>
  <c r="G2099" i="10"/>
  <c r="E2100" i="10"/>
  <c r="F2100" i="10"/>
  <c r="G2100" i="10"/>
  <c r="E2101" i="10"/>
  <c r="F2101" i="10"/>
  <c r="G2101" i="10"/>
  <c r="E2102" i="10"/>
  <c r="F2102" i="10"/>
  <c r="G2102" i="10"/>
  <c r="E2103" i="10"/>
  <c r="F2103" i="10"/>
  <c r="G2103" i="10"/>
  <c r="E2104" i="10"/>
  <c r="F2104" i="10"/>
  <c r="G2104" i="10"/>
  <c r="E2105" i="10"/>
  <c r="F2105" i="10"/>
  <c r="G2105" i="10"/>
  <c r="E2106" i="10"/>
  <c r="F2106" i="10"/>
  <c r="G2106" i="10"/>
  <c r="E2107" i="10"/>
  <c r="F2107" i="10"/>
  <c r="G2107" i="10"/>
  <c r="E2108" i="10"/>
  <c r="F2108" i="10"/>
  <c r="G2108" i="10"/>
  <c r="E2109" i="10"/>
  <c r="F2109" i="10"/>
  <c r="G2109" i="10"/>
  <c r="E2110" i="10"/>
  <c r="F2110" i="10"/>
  <c r="G2110" i="10"/>
  <c r="E2111" i="10"/>
  <c r="F2111" i="10"/>
  <c r="G2111" i="10"/>
  <c r="E2112" i="10"/>
  <c r="F2112" i="10"/>
  <c r="G2112" i="10"/>
  <c r="E2113" i="10"/>
  <c r="F2113" i="10"/>
  <c r="G2113" i="10"/>
  <c r="E2114" i="10"/>
  <c r="F2114" i="10"/>
  <c r="G2114" i="10"/>
  <c r="E2115" i="10"/>
  <c r="F2115" i="10"/>
  <c r="G2115" i="10"/>
  <c r="E2116" i="10"/>
  <c r="F2116" i="10"/>
  <c r="G2116" i="10"/>
  <c r="E2117" i="10"/>
  <c r="F2117" i="10"/>
  <c r="G2117" i="10"/>
  <c r="E2118" i="10"/>
  <c r="F2118" i="10"/>
  <c r="G2118" i="10"/>
  <c r="E2119" i="10"/>
  <c r="F2119" i="10"/>
  <c r="G2119" i="10"/>
  <c r="E2120" i="10"/>
  <c r="F2120" i="10"/>
  <c r="G2120" i="10"/>
  <c r="E2121" i="10"/>
  <c r="F2121" i="10"/>
  <c r="G2121" i="10"/>
  <c r="E2122" i="10"/>
  <c r="F2122" i="10"/>
  <c r="G2122" i="10"/>
  <c r="E2123" i="10"/>
  <c r="F2123" i="10"/>
  <c r="G2123" i="10"/>
  <c r="E2124" i="10"/>
  <c r="F2124" i="10"/>
  <c r="G2124" i="10"/>
  <c r="E2125" i="10"/>
  <c r="F2125" i="10"/>
  <c r="G2125" i="10"/>
  <c r="E2126" i="10"/>
  <c r="F2126" i="10"/>
  <c r="G2126" i="10"/>
  <c r="E2127" i="10"/>
  <c r="F2127" i="10"/>
  <c r="G2127" i="10"/>
  <c r="E2128" i="10"/>
  <c r="F2128" i="10"/>
  <c r="G2128" i="10"/>
  <c r="E2129" i="10"/>
  <c r="F2129" i="10"/>
  <c r="G2129" i="10"/>
  <c r="E2130" i="10"/>
  <c r="F2130" i="10"/>
  <c r="G2130" i="10"/>
  <c r="E2131" i="10"/>
  <c r="F2131" i="10"/>
  <c r="G2131" i="10"/>
  <c r="E2132" i="10"/>
  <c r="F2132" i="10"/>
  <c r="G2132" i="10"/>
  <c r="E2133" i="10"/>
  <c r="F2133" i="10"/>
  <c r="G2133" i="10"/>
  <c r="E2134" i="10"/>
  <c r="F2134" i="10"/>
  <c r="G2134" i="10"/>
  <c r="E2135" i="10"/>
  <c r="F2135" i="10"/>
  <c r="G2135" i="10"/>
  <c r="E2136" i="10"/>
  <c r="F2136" i="10"/>
  <c r="G2136" i="10"/>
  <c r="E2137" i="10"/>
  <c r="F2137" i="10"/>
  <c r="G2137" i="10"/>
  <c r="E2138" i="10"/>
  <c r="F2138" i="10"/>
  <c r="G2138" i="10"/>
  <c r="E2139" i="10"/>
  <c r="F2139" i="10"/>
  <c r="G2139" i="10"/>
  <c r="E2140" i="10"/>
  <c r="F2140" i="10"/>
  <c r="G2140" i="10"/>
  <c r="E2141" i="10"/>
  <c r="F2141" i="10"/>
  <c r="G2141" i="10"/>
  <c r="E2142" i="10"/>
  <c r="F2142" i="10"/>
  <c r="G2142" i="10"/>
  <c r="E2143" i="10"/>
  <c r="F2143" i="10"/>
  <c r="G2143" i="10"/>
  <c r="E2144" i="10"/>
  <c r="F2144" i="10"/>
  <c r="G2144" i="10"/>
  <c r="E2145" i="10"/>
  <c r="F2145" i="10"/>
  <c r="G2145" i="10"/>
  <c r="E2146" i="10"/>
  <c r="F2146" i="10"/>
  <c r="G2146" i="10"/>
  <c r="E2147" i="10"/>
  <c r="F2147" i="10"/>
  <c r="G2147" i="10"/>
  <c r="E2148" i="10"/>
  <c r="F2148" i="10"/>
  <c r="G2148" i="10"/>
  <c r="E2149" i="10"/>
  <c r="F2149" i="10"/>
  <c r="G2149" i="10"/>
  <c r="E2150" i="10"/>
  <c r="F2150" i="10"/>
  <c r="G2150" i="10"/>
  <c r="E2151" i="10"/>
  <c r="F2151" i="10"/>
  <c r="G2151" i="10"/>
  <c r="E2152" i="10"/>
  <c r="F2152" i="10"/>
  <c r="G2152" i="10"/>
  <c r="E2153" i="10"/>
  <c r="F2153" i="10"/>
  <c r="G2153" i="10"/>
  <c r="E2154" i="10"/>
  <c r="F2154" i="10"/>
  <c r="G2154" i="10"/>
  <c r="E2155" i="10"/>
  <c r="F2155" i="10"/>
  <c r="G2155" i="10"/>
  <c r="E2156" i="10"/>
  <c r="F2156" i="10"/>
  <c r="G2156" i="10"/>
  <c r="E2157" i="10"/>
  <c r="F2157" i="10"/>
  <c r="G2157" i="10"/>
  <c r="E2158" i="10"/>
  <c r="F2158" i="10"/>
  <c r="G2158" i="10"/>
  <c r="E2159" i="10"/>
  <c r="F2159" i="10"/>
  <c r="G2159" i="10"/>
  <c r="E2160" i="10"/>
  <c r="F2160" i="10"/>
  <c r="G2160" i="10"/>
  <c r="E2161" i="10"/>
  <c r="F2161" i="10"/>
  <c r="G2161" i="10"/>
  <c r="E2162" i="10"/>
  <c r="F2162" i="10"/>
  <c r="G2162" i="10"/>
  <c r="E2163" i="10"/>
  <c r="F2163" i="10"/>
  <c r="G2163" i="10"/>
  <c r="E2164" i="10"/>
  <c r="F2164" i="10"/>
  <c r="G2164" i="10"/>
  <c r="E2165" i="10"/>
  <c r="F2165" i="10"/>
  <c r="G2165" i="10"/>
  <c r="E2166" i="10"/>
  <c r="F2166" i="10"/>
  <c r="G2166" i="10"/>
  <c r="E2167" i="10"/>
  <c r="F2167" i="10"/>
  <c r="G2167" i="10"/>
  <c r="E2168" i="10"/>
  <c r="F2168" i="10"/>
  <c r="G2168" i="10"/>
  <c r="E2169" i="10"/>
  <c r="F2169" i="10"/>
  <c r="G2169" i="10"/>
  <c r="E2170" i="10"/>
  <c r="F2170" i="10"/>
  <c r="G2170" i="10"/>
  <c r="E2171" i="10"/>
  <c r="F2171" i="10"/>
  <c r="G2171" i="10"/>
  <c r="E2172" i="10"/>
  <c r="F2172" i="10"/>
  <c r="G2172" i="10"/>
  <c r="E2173" i="10"/>
  <c r="F2173" i="10"/>
  <c r="G2173" i="10"/>
  <c r="E2174" i="10"/>
  <c r="F2174" i="10"/>
  <c r="G2174" i="10"/>
  <c r="E2175" i="10"/>
  <c r="F2175" i="10"/>
  <c r="G2175" i="10"/>
  <c r="E2176" i="10"/>
  <c r="F2176" i="10"/>
  <c r="G2176" i="10"/>
  <c r="E2177" i="10"/>
  <c r="F2177" i="10"/>
  <c r="G2177" i="10"/>
  <c r="E2178" i="10"/>
  <c r="F2178" i="10"/>
  <c r="G2178" i="10"/>
  <c r="E2179" i="10"/>
  <c r="F2179" i="10"/>
  <c r="G2179" i="10"/>
  <c r="E2180" i="10"/>
  <c r="F2180" i="10"/>
  <c r="G2180" i="10"/>
  <c r="E2181" i="10"/>
  <c r="F2181" i="10"/>
  <c r="G2181" i="10"/>
  <c r="E2182" i="10"/>
  <c r="F2182" i="10"/>
  <c r="G2182" i="10"/>
  <c r="E2183" i="10"/>
  <c r="F2183" i="10"/>
  <c r="G2183" i="10"/>
  <c r="E2184" i="10"/>
  <c r="F2184" i="10"/>
  <c r="G2184" i="10"/>
  <c r="E2185" i="10"/>
  <c r="F2185" i="10"/>
  <c r="G2185" i="10"/>
  <c r="E2186" i="10"/>
  <c r="F2186" i="10"/>
  <c r="G2186" i="10"/>
  <c r="E2187" i="10"/>
  <c r="F2187" i="10"/>
  <c r="G2187" i="10"/>
  <c r="E2188" i="10"/>
  <c r="F2188" i="10"/>
  <c r="G2188" i="10"/>
  <c r="E2189" i="10"/>
  <c r="F2189" i="10"/>
  <c r="G2189" i="10"/>
  <c r="E2190" i="10"/>
  <c r="F2190" i="10"/>
  <c r="G2190" i="10"/>
  <c r="E2191" i="10"/>
  <c r="F2191" i="10"/>
  <c r="G2191" i="10"/>
  <c r="E2192" i="10"/>
  <c r="F2192" i="10"/>
  <c r="G2192" i="10"/>
  <c r="E2193" i="10"/>
  <c r="F2193" i="10"/>
  <c r="G2193" i="10"/>
  <c r="E2194" i="10"/>
  <c r="F2194" i="10"/>
  <c r="G2194" i="10"/>
  <c r="E2195" i="10"/>
  <c r="F2195" i="10"/>
  <c r="G2195" i="10"/>
  <c r="E2196" i="10"/>
  <c r="F2196" i="10"/>
  <c r="G2196" i="10"/>
  <c r="E2197" i="10"/>
  <c r="F2197" i="10"/>
  <c r="G2197" i="10"/>
  <c r="E2198" i="10"/>
  <c r="F2198" i="10"/>
  <c r="G2198" i="10"/>
  <c r="E2199" i="10"/>
  <c r="F2199" i="10"/>
  <c r="G2199" i="10"/>
  <c r="E2200" i="10"/>
  <c r="F2200" i="10"/>
  <c r="G2200" i="10"/>
  <c r="E2201" i="10"/>
  <c r="F2201" i="10"/>
  <c r="G2201" i="10"/>
  <c r="E2202" i="10"/>
  <c r="F2202" i="10"/>
  <c r="G2202" i="10"/>
  <c r="E2203" i="10"/>
  <c r="F2203" i="10"/>
  <c r="G2203" i="10"/>
  <c r="E2204" i="10"/>
  <c r="F2204" i="10"/>
  <c r="G2204" i="10"/>
  <c r="E2205" i="10"/>
  <c r="F2205" i="10"/>
  <c r="G2205" i="10"/>
  <c r="E2206" i="10"/>
  <c r="F2206" i="10"/>
  <c r="G2206" i="10"/>
  <c r="E2207" i="10"/>
  <c r="F2207" i="10"/>
  <c r="G2207" i="10"/>
  <c r="E2208" i="10"/>
  <c r="F2208" i="10"/>
  <c r="G2208" i="10"/>
  <c r="E2209" i="10"/>
  <c r="F2209" i="10"/>
  <c r="G2209" i="10"/>
  <c r="E2210" i="10"/>
  <c r="F2210" i="10"/>
  <c r="G2210" i="10"/>
  <c r="E2211" i="10"/>
  <c r="F2211" i="10"/>
  <c r="G2211" i="10"/>
  <c r="E2212" i="10"/>
  <c r="F2212" i="10"/>
  <c r="G2212" i="10"/>
  <c r="E2213" i="10"/>
  <c r="F2213" i="10"/>
  <c r="G2213" i="10"/>
  <c r="E2214" i="10"/>
  <c r="F2214" i="10"/>
  <c r="G2214" i="10"/>
  <c r="E2215" i="10"/>
  <c r="F2215" i="10"/>
  <c r="G2215" i="10"/>
  <c r="E2216" i="10"/>
  <c r="F2216" i="10"/>
  <c r="G2216" i="10"/>
  <c r="E2217" i="10"/>
  <c r="F2217" i="10"/>
  <c r="G2217" i="10"/>
  <c r="E2218" i="10"/>
  <c r="F2218" i="10"/>
  <c r="G2218" i="10"/>
  <c r="E2219" i="10"/>
  <c r="F2219" i="10"/>
  <c r="G2219" i="10"/>
  <c r="E2220" i="10"/>
  <c r="F2220" i="10"/>
  <c r="G2220" i="10"/>
  <c r="E2221" i="10"/>
  <c r="F2221" i="10"/>
  <c r="G2221" i="10"/>
  <c r="E2222" i="10"/>
  <c r="F2222" i="10"/>
  <c r="G2222" i="10"/>
  <c r="E2223" i="10"/>
  <c r="F2223" i="10"/>
  <c r="G2223" i="10"/>
  <c r="E2224" i="10"/>
  <c r="F2224" i="10"/>
  <c r="G2224" i="10"/>
  <c r="E2225" i="10"/>
  <c r="F2225" i="10"/>
  <c r="G2225" i="10"/>
  <c r="E2226" i="10"/>
  <c r="F2226" i="10"/>
  <c r="G2226" i="10"/>
  <c r="E2227" i="10"/>
  <c r="F2227" i="10"/>
  <c r="G2227" i="10"/>
  <c r="E2228" i="10"/>
  <c r="F2228" i="10"/>
  <c r="G2228" i="10"/>
  <c r="E2229" i="10"/>
  <c r="F2229" i="10"/>
  <c r="G2229" i="10"/>
  <c r="E2230" i="10"/>
  <c r="F2230" i="10"/>
  <c r="G2230" i="10"/>
  <c r="E2231" i="10"/>
  <c r="F2231" i="10"/>
  <c r="G2231" i="10"/>
  <c r="E2232" i="10"/>
  <c r="F2232" i="10"/>
  <c r="G2232" i="10"/>
  <c r="E2233" i="10"/>
  <c r="F2233" i="10"/>
  <c r="G2233" i="10"/>
  <c r="E2234" i="10"/>
  <c r="F2234" i="10"/>
  <c r="G2234" i="10"/>
  <c r="E2235" i="10"/>
  <c r="F2235" i="10"/>
  <c r="G2235" i="10"/>
  <c r="E2236" i="10"/>
  <c r="F2236" i="10"/>
  <c r="G2236" i="10"/>
  <c r="E2237" i="10"/>
  <c r="F2237" i="10"/>
  <c r="G2237" i="10"/>
  <c r="E2238" i="10"/>
  <c r="F2238" i="10"/>
  <c r="G2238" i="10"/>
  <c r="E2239" i="10"/>
  <c r="F2239" i="10"/>
  <c r="G2239" i="10"/>
  <c r="E2240" i="10"/>
  <c r="F2240" i="10"/>
  <c r="G2240" i="10"/>
  <c r="E2241" i="10"/>
  <c r="F2241" i="10"/>
  <c r="G2241" i="10"/>
  <c r="E2242" i="10"/>
  <c r="F2242" i="10"/>
  <c r="G2242" i="10"/>
  <c r="E2243" i="10"/>
  <c r="F2243" i="10"/>
  <c r="G2243" i="10"/>
  <c r="E2244" i="10"/>
  <c r="F2244" i="10"/>
  <c r="G2244" i="10"/>
  <c r="E2245" i="10"/>
  <c r="F2245" i="10"/>
  <c r="G2245" i="10"/>
  <c r="E2246" i="10"/>
  <c r="F2246" i="10"/>
  <c r="G2246" i="10"/>
  <c r="E2247" i="10"/>
  <c r="F2247" i="10"/>
  <c r="G2247" i="10"/>
  <c r="E2248" i="10"/>
  <c r="F2248" i="10"/>
  <c r="G2248" i="10"/>
  <c r="E2249" i="10"/>
  <c r="F2249" i="10"/>
  <c r="G2249" i="10"/>
  <c r="E2250" i="10"/>
  <c r="F2250" i="10"/>
  <c r="G2250" i="10"/>
  <c r="E2251" i="10"/>
  <c r="F2251" i="10"/>
  <c r="G2251" i="10"/>
  <c r="E2252" i="10"/>
  <c r="F2252" i="10"/>
  <c r="G2252" i="10"/>
  <c r="E2253" i="10"/>
  <c r="F2253" i="10"/>
  <c r="G2253" i="10"/>
  <c r="E2254" i="10"/>
  <c r="F2254" i="10"/>
  <c r="G2254" i="10"/>
  <c r="E2255" i="10"/>
  <c r="F2255" i="10"/>
  <c r="G2255" i="10"/>
  <c r="E2256" i="10"/>
  <c r="F2256" i="10"/>
  <c r="G2256" i="10"/>
  <c r="E2257" i="10"/>
  <c r="F2257" i="10"/>
  <c r="G2257" i="10"/>
  <c r="E2258" i="10"/>
  <c r="F2258" i="10"/>
  <c r="G2258" i="10"/>
  <c r="E2259" i="10"/>
  <c r="F2259" i="10"/>
  <c r="G2259" i="10"/>
  <c r="E2260" i="10"/>
  <c r="F2260" i="10"/>
  <c r="G2260" i="10"/>
  <c r="E2261" i="10"/>
  <c r="F2261" i="10"/>
  <c r="G2261" i="10"/>
  <c r="E2262" i="10"/>
  <c r="F2262" i="10"/>
  <c r="G2262" i="10"/>
  <c r="E2263" i="10"/>
  <c r="F2263" i="10"/>
  <c r="G2263" i="10"/>
  <c r="E2264" i="10"/>
  <c r="F2264" i="10"/>
  <c r="G2264" i="10"/>
  <c r="E2265" i="10"/>
  <c r="F2265" i="10"/>
  <c r="G2265" i="10"/>
  <c r="E2266" i="10"/>
  <c r="F2266" i="10"/>
  <c r="G2266" i="10"/>
  <c r="E2267" i="10"/>
  <c r="F2267" i="10"/>
  <c r="G2267" i="10"/>
  <c r="E2268" i="10"/>
  <c r="F2268" i="10"/>
  <c r="G2268" i="10"/>
  <c r="E2269" i="10"/>
  <c r="F2269" i="10"/>
  <c r="G2269" i="10"/>
  <c r="E2270" i="10"/>
  <c r="F2270" i="10"/>
  <c r="G2270" i="10"/>
  <c r="E2271" i="10"/>
  <c r="F2271" i="10"/>
  <c r="G2271" i="10"/>
  <c r="E2272" i="10"/>
  <c r="F2272" i="10"/>
  <c r="G2272" i="10"/>
  <c r="E2273" i="10"/>
  <c r="F2273" i="10"/>
  <c r="G2273" i="10"/>
  <c r="E2274" i="10"/>
  <c r="F2274" i="10"/>
  <c r="G2274" i="10"/>
  <c r="E2275" i="10"/>
  <c r="F2275" i="10"/>
  <c r="G2275" i="10"/>
  <c r="E2276" i="10"/>
  <c r="F2276" i="10"/>
  <c r="G2276" i="10"/>
  <c r="E2277" i="10"/>
  <c r="F2277" i="10"/>
  <c r="G2277" i="10"/>
  <c r="E2278" i="10"/>
  <c r="F2278" i="10"/>
  <c r="G2278" i="10"/>
  <c r="E2279" i="10"/>
  <c r="F2279" i="10"/>
  <c r="G2279" i="10"/>
  <c r="E2280" i="10"/>
  <c r="F2280" i="10"/>
  <c r="G2280" i="10"/>
  <c r="E2281" i="10"/>
  <c r="F2281" i="10"/>
  <c r="G2281" i="10"/>
  <c r="E2282" i="10"/>
  <c r="F2282" i="10"/>
  <c r="G2282" i="10"/>
  <c r="E2283" i="10"/>
  <c r="F2283" i="10"/>
  <c r="G2283" i="10"/>
  <c r="E2284" i="10"/>
  <c r="F2284" i="10"/>
  <c r="G2284" i="10"/>
  <c r="E2285" i="10"/>
  <c r="F2285" i="10"/>
  <c r="G2285" i="10"/>
  <c r="E2286" i="10"/>
  <c r="F2286" i="10"/>
  <c r="G2286" i="10"/>
  <c r="E2287" i="10"/>
  <c r="F2287" i="10"/>
  <c r="G2287" i="10"/>
  <c r="E2288" i="10"/>
  <c r="F2288" i="10"/>
  <c r="G2288" i="10"/>
  <c r="E2289" i="10"/>
  <c r="F2289" i="10"/>
  <c r="G2289" i="10"/>
  <c r="E2290" i="10"/>
  <c r="F2290" i="10"/>
  <c r="G2290" i="10"/>
  <c r="E2291" i="10"/>
  <c r="F2291" i="10"/>
  <c r="G2291" i="10"/>
  <c r="E2292" i="10"/>
  <c r="F2292" i="10"/>
  <c r="G2292" i="10"/>
  <c r="E2293" i="10"/>
  <c r="F2293" i="10"/>
  <c r="G2293" i="10"/>
  <c r="E2294" i="10"/>
  <c r="F2294" i="10"/>
  <c r="G2294" i="10"/>
  <c r="E2295" i="10"/>
  <c r="F2295" i="10"/>
  <c r="G2295" i="10"/>
  <c r="E2296" i="10"/>
  <c r="F2296" i="10"/>
  <c r="G2296" i="10"/>
  <c r="E2297" i="10"/>
  <c r="F2297" i="10"/>
  <c r="G2297" i="10"/>
  <c r="E2298" i="10"/>
  <c r="F2298" i="10"/>
  <c r="G2298" i="10"/>
  <c r="E2299" i="10"/>
  <c r="F2299" i="10"/>
  <c r="G2299" i="10"/>
  <c r="E2300" i="10"/>
  <c r="F2300" i="10"/>
  <c r="G2300" i="10"/>
  <c r="E2301" i="10"/>
  <c r="F2301" i="10"/>
  <c r="G2301" i="10"/>
  <c r="E2302" i="10"/>
  <c r="F2302" i="10"/>
  <c r="G2302" i="10"/>
  <c r="E2303" i="10"/>
  <c r="F2303" i="10"/>
  <c r="G2303" i="10"/>
  <c r="E2304" i="10"/>
  <c r="F2304" i="10"/>
  <c r="G2304" i="10"/>
  <c r="E2305" i="10"/>
  <c r="F2305" i="10"/>
  <c r="G2305" i="10"/>
  <c r="E2306" i="10"/>
  <c r="F2306" i="10"/>
  <c r="G2306" i="10"/>
  <c r="E2307" i="10"/>
  <c r="F2307" i="10"/>
  <c r="G2307" i="10"/>
  <c r="E2308" i="10"/>
  <c r="F2308" i="10"/>
  <c r="G2308" i="10"/>
  <c r="E2309" i="10"/>
  <c r="F2309" i="10"/>
  <c r="G2309" i="10"/>
  <c r="E2310" i="10"/>
  <c r="F2310" i="10"/>
  <c r="G2310" i="10"/>
  <c r="E2311" i="10"/>
  <c r="F2311" i="10"/>
  <c r="G2311" i="10"/>
  <c r="E2312" i="10"/>
  <c r="F2312" i="10"/>
  <c r="G2312" i="10"/>
  <c r="E2313" i="10"/>
  <c r="F2313" i="10"/>
  <c r="G2313" i="10"/>
  <c r="E2314" i="10"/>
  <c r="F2314" i="10"/>
  <c r="G2314" i="10"/>
  <c r="E2315" i="10"/>
  <c r="F2315" i="10"/>
  <c r="G2315" i="10"/>
  <c r="E2316" i="10"/>
  <c r="F2316" i="10"/>
  <c r="G2316" i="10"/>
  <c r="E2317" i="10"/>
  <c r="F2317" i="10"/>
  <c r="G2317" i="10"/>
  <c r="E2318" i="10"/>
  <c r="F2318" i="10"/>
  <c r="G2318" i="10"/>
  <c r="E2319" i="10"/>
  <c r="F2319" i="10"/>
  <c r="G2319" i="10"/>
  <c r="E2320" i="10"/>
  <c r="F2320" i="10"/>
  <c r="G2320" i="10"/>
  <c r="E2321" i="10"/>
  <c r="F2321" i="10"/>
  <c r="G2321" i="10"/>
  <c r="E2322" i="10"/>
  <c r="F2322" i="10"/>
  <c r="G2322" i="10"/>
  <c r="E2323" i="10"/>
  <c r="F2323" i="10"/>
  <c r="G2323" i="10"/>
  <c r="E2324" i="10"/>
  <c r="F2324" i="10"/>
  <c r="G2324" i="10"/>
  <c r="E2325" i="10"/>
  <c r="F2325" i="10"/>
  <c r="G2325" i="10"/>
  <c r="E2326" i="10"/>
  <c r="F2326" i="10"/>
  <c r="G2326" i="10"/>
  <c r="E2327" i="10"/>
  <c r="F2327" i="10"/>
  <c r="G2327" i="10"/>
  <c r="E2328" i="10"/>
  <c r="F2328" i="10"/>
  <c r="G2328" i="10"/>
  <c r="E2329" i="10"/>
  <c r="F2329" i="10"/>
  <c r="G2329" i="10"/>
  <c r="E2330" i="10"/>
  <c r="F2330" i="10"/>
  <c r="G2330" i="10"/>
  <c r="E2331" i="10"/>
  <c r="F2331" i="10"/>
  <c r="G2331" i="10"/>
  <c r="E2332" i="10"/>
  <c r="F2332" i="10"/>
  <c r="G2332" i="10"/>
  <c r="E2333" i="10"/>
  <c r="F2333" i="10"/>
  <c r="G2333" i="10"/>
  <c r="E2334" i="10"/>
  <c r="F2334" i="10"/>
  <c r="G2334" i="10"/>
  <c r="E2335" i="10"/>
  <c r="F2335" i="10"/>
  <c r="G2335" i="10"/>
  <c r="E2336" i="10"/>
  <c r="F2336" i="10"/>
  <c r="G2336" i="10"/>
  <c r="E2337" i="10"/>
  <c r="F2337" i="10"/>
  <c r="G2337" i="10"/>
  <c r="E2338" i="10"/>
  <c r="F2338" i="10"/>
  <c r="G2338" i="10"/>
  <c r="E2339" i="10"/>
  <c r="F2339" i="10"/>
  <c r="G2339" i="10"/>
  <c r="E2340" i="10"/>
  <c r="F2340" i="10"/>
  <c r="G2340" i="10"/>
  <c r="E2341" i="10"/>
  <c r="F2341" i="10"/>
  <c r="G2341" i="10"/>
  <c r="E2342" i="10"/>
  <c r="F2342" i="10"/>
  <c r="G2342" i="10"/>
  <c r="E2343" i="10"/>
  <c r="F2343" i="10"/>
  <c r="G2343" i="10"/>
  <c r="E2344" i="10"/>
  <c r="F2344" i="10"/>
  <c r="G2344" i="10"/>
  <c r="E2345" i="10"/>
  <c r="F2345" i="10"/>
  <c r="G2345" i="10"/>
  <c r="E2346" i="10"/>
  <c r="F2346" i="10"/>
  <c r="G2346" i="10"/>
  <c r="E2347" i="10"/>
  <c r="F2347" i="10"/>
  <c r="G2347" i="10"/>
  <c r="E2348" i="10"/>
  <c r="F2348" i="10"/>
  <c r="G2348" i="10"/>
  <c r="E2349" i="10"/>
  <c r="F2349" i="10"/>
  <c r="G2349" i="10"/>
  <c r="E2350" i="10"/>
  <c r="F2350" i="10"/>
  <c r="G2350" i="10"/>
  <c r="E2351" i="10"/>
  <c r="F2351" i="10"/>
  <c r="G2351" i="10"/>
  <c r="E2352" i="10"/>
  <c r="F2352" i="10"/>
  <c r="G2352" i="10"/>
  <c r="E2353" i="10"/>
  <c r="F2353" i="10"/>
  <c r="G2353" i="10"/>
  <c r="E2354" i="10"/>
  <c r="F2354" i="10"/>
  <c r="G2354" i="10"/>
  <c r="E2355" i="10"/>
  <c r="F2355" i="10"/>
  <c r="G2355" i="10"/>
  <c r="E2356" i="10"/>
  <c r="F2356" i="10"/>
  <c r="G2356" i="10"/>
  <c r="E2357" i="10"/>
  <c r="F2357" i="10"/>
  <c r="G2357" i="10"/>
  <c r="E2358" i="10"/>
  <c r="F2358" i="10"/>
  <c r="G2358" i="10"/>
  <c r="E2359" i="10"/>
  <c r="F2359" i="10"/>
  <c r="G2359" i="10"/>
  <c r="E2360" i="10"/>
  <c r="F2360" i="10"/>
  <c r="G2360" i="10"/>
  <c r="E2361" i="10"/>
  <c r="F2361" i="10"/>
  <c r="G2361" i="10"/>
  <c r="E2362" i="10"/>
  <c r="F2362" i="10"/>
  <c r="G2362" i="10"/>
  <c r="E2363" i="10"/>
  <c r="F2363" i="10"/>
  <c r="G2363" i="10"/>
  <c r="E2364" i="10"/>
  <c r="F2364" i="10"/>
  <c r="G2364" i="10"/>
  <c r="E2365" i="10"/>
  <c r="F2365" i="10"/>
  <c r="G2365" i="10"/>
  <c r="E2366" i="10"/>
  <c r="F2366" i="10"/>
  <c r="G2366" i="10"/>
  <c r="E2367" i="10"/>
  <c r="F2367" i="10"/>
  <c r="G2367" i="10"/>
  <c r="E2368" i="10"/>
  <c r="F2368" i="10"/>
  <c r="G2368" i="10"/>
  <c r="E2369" i="10"/>
  <c r="F2369" i="10"/>
  <c r="G2369" i="10"/>
  <c r="E2370" i="10"/>
  <c r="F2370" i="10"/>
  <c r="G2370" i="10"/>
  <c r="E2371" i="10"/>
  <c r="F2371" i="10"/>
  <c r="G2371" i="10"/>
  <c r="E2372" i="10"/>
  <c r="F2372" i="10"/>
  <c r="G2372" i="10"/>
  <c r="E2373" i="10"/>
  <c r="F2373" i="10"/>
  <c r="G2373" i="10"/>
  <c r="E2374" i="10"/>
  <c r="F2374" i="10"/>
  <c r="G2374" i="10"/>
  <c r="E2375" i="10"/>
  <c r="F2375" i="10"/>
  <c r="G2375" i="10"/>
  <c r="E2376" i="10"/>
  <c r="F2376" i="10"/>
  <c r="G2376" i="10"/>
  <c r="E2377" i="10"/>
  <c r="F2377" i="10"/>
  <c r="G2377" i="10"/>
  <c r="E2378" i="10"/>
  <c r="F2378" i="10"/>
  <c r="G2378" i="10"/>
  <c r="E2379" i="10"/>
  <c r="F2379" i="10"/>
  <c r="G2379" i="10"/>
  <c r="E2380" i="10"/>
  <c r="F2380" i="10"/>
  <c r="G2380" i="10"/>
  <c r="E2381" i="10"/>
  <c r="F2381" i="10"/>
  <c r="G2381" i="10"/>
  <c r="E2382" i="10"/>
  <c r="F2382" i="10"/>
  <c r="G2382" i="10"/>
  <c r="E2383" i="10"/>
  <c r="F2383" i="10"/>
  <c r="G2383" i="10"/>
  <c r="E2384" i="10"/>
  <c r="F2384" i="10"/>
  <c r="G2384" i="10"/>
  <c r="E2385" i="10"/>
  <c r="F2385" i="10"/>
  <c r="G2385" i="10"/>
  <c r="E2386" i="10"/>
  <c r="F2386" i="10"/>
  <c r="G2386" i="10"/>
  <c r="E2387" i="10"/>
  <c r="F2387" i="10"/>
  <c r="G2387" i="10"/>
  <c r="E2388" i="10"/>
  <c r="F2388" i="10"/>
  <c r="G2388" i="10"/>
  <c r="E2389" i="10"/>
  <c r="F2389" i="10"/>
  <c r="G2389" i="10"/>
  <c r="E2390" i="10"/>
  <c r="F2390" i="10"/>
  <c r="G2390" i="10"/>
  <c r="E2391" i="10"/>
  <c r="F2391" i="10"/>
  <c r="G2391" i="10"/>
  <c r="E2392" i="10"/>
  <c r="F2392" i="10"/>
  <c r="G2392" i="10"/>
  <c r="E2393" i="10"/>
  <c r="F2393" i="10"/>
  <c r="G2393" i="10"/>
  <c r="E2394" i="10"/>
  <c r="F2394" i="10"/>
  <c r="G2394" i="10"/>
  <c r="E2395" i="10"/>
  <c r="F2395" i="10"/>
  <c r="G2395" i="10"/>
  <c r="E2396" i="10"/>
  <c r="F2396" i="10"/>
  <c r="G2396" i="10"/>
  <c r="E2397" i="10"/>
  <c r="F2397" i="10"/>
  <c r="G2397" i="10"/>
  <c r="E2398" i="10"/>
  <c r="F2398" i="10"/>
  <c r="G2398" i="10"/>
  <c r="E2399" i="10"/>
  <c r="F2399" i="10"/>
  <c r="G2399" i="10"/>
  <c r="E2400" i="10"/>
  <c r="F2400" i="10"/>
  <c r="G2400" i="10"/>
  <c r="E2401" i="10"/>
  <c r="F2401" i="10"/>
  <c r="G2401" i="10"/>
  <c r="E2402" i="10"/>
  <c r="F2402" i="10"/>
  <c r="G2402" i="10"/>
  <c r="E2403" i="10"/>
  <c r="F2403" i="10"/>
  <c r="G2403" i="10"/>
  <c r="E2404" i="10"/>
  <c r="F2404" i="10"/>
  <c r="G2404" i="10"/>
  <c r="E2405" i="10"/>
  <c r="F2405" i="10"/>
  <c r="G2405" i="10"/>
  <c r="E2406" i="10"/>
  <c r="F2406" i="10"/>
  <c r="G2406" i="10"/>
  <c r="E2407" i="10"/>
  <c r="F2407" i="10"/>
  <c r="G2407" i="10"/>
  <c r="E2408" i="10"/>
  <c r="F2408" i="10"/>
  <c r="G2408" i="10"/>
  <c r="E2409" i="10"/>
  <c r="F2409" i="10"/>
  <c r="G2409" i="10"/>
  <c r="E2410" i="10"/>
  <c r="F2410" i="10"/>
  <c r="G2410" i="10"/>
  <c r="E2411" i="10"/>
  <c r="F2411" i="10"/>
  <c r="G2411" i="10"/>
  <c r="E2412" i="10"/>
  <c r="F2412" i="10"/>
  <c r="G2412" i="10"/>
  <c r="E2413" i="10"/>
  <c r="F2413" i="10"/>
  <c r="G2413" i="10"/>
  <c r="E2414" i="10"/>
  <c r="F2414" i="10"/>
  <c r="G2414" i="10"/>
  <c r="E2415" i="10"/>
  <c r="F2415" i="10"/>
  <c r="G2415" i="10"/>
  <c r="E2416" i="10"/>
  <c r="F2416" i="10"/>
  <c r="G2416" i="10"/>
  <c r="E2417" i="10"/>
  <c r="F2417" i="10"/>
  <c r="G2417" i="10"/>
  <c r="E2418" i="10"/>
  <c r="F2418" i="10"/>
  <c r="G2418" i="10"/>
  <c r="E2419" i="10"/>
  <c r="F2419" i="10"/>
  <c r="G2419" i="10"/>
  <c r="E2420" i="10"/>
  <c r="F2420" i="10"/>
  <c r="G2420" i="10"/>
  <c r="E2421" i="10"/>
  <c r="F2421" i="10"/>
  <c r="G2421" i="10"/>
  <c r="E2422" i="10"/>
  <c r="F2422" i="10"/>
  <c r="G2422" i="10"/>
  <c r="E2423" i="10"/>
  <c r="F2423" i="10"/>
  <c r="G2423" i="10"/>
  <c r="E2424" i="10"/>
  <c r="F2424" i="10"/>
  <c r="G2424" i="10"/>
  <c r="E2425" i="10"/>
  <c r="F2425" i="10"/>
  <c r="G2425" i="10"/>
  <c r="E2426" i="10"/>
  <c r="F2426" i="10"/>
  <c r="G2426" i="10"/>
  <c r="E2427" i="10"/>
  <c r="F2427" i="10"/>
  <c r="G2427" i="10"/>
  <c r="E2428" i="10"/>
  <c r="F2428" i="10"/>
  <c r="G2428" i="10"/>
  <c r="E2429" i="10"/>
  <c r="F2429" i="10"/>
  <c r="G2429" i="10"/>
  <c r="E2430" i="10"/>
  <c r="F2430" i="10"/>
  <c r="G2430" i="10"/>
  <c r="E2431" i="10"/>
  <c r="F2431" i="10"/>
  <c r="G2431" i="10"/>
  <c r="E2432" i="10"/>
  <c r="F2432" i="10"/>
  <c r="G2432" i="10"/>
  <c r="E2433" i="10"/>
  <c r="F2433" i="10"/>
  <c r="G2433" i="10"/>
  <c r="E2434" i="10"/>
  <c r="F2434" i="10"/>
  <c r="G2434" i="10"/>
  <c r="E2435" i="10"/>
  <c r="F2435" i="10"/>
  <c r="G2435" i="10"/>
  <c r="E2436" i="10"/>
  <c r="F2436" i="10"/>
  <c r="G2436" i="10"/>
  <c r="E2437" i="10"/>
  <c r="F2437" i="10"/>
  <c r="G2437" i="10"/>
  <c r="E2438" i="10"/>
  <c r="F2438" i="10"/>
  <c r="G2438" i="10"/>
  <c r="E2439" i="10"/>
  <c r="F2439" i="10"/>
  <c r="G2439" i="10"/>
  <c r="E2440" i="10"/>
  <c r="F2440" i="10"/>
  <c r="G2440" i="10"/>
  <c r="E2441" i="10"/>
  <c r="F2441" i="10"/>
  <c r="G2441" i="10"/>
  <c r="E2442" i="10"/>
  <c r="F2442" i="10"/>
  <c r="G2442" i="10"/>
  <c r="E2443" i="10"/>
  <c r="F2443" i="10"/>
  <c r="G2443" i="10"/>
  <c r="E2444" i="10"/>
  <c r="F2444" i="10"/>
  <c r="G2444" i="10"/>
  <c r="E2445" i="10"/>
  <c r="F2445" i="10"/>
  <c r="G2445" i="10"/>
  <c r="E2446" i="10"/>
  <c r="F2446" i="10"/>
  <c r="G2446" i="10"/>
  <c r="E2447" i="10"/>
  <c r="F2447" i="10"/>
  <c r="G2447" i="10"/>
  <c r="E2448" i="10"/>
  <c r="F2448" i="10"/>
  <c r="G2448" i="10"/>
  <c r="E2449" i="10"/>
  <c r="F2449" i="10"/>
  <c r="G2449" i="10"/>
  <c r="E2450" i="10"/>
  <c r="F2450" i="10"/>
  <c r="G2450" i="10"/>
  <c r="E2451" i="10"/>
  <c r="F2451" i="10"/>
  <c r="G2451" i="10"/>
  <c r="E2452" i="10"/>
  <c r="F2452" i="10"/>
  <c r="G2452" i="10"/>
  <c r="E2453" i="10"/>
  <c r="F2453" i="10"/>
  <c r="G2453" i="10"/>
  <c r="E2454" i="10"/>
  <c r="F2454" i="10"/>
  <c r="G2454" i="10"/>
  <c r="E2455" i="10"/>
  <c r="F2455" i="10"/>
  <c r="G2455" i="10"/>
  <c r="E2456" i="10"/>
  <c r="F2456" i="10"/>
  <c r="G2456" i="10"/>
  <c r="E2457" i="10"/>
  <c r="F2457" i="10"/>
  <c r="G2457" i="10"/>
  <c r="E2458" i="10"/>
  <c r="F2458" i="10"/>
  <c r="G2458" i="10"/>
  <c r="E2459" i="10"/>
  <c r="F2459" i="10"/>
  <c r="G2459" i="10"/>
  <c r="E2460" i="10"/>
  <c r="F2460" i="10"/>
  <c r="G2460" i="10"/>
  <c r="E2461" i="10"/>
  <c r="F2461" i="10"/>
  <c r="G2461" i="10"/>
  <c r="E2462" i="10"/>
  <c r="F2462" i="10"/>
  <c r="G2462" i="10"/>
  <c r="E2463" i="10"/>
  <c r="F2463" i="10"/>
  <c r="G2463" i="10"/>
  <c r="E2464" i="10"/>
  <c r="F2464" i="10"/>
  <c r="G2464" i="10"/>
  <c r="E2465" i="10"/>
  <c r="F2465" i="10"/>
  <c r="G2465" i="10"/>
  <c r="E2466" i="10"/>
  <c r="F2466" i="10"/>
  <c r="G2466" i="10"/>
  <c r="E2467" i="10"/>
  <c r="F2467" i="10"/>
  <c r="G2467" i="10"/>
  <c r="E2468" i="10"/>
  <c r="F2468" i="10"/>
  <c r="G2468" i="10"/>
  <c r="E2469" i="10"/>
  <c r="F2469" i="10"/>
  <c r="G2469" i="10"/>
  <c r="E2470" i="10"/>
  <c r="F2470" i="10"/>
  <c r="G2470" i="10"/>
  <c r="E2471" i="10"/>
  <c r="F2471" i="10"/>
  <c r="G2471" i="10"/>
  <c r="E2472" i="10"/>
  <c r="F2472" i="10"/>
  <c r="G2472" i="10"/>
  <c r="E2473" i="10"/>
  <c r="F2473" i="10"/>
  <c r="G2473" i="10"/>
  <c r="E2474" i="10"/>
  <c r="F2474" i="10"/>
  <c r="G2474" i="10"/>
  <c r="E2475" i="10"/>
  <c r="F2475" i="10"/>
  <c r="G2475" i="10"/>
  <c r="E2476" i="10"/>
  <c r="F2476" i="10"/>
  <c r="G2476" i="10"/>
  <c r="E2477" i="10"/>
  <c r="F2477" i="10"/>
  <c r="G2477" i="10"/>
  <c r="E2478" i="10"/>
  <c r="F2478" i="10"/>
  <c r="G2478" i="10"/>
  <c r="E2479" i="10"/>
  <c r="F2479" i="10"/>
  <c r="G2479" i="10"/>
  <c r="E2480" i="10"/>
  <c r="F2480" i="10"/>
  <c r="G2480" i="10"/>
  <c r="E2481" i="10"/>
  <c r="F2481" i="10"/>
  <c r="G2481" i="10"/>
  <c r="E2482" i="10"/>
  <c r="F2482" i="10"/>
  <c r="G2482" i="10"/>
  <c r="E2483" i="10"/>
  <c r="F2483" i="10"/>
  <c r="G2483" i="10"/>
  <c r="E2484" i="10"/>
  <c r="F2484" i="10"/>
  <c r="G2484" i="10"/>
  <c r="E2485" i="10"/>
  <c r="F2485" i="10"/>
  <c r="G2485" i="10"/>
  <c r="E2486" i="10"/>
  <c r="F2486" i="10"/>
  <c r="G2486" i="10"/>
  <c r="E2487" i="10"/>
  <c r="F2487" i="10"/>
  <c r="G2487" i="10"/>
  <c r="E2488" i="10"/>
  <c r="F2488" i="10"/>
  <c r="G2488" i="10"/>
  <c r="E2489" i="10"/>
  <c r="F2489" i="10"/>
  <c r="G2489" i="10"/>
  <c r="E2490" i="10"/>
  <c r="F2490" i="10"/>
  <c r="G2490" i="10"/>
  <c r="E2491" i="10"/>
  <c r="F2491" i="10"/>
  <c r="G2491" i="10"/>
  <c r="E2492" i="10"/>
  <c r="F2492" i="10"/>
  <c r="G2492" i="10"/>
  <c r="E2493" i="10"/>
  <c r="F2493" i="10"/>
  <c r="G2493" i="10"/>
  <c r="E2494" i="10"/>
  <c r="F2494" i="10"/>
  <c r="G2494" i="10"/>
  <c r="E2495" i="10"/>
  <c r="F2495" i="10"/>
  <c r="G2495" i="10"/>
  <c r="E2496" i="10"/>
  <c r="F2496" i="10"/>
  <c r="G2496" i="10"/>
  <c r="E2497" i="10"/>
  <c r="F2497" i="10"/>
  <c r="G2497" i="10"/>
  <c r="E2498" i="10"/>
  <c r="F2498" i="10"/>
  <c r="G2498" i="10"/>
  <c r="E2499" i="10"/>
  <c r="F2499" i="10"/>
  <c r="G2499" i="10"/>
  <c r="E2500" i="10"/>
  <c r="F2500" i="10"/>
  <c r="G2500" i="10"/>
  <c r="E2501" i="10"/>
  <c r="F2501" i="10"/>
  <c r="G2501" i="10"/>
  <c r="E2502" i="10"/>
  <c r="F2502" i="10"/>
  <c r="G2502" i="10"/>
  <c r="E2503" i="10"/>
  <c r="F2503" i="10"/>
  <c r="G2503" i="10"/>
  <c r="E2504" i="10"/>
  <c r="F2504" i="10"/>
  <c r="G2504" i="10"/>
  <c r="E2505" i="10"/>
  <c r="F2505" i="10"/>
  <c r="G2505" i="10"/>
  <c r="E2506" i="10"/>
  <c r="F2506" i="10"/>
  <c r="G2506" i="10"/>
  <c r="E2507" i="10"/>
  <c r="F2507" i="10"/>
  <c r="G2507" i="10"/>
  <c r="E2508" i="10"/>
  <c r="F2508" i="10"/>
  <c r="G2508" i="10"/>
  <c r="E2509" i="10"/>
  <c r="F2509" i="10"/>
  <c r="G2509" i="10"/>
  <c r="E2510" i="10"/>
  <c r="F2510" i="10"/>
  <c r="G2510" i="10"/>
  <c r="E2511" i="10"/>
  <c r="F2511" i="10"/>
  <c r="G2511" i="10"/>
  <c r="E2512" i="10"/>
  <c r="F2512" i="10"/>
  <c r="G2512" i="10"/>
  <c r="E2513" i="10"/>
  <c r="F2513" i="10"/>
  <c r="G2513" i="10"/>
  <c r="E2514" i="10"/>
  <c r="F2514" i="10"/>
  <c r="G2514" i="10"/>
  <c r="E2515" i="10"/>
  <c r="F2515" i="10"/>
  <c r="G2515" i="10"/>
  <c r="E2516" i="10"/>
  <c r="F2516" i="10"/>
  <c r="G2516" i="10"/>
  <c r="E2517" i="10"/>
  <c r="F2517" i="10"/>
  <c r="G2517" i="10"/>
  <c r="E2518" i="10"/>
  <c r="F2518" i="10"/>
  <c r="G2518" i="10"/>
  <c r="E2519" i="10"/>
  <c r="F2519" i="10"/>
  <c r="G2519" i="10"/>
  <c r="E2520" i="10"/>
  <c r="F2520" i="10"/>
  <c r="G2520" i="10"/>
  <c r="E2521" i="10"/>
  <c r="F2521" i="10"/>
  <c r="G2521" i="10"/>
  <c r="E2522" i="10"/>
  <c r="F2522" i="10"/>
  <c r="G2522" i="10"/>
  <c r="E2523" i="10"/>
  <c r="F2523" i="10"/>
  <c r="G2523" i="10"/>
  <c r="E2524" i="10"/>
  <c r="F2524" i="10"/>
  <c r="G2524" i="10"/>
  <c r="E2525" i="10"/>
  <c r="F2525" i="10"/>
  <c r="G2525" i="10"/>
  <c r="E2526" i="10"/>
  <c r="F2526" i="10"/>
  <c r="G2526" i="10"/>
  <c r="E2527" i="10"/>
  <c r="F2527" i="10"/>
  <c r="G2527" i="10"/>
  <c r="E2528" i="10"/>
  <c r="F2528" i="10"/>
  <c r="G2528" i="10"/>
  <c r="E2529" i="10"/>
  <c r="F2529" i="10"/>
  <c r="G2529" i="10"/>
  <c r="E2530" i="10"/>
  <c r="F2530" i="10"/>
  <c r="G2530" i="10"/>
  <c r="E2531" i="10"/>
  <c r="F2531" i="10"/>
  <c r="G2531" i="10"/>
  <c r="E2532" i="10"/>
  <c r="F2532" i="10"/>
  <c r="G2532" i="10"/>
  <c r="E2533" i="10"/>
  <c r="F2533" i="10"/>
  <c r="G2533" i="10"/>
  <c r="E2534" i="10"/>
  <c r="F2534" i="10"/>
  <c r="G2534" i="10"/>
  <c r="E2535" i="10"/>
  <c r="F2535" i="10"/>
  <c r="G2535" i="10"/>
  <c r="E2536" i="10"/>
  <c r="F2536" i="10"/>
  <c r="G2536" i="10"/>
  <c r="E2537" i="10"/>
  <c r="F2537" i="10"/>
  <c r="G2537" i="10"/>
  <c r="E2538" i="10"/>
  <c r="F2538" i="10"/>
  <c r="G2538" i="10"/>
  <c r="E2539" i="10"/>
  <c r="F2539" i="10"/>
  <c r="G2539" i="10"/>
  <c r="E2540" i="10"/>
  <c r="F2540" i="10"/>
  <c r="G2540" i="10"/>
  <c r="E2541" i="10"/>
  <c r="F2541" i="10"/>
  <c r="G2541" i="10"/>
  <c r="E2542" i="10"/>
  <c r="F2542" i="10"/>
  <c r="G2542" i="10"/>
  <c r="E2543" i="10"/>
  <c r="F2543" i="10"/>
  <c r="G2543" i="10"/>
  <c r="E2544" i="10"/>
  <c r="F2544" i="10"/>
  <c r="G2544" i="10"/>
  <c r="E2545" i="10"/>
  <c r="F2545" i="10"/>
  <c r="G2545" i="10"/>
  <c r="E2546" i="10"/>
  <c r="F2546" i="10"/>
  <c r="G2546" i="10"/>
  <c r="E2547" i="10"/>
  <c r="F2547" i="10"/>
  <c r="G2547" i="10"/>
  <c r="E2548" i="10"/>
  <c r="F2548" i="10"/>
  <c r="G2548" i="10"/>
  <c r="E2549" i="10"/>
  <c r="F2549" i="10"/>
  <c r="G2549" i="10"/>
  <c r="E2550" i="10"/>
  <c r="F2550" i="10"/>
  <c r="G2550" i="10"/>
  <c r="E2551" i="10"/>
  <c r="F2551" i="10"/>
  <c r="G2551" i="10"/>
  <c r="E2552" i="10"/>
  <c r="F2552" i="10"/>
  <c r="G2552" i="10"/>
  <c r="E2553" i="10"/>
  <c r="F2553" i="10"/>
  <c r="G2553" i="10"/>
  <c r="E2554" i="10"/>
  <c r="F2554" i="10"/>
  <c r="G2554" i="10"/>
  <c r="E2555" i="10"/>
  <c r="F2555" i="10"/>
  <c r="G2555" i="10"/>
  <c r="E2556" i="10"/>
  <c r="F2556" i="10"/>
  <c r="G2556" i="10"/>
  <c r="E2557" i="10"/>
  <c r="F2557" i="10"/>
  <c r="G2557" i="10"/>
  <c r="E2558" i="10"/>
  <c r="F2558" i="10"/>
  <c r="G2558" i="10"/>
  <c r="E2559" i="10"/>
  <c r="F2559" i="10"/>
  <c r="G2559" i="10"/>
  <c r="E2560" i="10"/>
  <c r="F2560" i="10"/>
  <c r="G2560" i="10"/>
  <c r="E2561" i="10"/>
  <c r="F2561" i="10"/>
  <c r="G2561" i="10"/>
  <c r="E2562" i="10"/>
  <c r="F2562" i="10"/>
  <c r="G2562" i="10"/>
  <c r="E2563" i="10"/>
  <c r="F2563" i="10"/>
  <c r="G2563" i="10"/>
  <c r="E2564" i="10"/>
  <c r="F2564" i="10"/>
  <c r="G2564" i="10"/>
  <c r="E2565" i="10"/>
  <c r="F2565" i="10"/>
  <c r="G2565" i="10"/>
  <c r="E2566" i="10"/>
  <c r="F2566" i="10"/>
  <c r="G2566" i="10"/>
  <c r="E2567" i="10"/>
  <c r="F2567" i="10"/>
  <c r="G2567" i="10"/>
  <c r="E2568" i="10"/>
  <c r="F2568" i="10"/>
  <c r="G2568" i="10"/>
  <c r="E2569" i="10"/>
  <c r="F2569" i="10"/>
  <c r="G2569" i="10"/>
  <c r="E2570" i="10"/>
  <c r="F2570" i="10"/>
  <c r="G2570" i="10"/>
  <c r="E2571" i="10"/>
  <c r="F2571" i="10"/>
  <c r="G2571" i="10"/>
  <c r="E2572" i="10"/>
  <c r="F2572" i="10"/>
  <c r="G2572" i="10"/>
  <c r="E2573" i="10"/>
  <c r="F2573" i="10"/>
  <c r="G2573" i="10"/>
  <c r="E2574" i="10"/>
  <c r="F2574" i="10"/>
  <c r="G2574" i="10"/>
  <c r="E2575" i="10"/>
  <c r="F2575" i="10"/>
  <c r="G2575" i="10"/>
  <c r="E2576" i="10"/>
  <c r="F2576" i="10"/>
  <c r="G2576" i="10"/>
  <c r="E2577" i="10"/>
  <c r="F2577" i="10"/>
  <c r="G2577" i="10"/>
  <c r="E2578" i="10"/>
  <c r="F2578" i="10"/>
  <c r="G2578" i="10"/>
  <c r="E2579" i="10"/>
  <c r="F2579" i="10"/>
  <c r="G2579" i="10"/>
  <c r="E2580" i="10"/>
  <c r="F2580" i="10"/>
  <c r="G2580" i="10"/>
  <c r="E2581" i="10"/>
  <c r="F2581" i="10"/>
  <c r="G2581" i="10"/>
  <c r="E2582" i="10"/>
  <c r="F2582" i="10"/>
  <c r="G2582" i="10"/>
  <c r="E2583" i="10"/>
  <c r="F2583" i="10"/>
  <c r="G2583" i="10"/>
  <c r="E2584" i="10"/>
  <c r="F2584" i="10"/>
  <c r="G2584" i="10"/>
  <c r="E2585" i="10"/>
  <c r="F2585" i="10"/>
  <c r="G2585" i="10"/>
  <c r="E2586" i="10"/>
  <c r="F2586" i="10"/>
  <c r="G2586" i="10"/>
  <c r="E2587" i="10"/>
  <c r="F2587" i="10"/>
  <c r="G2587" i="10"/>
  <c r="E2588" i="10"/>
  <c r="F2588" i="10"/>
  <c r="G2588" i="10"/>
  <c r="E2589" i="10"/>
  <c r="F2589" i="10"/>
  <c r="G2589" i="10"/>
  <c r="E2590" i="10"/>
  <c r="F2590" i="10"/>
  <c r="G2590" i="10"/>
  <c r="E2591" i="10"/>
  <c r="F2591" i="10"/>
  <c r="G2591" i="10"/>
  <c r="E2592" i="10"/>
  <c r="F2592" i="10"/>
  <c r="G2592" i="10"/>
  <c r="E2593" i="10"/>
  <c r="F2593" i="10"/>
  <c r="G2593" i="10"/>
  <c r="E2594" i="10"/>
  <c r="F2594" i="10"/>
  <c r="G2594" i="10"/>
  <c r="E2595" i="10"/>
  <c r="F2595" i="10"/>
  <c r="G2595" i="10"/>
  <c r="E2596" i="10"/>
  <c r="F2596" i="10"/>
  <c r="G2596" i="10"/>
  <c r="E2597" i="10"/>
  <c r="F2597" i="10"/>
  <c r="G2597" i="10"/>
  <c r="E2598" i="10"/>
  <c r="F2598" i="10"/>
  <c r="G2598" i="10"/>
  <c r="E2599" i="10"/>
  <c r="F2599" i="10"/>
  <c r="G2599" i="10"/>
  <c r="E2600" i="10"/>
  <c r="F2600" i="10"/>
  <c r="G2600" i="10"/>
  <c r="E2601" i="10"/>
  <c r="F2601" i="10"/>
  <c r="G2601" i="10"/>
  <c r="E2602" i="10"/>
  <c r="F2602" i="10"/>
  <c r="G2602" i="10"/>
  <c r="E2603" i="10"/>
  <c r="F2603" i="10"/>
  <c r="G2603" i="10"/>
  <c r="E2604" i="10"/>
  <c r="F2604" i="10"/>
  <c r="G2604" i="10"/>
  <c r="G1288" i="11"/>
  <c r="G1287" i="11"/>
  <c r="G1286" i="11"/>
  <c r="G1285" i="11"/>
  <c r="G1284" i="11"/>
  <c r="G1283" i="11"/>
  <c r="G1282" i="11"/>
  <c r="G1281" i="11"/>
  <c r="G1280" i="11"/>
  <c r="G1279" i="11"/>
  <c r="G1278" i="11"/>
  <c r="G1277" i="11"/>
  <c r="G1276" i="11"/>
  <c r="G1275" i="11"/>
  <c r="G1274" i="11"/>
  <c r="G1273" i="11"/>
  <c r="G1272" i="11"/>
  <c r="G1271" i="11"/>
  <c r="G1270" i="11"/>
  <c r="G1269" i="11"/>
  <c r="G1268" i="11"/>
  <c r="G1267" i="11"/>
  <c r="G1266" i="11"/>
  <c r="G1265" i="11"/>
  <c r="G1264" i="11"/>
  <c r="G1263" i="11"/>
  <c r="G1262" i="11"/>
  <c r="G1261" i="11"/>
  <c r="G1260" i="11"/>
  <c r="G1259" i="11"/>
  <c r="G1258" i="11"/>
  <c r="G1257" i="11"/>
  <c r="G1256" i="11"/>
  <c r="G1255" i="11"/>
  <c r="G1254" i="11"/>
  <c r="G1253" i="11"/>
  <c r="G1252" i="11"/>
  <c r="G1251" i="11"/>
  <c r="G1250" i="11"/>
  <c r="G1249" i="11"/>
  <c r="G1248" i="11"/>
  <c r="G1247" i="11"/>
  <c r="G1246" i="11"/>
  <c r="G1245" i="11"/>
  <c r="G1244" i="11"/>
  <c r="G1243" i="11"/>
  <c r="G1242" i="11"/>
  <c r="G1241" i="11"/>
  <c r="G1240" i="11"/>
  <c r="G1239" i="11"/>
  <c r="G1238" i="11"/>
  <c r="G1237" i="11"/>
  <c r="G1236" i="11"/>
  <c r="G1235" i="11"/>
  <c r="G1234" i="11"/>
  <c r="G1233" i="11"/>
  <c r="G1232" i="11"/>
  <c r="G1231" i="11"/>
  <c r="G1230" i="11"/>
  <c r="G1229" i="11"/>
  <c r="G1228" i="11"/>
  <c r="G1227" i="11"/>
  <c r="G1226" i="11"/>
  <c r="G1225" i="11"/>
  <c r="G1224" i="11"/>
  <c r="G1223" i="11"/>
  <c r="G1222" i="11"/>
  <c r="G1221" i="11"/>
  <c r="G1220" i="11"/>
  <c r="G1219" i="11"/>
  <c r="G1218" i="11"/>
  <c r="G1217" i="11"/>
  <c r="G1216" i="11"/>
  <c r="G1215" i="11"/>
  <c r="G1214" i="11"/>
  <c r="G1213" i="11"/>
  <c r="G1212" i="11"/>
  <c r="G1211" i="11"/>
  <c r="G1210" i="11"/>
  <c r="G1209" i="11"/>
  <c r="G1208" i="11"/>
  <c r="G1207" i="11"/>
  <c r="G1206" i="11"/>
  <c r="G1205" i="11"/>
  <c r="G1204" i="11"/>
  <c r="G1203" i="11"/>
  <c r="G1202" i="11"/>
  <c r="G1201" i="11"/>
  <c r="G1200" i="11"/>
  <c r="G1199" i="11"/>
  <c r="G1198" i="11"/>
  <c r="G1197" i="11"/>
  <c r="G1196" i="11"/>
  <c r="G1195" i="11"/>
  <c r="G1194" i="11"/>
  <c r="G1193" i="11"/>
  <c r="G1192" i="11"/>
  <c r="G1191" i="11"/>
  <c r="G1190" i="11"/>
  <c r="G1189" i="11"/>
  <c r="G1188" i="11"/>
  <c r="G1187" i="11"/>
  <c r="G1186" i="11"/>
  <c r="G1185" i="11"/>
  <c r="G1184" i="11"/>
  <c r="G1183" i="11"/>
  <c r="G1182" i="11"/>
  <c r="G1181" i="11"/>
  <c r="G1180" i="11"/>
  <c r="G1179" i="11"/>
  <c r="G1178" i="11"/>
  <c r="G1177" i="11"/>
  <c r="G1176" i="11"/>
  <c r="G1175" i="11"/>
  <c r="G1174" i="11"/>
  <c r="G1173" i="11"/>
  <c r="G1172" i="11"/>
  <c r="G1171" i="11"/>
  <c r="G1170" i="11"/>
  <c r="G1169" i="11"/>
  <c r="G1168" i="11"/>
  <c r="G1167" i="11"/>
  <c r="G1166" i="11"/>
  <c r="G1165" i="11"/>
  <c r="G1164" i="11"/>
  <c r="G1163" i="11"/>
  <c r="G1162" i="11"/>
  <c r="G1161" i="11"/>
  <c r="G1160" i="11"/>
  <c r="G1159" i="11"/>
  <c r="G1158" i="11"/>
  <c r="G1157" i="11"/>
  <c r="G1156" i="11"/>
  <c r="G1155" i="11"/>
  <c r="G1154" i="11"/>
  <c r="G1153" i="11"/>
  <c r="G1152" i="11"/>
  <c r="G1151" i="11"/>
  <c r="G1150" i="11"/>
  <c r="G1149" i="11"/>
  <c r="G1148" i="11"/>
  <c r="G1147" i="11"/>
  <c r="G1146" i="11"/>
  <c r="G1145" i="11"/>
  <c r="G1144" i="11"/>
  <c r="G1143" i="11"/>
  <c r="G1142" i="11"/>
  <c r="G1141" i="11"/>
  <c r="G1140" i="11"/>
  <c r="G1139" i="11"/>
  <c r="G1138" i="11"/>
  <c r="G1137" i="11"/>
  <c r="G1136" i="11"/>
  <c r="G1135" i="11"/>
  <c r="G1134" i="11"/>
  <c r="G1133" i="11"/>
  <c r="G1132" i="11"/>
  <c r="G1131" i="11"/>
  <c r="G1130" i="11"/>
  <c r="G1129" i="11"/>
  <c r="G1128" i="11"/>
  <c r="G1127" i="11"/>
  <c r="G1126" i="11"/>
  <c r="G1125" i="11"/>
  <c r="G1124" i="11"/>
  <c r="G1123" i="11"/>
  <c r="G1122" i="11"/>
  <c r="G1121" i="11"/>
  <c r="G1120" i="11"/>
  <c r="G1119" i="11"/>
  <c r="G1118" i="11"/>
  <c r="G1117" i="11"/>
  <c r="G1116" i="11"/>
  <c r="G1115" i="11"/>
  <c r="G1114" i="11"/>
  <c r="G1113" i="11"/>
  <c r="G1112" i="11"/>
  <c r="G1111" i="11"/>
  <c r="G1110" i="11"/>
  <c r="G1109" i="11"/>
  <c r="G1108" i="11"/>
  <c r="G1107" i="11"/>
  <c r="G1106" i="11"/>
  <c r="G1105" i="11"/>
  <c r="G1104" i="11"/>
  <c r="G1103" i="11"/>
  <c r="G1102" i="11"/>
  <c r="G1101" i="11"/>
  <c r="G1100" i="11"/>
  <c r="G1099" i="11"/>
  <c r="G1098" i="11"/>
  <c r="G1097" i="11"/>
  <c r="G1096" i="11"/>
  <c r="G1095" i="11"/>
  <c r="G1094" i="11"/>
  <c r="G1093" i="11"/>
  <c r="G1092" i="11"/>
  <c r="G1091" i="11"/>
  <c r="G1090" i="11"/>
  <c r="G1089" i="11"/>
  <c r="G1088" i="11"/>
  <c r="G1087" i="11"/>
  <c r="G1086" i="11"/>
  <c r="G1085" i="11"/>
  <c r="G1084" i="11"/>
  <c r="G1083" i="11"/>
  <c r="G1082" i="11"/>
  <c r="G1081" i="11"/>
  <c r="G1080" i="11"/>
  <c r="G1079" i="11"/>
  <c r="G1078" i="11"/>
  <c r="G1077" i="11"/>
  <c r="G1076" i="11"/>
  <c r="G1075" i="11"/>
  <c r="G1074" i="11"/>
  <c r="G1073" i="11"/>
  <c r="G1072" i="11"/>
  <c r="G1071" i="11"/>
  <c r="G1070" i="11"/>
  <c r="G1069" i="11"/>
  <c r="G1068" i="11"/>
  <c r="G1067" i="11"/>
  <c r="G1066" i="11"/>
  <c r="G1065" i="11"/>
  <c r="G1064" i="11"/>
  <c r="G1063" i="11"/>
  <c r="G1062" i="11"/>
  <c r="G1061" i="11"/>
  <c r="G1060" i="11"/>
  <c r="G1059" i="11"/>
  <c r="G1058" i="11"/>
  <c r="G1057" i="11"/>
  <c r="G1056" i="11"/>
  <c r="G1055" i="11"/>
  <c r="G1054" i="11"/>
  <c r="G1053" i="11"/>
  <c r="G1052" i="11"/>
  <c r="G1051" i="11"/>
  <c r="G1050" i="11"/>
  <c r="G1049" i="11"/>
  <c r="G1048" i="11"/>
  <c r="G1047" i="11"/>
  <c r="G1046" i="11"/>
  <c r="G1045" i="11"/>
  <c r="G1044" i="11"/>
  <c r="G1043" i="11"/>
  <c r="G1042" i="11"/>
  <c r="G1041" i="11"/>
  <c r="G1040" i="11"/>
  <c r="G1039" i="11"/>
  <c r="G1038" i="11"/>
  <c r="G1037" i="11"/>
  <c r="G1036" i="11"/>
  <c r="G1035" i="11"/>
  <c r="G1034" i="11"/>
  <c r="G1033" i="11"/>
  <c r="G1032" i="11"/>
  <c r="G1031" i="11"/>
  <c r="G1030" i="11"/>
  <c r="G1029" i="11"/>
  <c r="G1028" i="11"/>
  <c r="G1027" i="11"/>
  <c r="G1026" i="11"/>
  <c r="G1025" i="11"/>
  <c r="G1024" i="11"/>
  <c r="G1023" i="11"/>
  <c r="G1022" i="11"/>
  <c r="G1021" i="11"/>
  <c r="G1020" i="11"/>
  <c r="G1019" i="11"/>
  <c r="G1018" i="11"/>
  <c r="G1017" i="11"/>
  <c r="G1016" i="11"/>
  <c r="G1015" i="11"/>
  <c r="G1014" i="11"/>
  <c r="G1013" i="11"/>
  <c r="G1012" i="11"/>
  <c r="G1011" i="11"/>
  <c r="G1010" i="11"/>
  <c r="G1009" i="11"/>
  <c r="G1008" i="11"/>
  <c r="G1007" i="11"/>
  <c r="G1006" i="11"/>
  <c r="G1005" i="11"/>
  <c r="G1004" i="11"/>
  <c r="G1003" i="11"/>
  <c r="G1002" i="11"/>
  <c r="G1001" i="11"/>
  <c r="G1000" i="11"/>
  <c r="G999" i="11"/>
  <c r="G998" i="11"/>
  <c r="G997" i="11"/>
  <c r="G996" i="11"/>
  <c r="G995" i="11"/>
  <c r="G994" i="11"/>
  <c r="G993" i="11"/>
  <c r="G992" i="11"/>
  <c r="G991" i="11"/>
  <c r="G990" i="11"/>
  <c r="G989" i="11"/>
  <c r="G988" i="11"/>
  <c r="G987" i="11"/>
  <c r="G986" i="11"/>
  <c r="G985" i="11"/>
  <c r="G984" i="11"/>
  <c r="G983" i="11"/>
  <c r="G982" i="11"/>
  <c r="G981" i="11"/>
  <c r="G980" i="11"/>
  <c r="G979" i="11"/>
  <c r="G978" i="11"/>
  <c r="G977" i="11"/>
  <c r="G976" i="11"/>
  <c r="G975" i="11"/>
  <c r="G974" i="11"/>
  <c r="G973" i="11"/>
  <c r="G972" i="11"/>
  <c r="G971" i="11"/>
  <c r="G970" i="11"/>
  <c r="G969" i="11"/>
  <c r="G968" i="11"/>
  <c r="G967" i="11"/>
  <c r="G966" i="11"/>
  <c r="G965" i="11"/>
  <c r="G964" i="11"/>
  <c r="G963" i="11"/>
  <c r="G962" i="11"/>
  <c r="G961" i="11"/>
  <c r="G960" i="11"/>
  <c r="G959" i="11"/>
  <c r="G958" i="11"/>
  <c r="G957" i="11"/>
  <c r="G956" i="11"/>
  <c r="G955" i="11"/>
  <c r="G954" i="11"/>
  <c r="G953" i="11"/>
  <c r="G952" i="11"/>
  <c r="G951" i="11"/>
  <c r="G950" i="11"/>
  <c r="G949" i="11"/>
  <c r="G948" i="11"/>
  <c r="G947" i="11"/>
  <c r="G946" i="11"/>
  <c r="G945" i="11"/>
  <c r="G944" i="11"/>
  <c r="G943" i="11"/>
  <c r="G942" i="11"/>
  <c r="G941" i="11"/>
  <c r="G940" i="11"/>
  <c r="G939" i="11"/>
  <c r="G938" i="11"/>
  <c r="G937" i="11"/>
  <c r="G936" i="11"/>
  <c r="G935" i="11"/>
  <c r="G934" i="11"/>
  <c r="G933" i="11"/>
  <c r="G932" i="11"/>
  <c r="G931" i="11"/>
  <c r="G930" i="11"/>
  <c r="G929" i="11"/>
  <c r="G928" i="11"/>
  <c r="G927" i="11"/>
  <c r="G926" i="11"/>
  <c r="G925" i="11"/>
  <c r="G924" i="11"/>
  <c r="G923" i="11"/>
  <c r="G922" i="11"/>
  <c r="G921" i="11"/>
  <c r="G920" i="11"/>
  <c r="G919" i="11"/>
  <c r="G918" i="11"/>
  <c r="G917" i="11"/>
  <c r="G916" i="11"/>
  <c r="G915" i="11"/>
  <c r="G914" i="11"/>
  <c r="G913" i="11"/>
  <c r="G912" i="11"/>
  <c r="G911" i="11"/>
  <c r="G910" i="11"/>
  <c r="G909" i="11"/>
  <c r="G908" i="11"/>
  <c r="G907" i="11"/>
  <c r="G906" i="11"/>
  <c r="G905" i="11"/>
  <c r="G904" i="11"/>
  <c r="G903" i="11"/>
  <c r="G902" i="11"/>
  <c r="G901" i="11"/>
  <c r="G900" i="11"/>
  <c r="G899" i="11"/>
  <c r="G898" i="11"/>
  <c r="G897" i="11"/>
  <c r="G896" i="11"/>
  <c r="G895" i="11"/>
  <c r="G894" i="11"/>
  <c r="G893" i="11"/>
  <c r="G892" i="11"/>
  <c r="G891" i="11"/>
  <c r="G890" i="11"/>
  <c r="G889" i="11"/>
  <c r="G888" i="11"/>
  <c r="G887" i="11"/>
  <c r="G886" i="11"/>
  <c r="G885" i="11"/>
  <c r="G884" i="11"/>
  <c r="G883" i="11"/>
  <c r="G882" i="11"/>
  <c r="G881" i="11"/>
  <c r="G880" i="11"/>
  <c r="G879" i="11"/>
  <c r="G878" i="11"/>
  <c r="G877" i="11"/>
  <c r="G876" i="11"/>
  <c r="G875" i="11"/>
  <c r="G874" i="11"/>
  <c r="G873" i="11"/>
  <c r="G872" i="11"/>
  <c r="G871" i="11"/>
  <c r="G870" i="11"/>
  <c r="G869" i="11"/>
  <c r="G868" i="11"/>
  <c r="G867" i="11"/>
  <c r="G866" i="11"/>
  <c r="G865" i="11"/>
  <c r="G864" i="11"/>
  <c r="G863" i="11"/>
  <c r="G862" i="11"/>
  <c r="G861" i="11"/>
  <c r="G860" i="11"/>
  <c r="G859" i="11"/>
  <c r="G858" i="11"/>
  <c r="G857" i="11"/>
  <c r="G856" i="11"/>
  <c r="G855" i="11"/>
  <c r="G854" i="11"/>
  <c r="G853" i="11"/>
  <c r="G852" i="11"/>
  <c r="G851" i="11"/>
  <c r="G850" i="11"/>
  <c r="G849" i="11"/>
  <c r="G848" i="11"/>
  <c r="G847" i="11"/>
  <c r="G846" i="11"/>
  <c r="G845" i="11"/>
  <c r="G844" i="11"/>
  <c r="G843" i="11"/>
  <c r="G842" i="11"/>
  <c r="G841" i="11"/>
  <c r="G840" i="11"/>
  <c r="G839" i="11"/>
  <c r="G838" i="11"/>
  <c r="G837" i="11"/>
  <c r="G836" i="11"/>
  <c r="G835" i="11"/>
  <c r="G834" i="11"/>
  <c r="G833" i="11"/>
  <c r="G832" i="11"/>
  <c r="G831" i="11"/>
  <c r="G830" i="11"/>
  <c r="G829" i="11"/>
  <c r="G828" i="11"/>
  <c r="G827" i="11"/>
  <c r="G826" i="11"/>
  <c r="G825" i="11"/>
  <c r="G824" i="11"/>
  <c r="G823" i="11"/>
  <c r="G822" i="11"/>
  <c r="G821" i="11"/>
  <c r="G820" i="11"/>
  <c r="G819" i="11"/>
  <c r="G818" i="11"/>
  <c r="G817" i="11"/>
  <c r="G816" i="11"/>
  <c r="G815" i="11"/>
  <c r="G814" i="11"/>
  <c r="G813" i="11"/>
  <c r="G812" i="11"/>
  <c r="G811" i="11"/>
  <c r="G810" i="11"/>
  <c r="G809" i="11"/>
  <c r="G808" i="11"/>
  <c r="G807" i="11"/>
  <c r="G806" i="11"/>
  <c r="G805" i="11"/>
  <c r="G804" i="11"/>
  <c r="G803" i="11"/>
  <c r="G802" i="11"/>
  <c r="G801" i="11"/>
  <c r="G800" i="11"/>
  <c r="G799" i="11"/>
  <c r="G798" i="11"/>
  <c r="G797" i="11"/>
  <c r="G796" i="11"/>
  <c r="G795" i="11"/>
  <c r="G794" i="11"/>
  <c r="G793" i="11"/>
  <c r="G792" i="11"/>
  <c r="G791" i="11"/>
  <c r="G790" i="11"/>
  <c r="G789" i="11"/>
  <c r="G788" i="11"/>
  <c r="G787" i="11"/>
  <c r="G786" i="11"/>
  <c r="G785" i="11"/>
  <c r="G784" i="11"/>
  <c r="G783" i="11"/>
  <c r="G782" i="11"/>
  <c r="G781" i="11"/>
  <c r="G780" i="11"/>
  <c r="G779" i="11"/>
  <c r="G778" i="11"/>
  <c r="G777" i="11"/>
  <c r="G776" i="11"/>
  <c r="G775" i="11"/>
  <c r="G774" i="11"/>
  <c r="G773" i="11"/>
  <c r="G772" i="11"/>
  <c r="G771" i="11"/>
  <c r="G770" i="11"/>
  <c r="G769" i="11"/>
  <c r="G768" i="11"/>
  <c r="G767" i="11"/>
  <c r="G766" i="11"/>
  <c r="G765" i="11"/>
  <c r="G764" i="11"/>
  <c r="G763" i="11"/>
  <c r="G762" i="11"/>
  <c r="G761" i="11"/>
  <c r="G760" i="11"/>
  <c r="G759" i="11"/>
  <c r="G758" i="11"/>
  <c r="G757" i="11"/>
  <c r="G756" i="11"/>
  <c r="G755" i="11"/>
  <c r="G754" i="11"/>
  <c r="G753" i="11"/>
  <c r="G752" i="11"/>
  <c r="G751" i="11"/>
  <c r="G750" i="11"/>
  <c r="G749" i="11"/>
  <c r="G748" i="11"/>
  <c r="G747" i="11"/>
  <c r="G746" i="11"/>
  <c r="G745" i="11"/>
  <c r="G744" i="11"/>
  <c r="G743" i="11"/>
  <c r="G742" i="11"/>
  <c r="G741" i="11"/>
  <c r="G740" i="11"/>
  <c r="G739" i="11"/>
  <c r="G738" i="11"/>
  <c r="G737" i="11"/>
  <c r="G736" i="11"/>
  <c r="G735" i="11"/>
  <c r="G734" i="11"/>
  <c r="G733" i="11"/>
  <c r="G732" i="11"/>
  <c r="G731" i="11"/>
  <c r="G730" i="11"/>
  <c r="G729" i="11"/>
  <c r="G728" i="11"/>
  <c r="G727" i="11"/>
  <c r="G726" i="11"/>
  <c r="G725" i="11"/>
  <c r="G724" i="11"/>
  <c r="G723" i="11"/>
  <c r="G722" i="11"/>
  <c r="G721" i="11"/>
  <c r="G720" i="11"/>
  <c r="G719" i="11"/>
  <c r="G718" i="11"/>
  <c r="G717" i="11"/>
  <c r="G716" i="11"/>
  <c r="G715" i="11"/>
  <c r="G714" i="11"/>
  <c r="G713" i="11"/>
  <c r="G712" i="11"/>
  <c r="G711" i="11"/>
  <c r="G710" i="11"/>
  <c r="G709" i="11"/>
  <c r="G708" i="11"/>
  <c r="G707" i="11"/>
  <c r="G706" i="11"/>
  <c r="G705" i="11"/>
  <c r="G704" i="11"/>
  <c r="G703" i="11"/>
  <c r="G702" i="11"/>
  <c r="G701" i="11"/>
  <c r="G700" i="11"/>
  <c r="G699" i="11"/>
  <c r="G698" i="11"/>
  <c r="G697" i="11"/>
  <c r="G696" i="11"/>
  <c r="G695" i="11"/>
  <c r="G694" i="11"/>
  <c r="G693" i="11"/>
  <c r="G692" i="11"/>
  <c r="G691" i="11"/>
  <c r="G690" i="11"/>
  <c r="G689" i="11"/>
  <c r="G688" i="11"/>
  <c r="G687" i="11"/>
  <c r="G686" i="11"/>
  <c r="G685" i="11"/>
  <c r="G684" i="11"/>
  <c r="G683" i="11"/>
  <c r="G682" i="11"/>
  <c r="G681" i="11"/>
  <c r="G680" i="11"/>
  <c r="G679" i="11"/>
  <c r="G678" i="11"/>
  <c r="G677" i="11"/>
  <c r="G676" i="11"/>
  <c r="G675" i="11"/>
  <c r="G674" i="11"/>
  <c r="G673" i="11"/>
  <c r="G672" i="11"/>
  <c r="G671" i="11"/>
  <c r="G670" i="11"/>
  <c r="G669" i="11"/>
  <c r="G668" i="11"/>
  <c r="G667" i="11"/>
  <c r="G666" i="11"/>
  <c r="G665" i="11"/>
  <c r="G664" i="11"/>
  <c r="G663" i="11"/>
  <c r="G662" i="11"/>
  <c r="G661" i="11"/>
  <c r="G660" i="11"/>
  <c r="G659" i="11"/>
  <c r="G658" i="11"/>
  <c r="G657" i="11"/>
  <c r="G656" i="11"/>
  <c r="G655" i="11"/>
  <c r="G654" i="11"/>
  <c r="G653" i="11"/>
  <c r="G652" i="11"/>
  <c r="G651" i="11"/>
  <c r="G650" i="11"/>
  <c r="G649" i="11"/>
  <c r="G648" i="11"/>
  <c r="G647" i="11"/>
  <c r="G646" i="11"/>
  <c r="G645" i="11"/>
  <c r="G644" i="11"/>
  <c r="G643" i="11"/>
  <c r="G642" i="11"/>
  <c r="G641" i="11"/>
  <c r="G640" i="11"/>
  <c r="G639" i="11"/>
  <c r="G638" i="11"/>
  <c r="G637" i="11"/>
  <c r="G636" i="11"/>
  <c r="G635" i="11"/>
  <c r="G634" i="11"/>
  <c r="G633" i="11"/>
  <c r="G632" i="11"/>
  <c r="G631" i="11"/>
  <c r="G630" i="11"/>
  <c r="G629" i="11"/>
  <c r="G628" i="11"/>
  <c r="G627" i="11"/>
  <c r="G626" i="11"/>
  <c r="G625" i="11"/>
  <c r="G624" i="11"/>
  <c r="G623" i="11"/>
  <c r="G622" i="11"/>
  <c r="G621" i="11"/>
  <c r="G620" i="11"/>
  <c r="G619" i="11"/>
  <c r="G618" i="11"/>
  <c r="G617" i="11"/>
  <c r="G616" i="11"/>
  <c r="G615" i="11"/>
  <c r="G614" i="11"/>
  <c r="G613" i="11"/>
  <c r="G612" i="11"/>
  <c r="G611" i="11"/>
  <c r="G610" i="11"/>
  <c r="G609" i="11"/>
  <c r="G608" i="11"/>
  <c r="G607" i="11"/>
  <c r="G606" i="11"/>
  <c r="G605" i="11"/>
  <c r="G604" i="11"/>
  <c r="G603" i="11"/>
  <c r="G602" i="11"/>
  <c r="G601" i="11"/>
  <c r="G600" i="11"/>
  <c r="G599" i="11"/>
  <c r="G598" i="11"/>
  <c r="G597" i="11"/>
  <c r="G596" i="11"/>
  <c r="G595" i="11"/>
  <c r="G594" i="11"/>
  <c r="G593" i="11"/>
  <c r="G592" i="11"/>
  <c r="G591" i="11"/>
  <c r="G590" i="11"/>
  <c r="G589" i="11"/>
  <c r="G588" i="11"/>
  <c r="G587" i="11"/>
  <c r="G586" i="11"/>
  <c r="G585" i="11"/>
  <c r="G584" i="11"/>
  <c r="G583" i="11"/>
  <c r="G582" i="11"/>
  <c r="G581" i="11"/>
  <c r="G580" i="11"/>
  <c r="G579" i="11"/>
  <c r="G578" i="11"/>
  <c r="G577" i="11"/>
  <c r="G576" i="11"/>
  <c r="G575" i="11"/>
  <c r="G574" i="11"/>
  <c r="G573" i="11"/>
  <c r="G572" i="11"/>
  <c r="G571" i="11"/>
  <c r="G570" i="11"/>
  <c r="G569" i="11"/>
  <c r="G568" i="11"/>
  <c r="G567" i="11"/>
  <c r="G566" i="11"/>
  <c r="G565" i="11"/>
  <c r="G564" i="11"/>
  <c r="G563" i="11"/>
  <c r="G562" i="11"/>
  <c r="G561" i="11"/>
  <c r="G560" i="11"/>
  <c r="G559" i="11"/>
  <c r="G558" i="11"/>
  <c r="G557" i="11"/>
  <c r="G556" i="11"/>
  <c r="G555" i="11"/>
  <c r="G554" i="11"/>
  <c r="G553" i="11"/>
  <c r="G552" i="11"/>
  <c r="G551" i="11"/>
  <c r="G550" i="11"/>
  <c r="G549" i="11"/>
  <c r="G548" i="11"/>
  <c r="G547" i="11"/>
  <c r="G546" i="11"/>
  <c r="G545" i="11"/>
  <c r="G544" i="11"/>
  <c r="G543" i="11"/>
  <c r="G542" i="11"/>
  <c r="G541" i="11"/>
  <c r="G540" i="11"/>
  <c r="G539" i="11"/>
  <c r="G538" i="11"/>
  <c r="G537" i="11"/>
  <c r="G536" i="11"/>
  <c r="G535" i="11"/>
  <c r="G534" i="11"/>
  <c r="G533" i="11"/>
  <c r="G532" i="11"/>
  <c r="G531" i="11"/>
  <c r="G530" i="11"/>
  <c r="G529" i="11"/>
  <c r="G528" i="11"/>
  <c r="G527" i="11"/>
  <c r="G526" i="11"/>
  <c r="G525" i="11"/>
  <c r="G524" i="11"/>
  <c r="G523" i="11"/>
  <c r="G522" i="11"/>
  <c r="G521" i="11"/>
  <c r="G520" i="11"/>
  <c r="G519" i="11"/>
  <c r="G518" i="11"/>
  <c r="G517" i="11"/>
  <c r="G516" i="11"/>
  <c r="G515" i="11"/>
  <c r="G514" i="11"/>
  <c r="G513" i="11"/>
  <c r="G512" i="11"/>
  <c r="G511" i="11"/>
  <c r="G510" i="11"/>
  <c r="G509" i="11"/>
  <c r="G508" i="11"/>
  <c r="G507" i="11"/>
  <c r="G506" i="11"/>
  <c r="G505" i="11"/>
  <c r="G504" i="11"/>
  <c r="G503" i="11"/>
  <c r="G502" i="11"/>
  <c r="G501" i="11"/>
  <c r="G500" i="11"/>
  <c r="G499" i="11"/>
  <c r="G498" i="11"/>
  <c r="G497" i="11"/>
  <c r="G496" i="11"/>
  <c r="G495" i="11"/>
  <c r="G494" i="11"/>
  <c r="G493" i="11"/>
  <c r="G492" i="11"/>
  <c r="G491" i="11"/>
  <c r="G490" i="11"/>
  <c r="G489" i="11"/>
  <c r="G488" i="11"/>
  <c r="G487" i="11"/>
  <c r="G486" i="11"/>
  <c r="G485" i="11"/>
  <c r="G484" i="11"/>
  <c r="G483" i="11"/>
  <c r="G482" i="11"/>
  <c r="G481" i="11"/>
  <c r="G480" i="11"/>
  <c r="G479" i="11"/>
  <c r="G478" i="11"/>
  <c r="G477" i="11"/>
  <c r="G476" i="11"/>
  <c r="G475" i="11"/>
  <c r="G474" i="11"/>
  <c r="G473" i="11"/>
  <c r="G472" i="11"/>
  <c r="G471" i="11"/>
  <c r="G470" i="11"/>
  <c r="G469" i="11"/>
  <c r="G468" i="11"/>
  <c r="G467" i="11"/>
  <c r="G466" i="11"/>
  <c r="G465" i="11"/>
  <c r="G464" i="11"/>
  <c r="G463" i="11"/>
  <c r="G462" i="11"/>
  <c r="G461" i="11"/>
  <c r="G460" i="11"/>
  <c r="G459" i="11"/>
  <c r="G458" i="11"/>
  <c r="G457" i="11"/>
  <c r="G456" i="11"/>
  <c r="G455" i="11"/>
  <c r="G454" i="11"/>
  <c r="G453" i="11"/>
  <c r="G452" i="11"/>
  <c r="G451" i="11"/>
  <c r="G450" i="11"/>
  <c r="G449" i="11"/>
  <c r="G448" i="11"/>
  <c r="G447" i="11"/>
  <c r="G446" i="11"/>
  <c r="G445" i="11"/>
  <c r="G444" i="11"/>
  <c r="G443" i="11"/>
  <c r="G442" i="11"/>
  <c r="G441" i="11"/>
  <c r="G440" i="11"/>
  <c r="G439" i="11"/>
  <c r="G438" i="11"/>
  <c r="G437" i="11"/>
  <c r="G436" i="11"/>
  <c r="G435" i="11"/>
  <c r="G434" i="11"/>
  <c r="G433" i="11"/>
  <c r="G432" i="11"/>
  <c r="G431" i="11"/>
  <c r="G430" i="11"/>
  <c r="G429" i="11"/>
  <c r="G428" i="11"/>
  <c r="G427" i="11"/>
  <c r="G426" i="11"/>
  <c r="G425" i="11"/>
  <c r="G424" i="11"/>
  <c r="G423" i="11"/>
  <c r="G422" i="11"/>
  <c r="G421" i="11"/>
  <c r="G420" i="11"/>
  <c r="G419" i="11"/>
  <c r="G418" i="11"/>
  <c r="G417" i="11"/>
  <c r="G416" i="11"/>
  <c r="G415" i="11"/>
  <c r="G414" i="11"/>
  <c r="G413" i="11"/>
  <c r="G412" i="11"/>
  <c r="G411" i="11"/>
  <c r="G410" i="11"/>
  <c r="G409" i="11"/>
  <c r="G408" i="11"/>
  <c r="G407" i="11"/>
  <c r="G406" i="11"/>
  <c r="G405" i="11"/>
  <c r="G404" i="11"/>
  <c r="G403" i="11"/>
  <c r="G402" i="11"/>
  <c r="G401" i="11"/>
  <c r="G400" i="11"/>
  <c r="G399" i="11"/>
  <c r="G398" i="11"/>
  <c r="G397" i="11"/>
  <c r="G396" i="11"/>
  <c r="G395" i="11"/>
  <c r="G394" i="11"/>
  <c r="G393" i="11"/>
  <c r="G392" i="11"/>
  <c r="G391" i="11"/>
  <c r="G390" i="11"/>
  <c r="G389" i="11"/>
  <c r="G388" i="11"/>
  <c r="G387" i="11"/>
  <c r="G386" i="11"/>
  <c r="G385" i="11"/>
  <c r="G384" i="11"/>
  <c r="G383" i="11"/>
  <c r="G382" i="11"/>
  <c r="G381" i="11"/>
  <c r="G380" i="11"/>
  <c r="G379" i="11"/>
  <c r="G378" i="11"/>
  <c r="G377" i="11"/>
  <c r="G376" i="11"/>
  <c r="G375" i="11"/>
  <c r="G374" i="11"/>
  <c r="G373" i="11"/>
  <c r="G372" i="11"/>
  <c r="G371" i="11"/>
  <c r="G370" i="11"/>
  <c r="G369" i="11"/>
  <c r="G368" i="11"/>
  <c r="G367" i="11"/>
  <c r="G366" i="11"/>
  <c r="G365" i="11"/>
  <c r="G364" i="11"/>
  <c r="G363" i="11"/>
  <c r="G362" i="11"/>
  <c r="G361" i="11"/>
  <c r="G360" i="11"/>
  <c r="G359" i="11"/>
  <c r="G358" i="11"/>
  <c r="G357" i="11"/>
  <c r="G356" i="11"/>
  <c r="G355" i="11"/>
  <c r="G354" i="11"/>
  <c r="G353" i="11"/>
  <c r="G352" i="11"/>
  <c r="G351" i="11"/>
  <c r="G350" i="11"/>
  <c r="G349" i="11"/>
  <c r="G348" i="11"/>
  <c r="G347" i="11"/>
  <c r="G346" i="11"/>
  <c r="G345" i="11"/>
  <c r="G344" i="11"/>
  <c r="G343" i="11"/>
  <c r="G342" i="11"/>
  <c r="G341" i="11"/>
  <c r="G340" i="11"/>
  <c r="G339" i="11"/>
  <c r="G338" i="11"/>
  <c r="G337" i="11"/>
  <c r="G336" i="11"/>
  <c r="G335" i="11"/>
  <c r="G334" i="11"/>
  <c r="G333" i="11"/>
  <c r="G332" i="11"/>
  <c r="G331" i="11"/>
  <c r="G330" i="11"/>
  <c r="G329" i="11"/>
  <c r="G328" i="11"/>
  <c r="G327" i="11"/>
  <c r="G326" i="11"/>
  <c r="G325" i="11"/>
  <c r="G324" i="11"/>
  <c r="G323" i="11"/>
  <c r="G322" i="11"/>
  <c r="G321" i="11"/>
  <c r="G320" i="11"/>
  <c r="G319" i="11"/>
  <c r="G318" i="11"/>
  <c r="G317" i="11"/>
  <c r="G316" i="11"/>
  <c r="G315" i="11"/>
  <c r="G314" i="11"/>
  <c r="G313" i="11"/>
  <c r="G312" i="11"/>
  <c r="G311" i="11"/>
  <c r="G310" i="11"/>
  <c r="G309" i="11"/>
  <c r="G308" i="11"/>
  <c r="G307" i="11"/>
  <c r="G306" i="11"/>
  <c r="G305" i="11"/>
  <c r="G304" i="11"/>
  <c r="G303" i="11"/>
  <c r="G302" i="11"/>
  <c r="G301" i="11"/>
  <c r="G300" i="11"/>
  <c r="G299" i="11"/>
  <c r="G298" i="11"/>
  <c r="G297" i="11"/>
  <c r="G296" i="11"/>
  <c r="G295" i="11"/>
  <c r="G294" i="11"/>
  <c r="G293" i="11"/>
  <c r="G292" i="11"/>
  <c r="G291" i="11"/>
  <c r="G290" i="11"/>
  <c r="G289" i="11"/>
  <c r="G288" i="11"/>
  <c r="G287" i="11"/>
  <c r="G286" i="11"/>
  <c r="G285" i="11"/>
  <c r="G284" i="11"/>
  <c r="G283" i="11"/>
  <c r="G282" i="11"/>
  <c r="G281" i="11"/>
  <c r="G280" i="11"/>
  <c r="G279" i="11"/>
  <c r="G278" i="11"/>
  <c r="G277" i="11"/>
  <c r="G276" i="11"/>
  <c r="G275" i="11"/>
  <c r="G274" i="11"/>
  <c r="G273" i="11"/>
  <c r="G272" i="11"/>
  <c r="G271" i="11"/>
  <c r="G270" i="11"/>
  <c r="G269" i="11"/>
  <c r="G268" i="11"/>
  <c r="G267" i="11"/>
  <c r="G266" i="11"/>
  <c r="G265" i="11"/>
  <c r="G264" i="11"/>
  <c r="G263" i="11"/>
  <c r="G262" i="11"/>
  <c r="G261" i="11"/>
  <c r="G260" i="11"/>
  <c r="G259" i="11"/>
  <c r="G258" i="11"/>
  <c r="G257" i="11"/>
  <c r="G256" i="11"/>
  <c r="G255" i="11"/>
  <c r="G254" i="11"/>
  <c r="G253" i="11"/>
  <c r="G252" i="11"/>
  <c r="G251" i="11"/>
  <c r="G250" i="11"/>
  <c r="G249" i="11"/>
  <c r="G248" i="11"/>
  <c r="G247" i="11"/>
  <c r="G246" i="11"/>
  <c r="G245" i="11"/>
  <c r="G244" i="11"/>
  <c r="G243" i="11"/>
  <c r="G242" i="11"/>
  <c r="G241" i="11"/>
  <c r="G240" i="11"/>
  <c r="G239" i="11"/>
  <c r="G238" i="11"/>
  <c r="G237" i="11"/>
  <c r="G236" i="11"/>
  <c r="G235" i="11"/>
  <c r="G234" i="11"/>
  <c r="G233" i="11"/>
  <c r="G232" i="11"/>
  <c r="G231" i="11"/>
  <c r="G230" i="11"/>
  <c r="G229" i="11"/>
  <c r="G228" i="11"/>
  <c r="G227" i="11"/>
  <c r="G226" i="11"/>
  <c r="G225" i="11"/>
  <c r="G224" i="11"/>
  <c r="G223" i="11"/>
  <c r="G222" i="11"/>
  <c r="G221" i="11"/>
  <c r="G220" i="11"/>
  <c r="G219" i="11"/>
  <c r="G218" i="11"/>
  <c r="G217" i="11"/>
  <c r="G216" i="11"/>
  <c r="G215" i="11"/>
  <c r="G214" i="11"/>
  <c r="G213" i="11"/>
  <c r="G212" i="11"/>
  <c r="G211" i="11"/>
  <c r="G210" i="11"/>
  <c r="G209" i="11"/>
  <c r="G208" i="11"/>
  <c r="G207" i="11"/>
  <c r="G206" i="11"/>
  <c r="G205" i="11"/>
  <c r="G204" i="11"/>
  <c r="G2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G190" i="11"/>
  <c r="G189" i="11"/>
  <c r="G188" i="11"/>
  <c r="G187" i="11"/>
  <c r="G186" i="11"/>
  <c r="G185" i="11"/>
  <c r="G184" i="11"/>
  <c r="G183" i="11"/>
  <c r="G182" i="11"/>
  <c r="G181" i="11"/>
  <c r="G180" i="11"/>
  <c r="G179" i="11"/>
  <c r="G178" i="11"/>
  <c r="G177" i="11"/>
  <c r="G176" i="11"/>
  <c r="G175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752" i="12"/>
  <c r="G751" i="12"/>
  <c r="G750" i="12"/>
  <c r="G749" i="12"/>
  <c r="G748" i="12"/>
  <c r="G747" i="12"/>
  <c r="G746" i="12"/>
  <c r="G745" i="12"/>
  <c r="G744" i="12"/>
  <c r="G743" i="12"/>
  <c r="G742" i="12"/>
  <c r="G741" i="12"/>
  <c r="G740" i="12"/>
  <c r="G739" i="12"/>
  <c r="G738" i="12"/>
  <c r="G737" i="12"/>
  <c r="G736" i="12"/>
  <c r="G735" i="12"/>
  <c r="G734" i="12"/>
  <c r="G733" i="12"/>
  <c r="G732" i="12"/>
  <c r="G731" i="12"/>
  <c r="G730" i="12"/>
  <c r="G729" i="12"/>
  <c r="G728" i="12"/>
  <c r="G727" i="12"/>
  <c r="G726" i="12"/>
  <c r="G725" i="12"/>
  <c r="G724" i="12"/>
  <c r="G723" i="12"/>
  <c r="G722" i="12"/>
  <c r="G721" i="12"/>
  <c r="G720" i="12"/>
  <c r="G719" i="12"/>
  <c r="G718" i="12"/>
  <c r="G717" i="12"/>
  <c r="G716" i="12"/>
  <c r="G715" i="12"/>
  <c r="G714" i="12"/>
  <c r="G713" i="12"/>
  <c r="G712" i="12"/>
  <c r="G711" i="12"/>
  <c r="G710" i="12"/>
  <c r="G709" i="12"/>
  <c r="G708" i="12"/>
  <c r="G707" i="12"/>
  <c r="G706" i="12"/>
  <c r="G705" i="12"/>
  <c r="G704" i="12"/>
  <c r="G703" i="12"/>
  <c r="G702" i="12"/>
  <c r="G701" i="12"/>
  <c r="G700" i="12"/>
  <c r="G699" i="12"/>
  <c r="G698" i="12"/>
  <c r="G697" i="12"/>
  <c r="G696" i="12"/>
  <c r="G695" i="12"/>
  <c r="G694" i="12"/>
  <c r="G693" i="12"/>
  <c r="G692" i="12"/>
  <c r="G691" i="12"/>
  <c r="G690" i="12"/>
  <c r="G689" i="12"/>
  <c r="G688" i="12"/>
  <c r="G687" i="12"/>
  <c r="G686" i="12"/>
  <c r="G685" i="12"/>
  <c r="G684" i="12"/>
  <c r="G683" i="12"/>
  <c r="G682" i="12"/>
  <c r="G681" i="12"/>
  <c r="G680" i="12"/>
  <c r="G679" i="12"/>
  <c r="G678" i="12"/>
  <c r="G677" i="12"/>
  <c r="G676" i="12"/>
  <c r="G675" i="12"/>
  <c r="G674" i="12"/>
  <c r="G673" i="12"/>
  <c r="G672" i="12"/>
  <c r="G671" i="12"/>
  <c r="G670" i="12"/>
  <c r="G669" i="12"/>
  <c r="G668" i="12"/>
  <c r="G667" i="12"/>
  <c r="G666" i="12"/>
  <c r="G665" i="12"/>
  <c r="G664" i="12"/>
  <c r="G663" i="12"/>
  <c r="G662" i="12"/>
  <c r="G661" i="12"/>
  <c r="G660" i="12"/>
  <c r="G659" i="12"/>
  <c r="G658" i="12"/>
  <c r="G657" i="12"/>
  <c r="G656" i="12"/>
  <c r="G655" i="12"/>
  <c r="G654" i="12"/>
  <c r="G653" i="12"/>
  <c r="G652" i="12"/>
  <c r="G651" i="12"/>
  <c r="G650" i="12"/>
  <c r="G649" i="12"/>
  <c r="G648" i="12"/>
  <c r="G647" i="12"/>
  <c r="G646" i="12"/>
  <c r="G645" i="12"/>
  <c r="G644" i="12"/>
  <c r="G643" i="12"/>
  <c r="G642" i="12"/>
  <c r="G641" i="12"/>
  <c r="G640" i="12"/>
  <c r="G639" i="12"/>
  <c r="G638" i="12"/>
  <c r="G637" i="12"/>
  <c r="G636" i="12"/>
  <c r="G635" i="12"/>
  <c r="G634" i="12"/>
  <c r="G633" i="12"/>
  <c r="G632" i="12"/>
  <c r="G631" i="12"/>
  <c r="G630" i="12"/>
  <c r="G629" i="12"/>
  <c r="G628" i="12"/>
  <c r="G627" i="12"/>
  <c r="G626" i="12"/>
  <c r="G625" i="12"/>
  <c r="G624" i="12"/>
  <c r="G623" i="12"/>
  <c r="G622" i="12"/>
  <c r="G621" i="12"/>
  <c r="G620" i="12"/>
  <c r="G619" i="12"/>
  <c r="G618" i="12"/>
  <c r="G617" i="12"/>
  <c r="G616" i="12"/>
  <c r="G615" i="12"/>
  <c r="G614" i="12"/>
  <c r="G613" i="12"/>
  <c r="G612" i="12"/>
  <c r="G611" i="12"/>
  <c r="G610" i="12"/>
  <c r="G609" i="12"/>
  <c r="G608" i="12"/>
  <c r="G607" i="12"/>
  <c r="G606" i="12"/>
  <c r="G605" i="12"/>
  <c r="G604" i="12"/>
  <c r="G603" i="12"/>
  <c r="G602" i="12"/>
  <c r="G601" i="12"/>
  <c r="G600" i="12"/>
  <c r="G599" i="12"/>
  <c r="G598" i="12"/>
  <c r="G597" i="12"/>
  <c r="G596" i="12"/>
  <c r="G595" i="12"/>
  <c r="G594" i="12"/>
  <c r="G593" i="12"/>
  <c r="G592" i="12"/>
  <c r="G591" i="12"/>
  <c r="G590" i="12"/>
  <c r="G589" i="12"/>
  <c r="G588" i="12"/>
  <c r="G587" i="12"/>
  <c r="G586" i="12"/>
  <c r="G585" i="12"/>
  <c r="G584" i="12"/>
  <c r="G583" i="12"/>
  <c r="G582" i="12"/>
  <c r="G581" i="12"/>
  <c r="G580" i="12"/>
  <c r="G579" i="12"/>
  <c r="G578" i="12"/>
  <c r="G577" i="12"/>
  <c r="G576" i="12"/>
  <c r="G575" i="12"/>
  <c r="G574" i="12"/>
  <c r="G573" i="12"/>
  <c r="G572" i="12"/>
  <c r="G571" i="12"/>
  <c r="G570" i="12"/>
  <c r="G569" i="12"/>
  <c r="G568" i="12"/>
  <c r="G567" i="12"/>
  <c r="G566" i="12"/>
  <c r="G565" i="12"/>
  <c r="G564" i="12"/>
  <c r="G563" i="12"/>
  <c r="G562" i="12"/>
  <c r="G561" i="12"/>
  <c r="G560" i="12"/>
  <c r="G559" i="12"/>
  <c r="G558" i="12"/>
  <c r="G557" i="12"/>
  <c r="G556" i="12"/>
  <c r="G555" i="12"/>
  <c r="G554" i="12"/>
  <c r="G553" i="12"/>
  <c r="G552" i="12"/>
  <c r="G551" i="12"/>
  <c r="G550" i="12"/>
  <c r="G549" i="12"/>
  <c r="G548" i="12"/>
  <c r="G547" i="12"/>
  <c r="G546" i="12"/>
  <c r="G545" i="12"/>
  <c r="G544" i="12"/>
  <c r="G543" i="12"/>
  <c r="G542" i="12"/>
  <c r="G541" i="12"/>
  <c r="G540" i="12"/>
  <c r="G539" i="12"/>
  <c r="G538" i="12"/>
  <c r="G537" i="12"/>
  <c r="G536" i="12"/>
  <c r="G535" i="12"/>
  <c r="G534" i="12"/>
  <c r="G533" i="12"/>
  <c r="G532" i="12"/>
  <c r="G531" i="12"/>
  <c r="G530" i="12"/>
  <c r="G529" i="12"/>
  <c r="G528" i="12"/>
  <c r="G527" i="12"/>
  <c r="G526" i="12"/>
  <c r="G525" i="12"/>
  <c r="G524" i="12"/>
  <c r="G523" i="12"/>
  <c r="G522" i="12"/>
  <c r="G521" i="12"/>
  <c r="G520" i="12"/>
  <c r="G519" i="12"/>
  <c r="G518" i="12"/>
  <c r="G517" i="12"/>
  <c r="G516" i="12"/>
  <c r="G515" i="12"/>
  <c r="G514" i="12"/>
  <c r="G513" i="12"/>
  <c r="G512" i="12"/>
  <c r="G511" i="12"/>
  <c r="G510" i="12"/>
  <c r="G509" i="12"/>
  <c r="G508" i="12"/>
  <c r="G507" i="12"/>
  <c r="G506" i="12"/>
  <c r="G505" i="12"/>
  <c r="G504" i="12"/>
  <c r="G503" i="12"/>
  <c r="G502" i="12"/>
  <c r="G501" i="12"/>
  <c r="G500" i="12"/>
  <c r="G499" i="12"/>
  <c r="G498" i="12"/>
  <c r="G497" i="12"/>
  <c r="G496" i="12"/>
  <c r="G495" i="12"/>
  <c r="G494" i="12"/>
  <c r="G493" i="12"/>
  <c r="G492" i="12"/>
  <c r="G491" i="12"/>
  <c r="G490" i="12"/>
  <c r="G489" i="12"/>
  <c r="G488" i="12"/>
  <c r="G487" i="12"/>
  <c r="G486" i="12"/>
  <c r="G485" i="12"/>
  <c r="G484" i="12"/>
  <c r="G483" i="12"/>
  <c r="G482" i="12"/>
  <c r="G481" i="12"/>
  <c r="G480" i="12"/>
  <c r="G479" i="12"/>
  <c r="G478" i="12"/>
  <c r="G477" i="12"/>
  <c r="G476" i="12"/>
  <c r="G475" i="12"/>
  <c r="G474" i="12"/>
  <c r="G473" i="12"/>
  <c r="G472" i="12"/>
  <c r="G471" i="12"/>
  <c r="G470" i="12"/>
  <c r="G469" i="12"/>
  <c r="G468" i="12"/>
  <c r="G467" i="12"/>
  <c r="G466" i="12"/>
  <c r="G465" i="12"/>
  <c r="G464" i="12"/>
  <c r="G463" i="12"/>
  <c r="G462" i="12"/>
  <c r="G461" i="12"/>
  <c r="G460" i="12"/>
  <c r="G459" i="12"/>
  <c r="G458" i="12"/>
  <c r="G457" i="12"/>
  <c r="G456" i="12"/>
  <c r="G455" i="12"/>
  <c r="G454" i="12"/>
  <c r="G453" i="12"/>
  <c r="G452" i="12"/>
  <c r="G451" i="12"/>
  <c r="G450" i="12"/>
  <c r="G449" i="12"/>
  <c r="G448" i="12"/>
  <c r="G447" i="12"/>
  <c r="G446" i="12"/>
  <c r="G445" i="12"/>
  <c r="G444" i="12"/>
  <c r="G443" i="12"/>
  <c r="G442" i="12"/>
  <c r="G441" i="12"/>
  <c r="G440" i="12"/>
  <c r="G439" i="12"/>
  <c r="G438" i="12"/>
  <c r="G437" i="12"/>
  <c r="G436" i="12"/>
  <c r="G435" i="12"/>
  <c r="G434" i="12"/>
  <c r="G433" i="12"/>
  <c r="G432" i="12"/>
  <c r="G431" i="12"/>
  <c r="G430" i="12"/>
  <c r="G429" i="12"/>
  <c r="G428" i="12"/>
  <c r="G427" i="12"/>
  <c r="G426" i="12"/>
  <c r="G425" i="12"/>
  <c r="G424" i="12"/>
  <c r="G423" i="12"/>
  <c r="G422" i="12"/>
  <c r="G421" i="12"/>
  <c r="G420" i="12"/>
  <c r="G419" i="12"/>
  <c r="G418" i="12"/>
  <c r="G417" i="12"/>
  <c r="G416" i="12"/>
  <c r="G415" i="12"/>
  <c r="G414" i="12"/>
  <c r="G413" i="12"/>
  <c r="G412" i="12"/>
  <c r="G411" i="12"/>
  <c r="G410" i="12"/>
  <c r="G409" i="12"/>
  <c r="G408" i="12"/>
  <c r="G407" i="12"/>
  <c r="G406" i="12"/>
  <c r="G405" i="12"/>
  <c r="G404" i="12"/>
  <c r="G403" i="12"/>
  <c r="G402" i="12"/>
  <c r="G401" i="12"/>
  <c r="G400" i="12"/>
  <c r="G399" i="12"/>
  <c r="G398" i="12"/>
  <c r="G397" i="12"/>
  <c r="G396" i="12"/>
  <c r="G395" i="12"/>
  <c r="G394" i="12"/>
  <c r="G393" i="12"/>
  <c r="G392" i="12"/>
  <c r="G391" i="12"/>
  <c r="G390" i="12"/>
  <c r="G389" i="12"/>
  <c r="G388" i="12"/>
  <c r="G387" i="12"/>
  <c r="G386" i="12"/>
  <c r="G385" i="12"/>
  <c r="G384" i="12"/>
  <c r="G383" i="12"/>
  <c r="G382" i="12"/>
  <c r="G381" i="12"/>
  <c r="G380" i="12"/>
  <c r="G379" i="12"/>
  <c r="G378" i="12"/>
  <c r="G377" i="12"/>
  <c r="G376" i="12"/>
  <c r="G375" i="12"/>
  <c r="G374" i="12"/>
  <c r="G373" i="12"/>
  <c r="G372" i="12"/>
  <c r="G371" i="12"/>
  <c r="G370" i="12"/>
  <c r="G369" i="12"/>
  <c r="G368" i="12"/>
  <c r="G367" i="12"/>
  <c r="G366" i="12"/>
  <c r="G365" i="12"/>
  <c r="G364" i="12"/>
  <c r="G363" i="12"/>
  <c r="G362" i="12"/>
  <c r="G361" i="12"/>
  <c r="G360" i="12"/>
  <c r="G359" i="12"/>
  <c r="G358" i="12"/>
  <c r="G357" i="12"/>
  <c r="G356" i="12"/>
  <c r="G355" i="12"/>
  <c r="G354" i="12"/>
  <c r="G353" i="12"/>
  <c r="G352" i="12"/>
  <c r="G351" i="12"/>
  <c r="G350" i="12"/>
  <c r="G349" i="12"/>
  <c r="G348" i="12"/>
  <c r="G347" i="12"/>
  <c r="G346" i="12"/>
  <c r="G345" i="12"/>
  <c r="G344" i="12"/>
  <c r="G343" i="12"/>
  <c r="G342" i="12"/>
  <c r="G341" i="12"/>
  <c r="G340" i="12"/>
  <c r="G339" i="12"/>
  <c r="G338" i="12"/>
  <c r="G337" i="12"/>
  <c r="G336" i="12"/>
  <c r="G335" i="12"/>
  <c r="G334" i="12"/>
  <c r="G333" i="12"/>
  <c r="G332" i="12"/>
  <c r="G331" i="12"/>
  <c r="G330" i="12"/>
  <c r="G329" i="12"/>
  <c r="G328" i="12"/>
  <c r="G327" i="12"/>
  <c r="G326" i="12"/>
  <c r="G325" i="12"/>
  <c r="G324" i="12"/>
  <c r="G323" i="12"/>
  <c r="G322" i="12"/>
  <c r="G321" i="12"/>
  <c r="G320" i="12"/>
  <c r="G319" i="12"/>
  <c r="G318" i="12"/>
  <c r="G317" i="12"/>
  <c r="G316" i="12"/>
  <c r="G315" i="12"/>
  <c r="G314" i="12"/>
  <c r="G313" i="12"/>
  <c r="G312" i="12"/>
  <c r="G311" i="12"/>
  <c r="G310" i="12"/>
  <c r="G309" i="12"/>
  <c r="G308" i="12"/>
  <c r="G307" i="12"/>
  <c r="G306" i="12"/>
  <c r="G305" i="12"/>
  <c r="G304" i="12"/>
  <c r="G303" i="12"/>
  <c r="G302" i="12"/>
  <c r="G301" i="12"/>
  <c r="G300" i="12"/>
  <c r="G299" i="12"/>
  <c r="G298" i="12"/>
  <c r="G297" i="12"/>
  <c r="G296" i="12"/>
  <c r="G295" i="12"/>
  <c r="G294" i="12"/>
  <c r="G293" i="12"/>
  <c r="G292" i="12"/>
  <c r="G291" i="12"/>
  <c r="G290" i="12"/>
  <c r="G289" i="12"/>
  <c r="G288" i="12"/>
  <c r="G287" i="12"/>
  <c r="G286" i="12"/>
  <c r="G285" i="12"/>
  <c r="G284" i="12"/>
  <c r="G283" i="12"/>
  <c r="G282" i="12"/>
  <c r="G281" i="12"/>
  <c r="G280" i="12"/>
  <c r="G279" i="12"/>
  <c r="G278" i="12"/>
  <c r="G277" i="12"/>
  <c r="G276" i="12"/>
  <c r="G275" i="12"/>
  <c r="G274" i="12"/>
  <c r="G273" i="12"/>
  <c r="G272" i="12"/>
  <c r="G271" i="12"/>
  <c r="G270" i="12"/>
  <c r="G269" i="12"/>
  <c r="G268" i="12"/>
  <c r="G267" i="12"/>
  <c r="G266" i="12"/>
  <c r="G265" i="12"/>
  <c r="G264" i="12"/>
  <c r="G263" i="12"/>
  <c r="G262" i="12"/>
  <c r="G261" i="12"/>
  <c r="G260" i="12"/>
  <c r="G259" i="12"/>
  <c r="G258" i="12"/>
  <c r="G257" i="12"/>
  <c r="G256" i="12"/>
  <c r="G255" i="12"/>
  <c r="G254" i="12"/>
  <c r="G253" i="12"/>
  <c r="G252" i="12"/>
  <c r="G251" i="12"/>
  <c r="G250" i="12"/>
  <c r="G249" i="12"/>
  <c r="G248" i="12"/>
  <c r="G247" i="12"/>
  <c r="G246" i="12"/>
  <c r="G245" i="12"/>
  <c r="G244" i="12"/>
  <c r="G243" i="12"/>
  <c r="G242" i="12"/>
  <c r="G241" i="12"/>
  <c r="G240" i="12"/>
  <c r="G239" i="12"/>
  <c r="G238" i="12"/>
  <c r="G237" i="12"/>
  <c r="G236" i="12"/>
  <c r="G235" i="12"/>
  <c r="G234" i="12"/>
  <c r="G233" i="12"/>
  <c r="G232" i="12"/>
  <c r="G231" i="12"/>
  <c r="G230" i="12"/>
  <c r="G229" i="12"/>
  <c r="G228" i="12"/>
  <c r="G227" i="12"/>
  <c r="G226" i="12"/>
  <c r="G225" i="12"/>
  <c r="G224" i="12"/>
  <c r="G223" i="12"/>
  <c r="G222" i="12"/>
  <c r="G221" i="12"/>
  <c r="G220" i="12"/>
  <c r="G219" i="12"/>
  <c r="G218" i="12"/>
  <c r="G217" i="12"/>
  <c r="G216" i="12"/>
  <c r="G215" i="12"/>
  <c r="G214" i="12"/>
  <c r="G213" i="12"/>
  <c r="G212" i="12"/>
  <c r="G211" i="12"/>
  <c r="G210" i="12"/>
  <c r="G209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G182" i="12"/>
  <c r="G181" i="12"/>
  <c r="G180" i="12"/>
  <c r="G179" i="12"/>
  <c r="G178" i="12"/>
  <c r="G177" i="12"/>
  <c r="G176" i="12"/>
  <c r="G175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F752" i="12"/>
  <c r="F751" i="12"/>
  <c r="F750" i="12"/>
  <c r="F749" i="12"/>
  <c r="F748" i="12"/>
  <c r="F747" i="12"/>
  <c r="F746" i="12"/>
  <c r="F745" i="12"/>
  <c r="F744" i="12"/>
  <c r="F743" i="12"/>
  <c r="F742" i="12"/>
  <c r="F741" i="12"/>
  <c r="F740" i="12"/>
  <c r="F739" i="12"/>
  <c r="F738" i="12"/>
  <c r="F737" i="12"/>
  <c r="F736" i="12"/>
  <c r="F735" i="12"/>
  <c r="F734" i="12"/>
  <c r="F733" i="12"/>
  <c r="F732" i="12"/>
  <c r="F731" i="12"/>
  <c r="F730" i="12"/>
  <c r="F729" i="12"/>
  <c r="F728" i="12"/>
  <c r="F727" i="12"/>
  <c r="F726" i="12"/>
  <c r="F725" i="12"/>
  <c r="F724" i="12"/>
  <c r="F723" i="12"/>
  <c r="F722" i="12"/>
  <c r="F721" i="12"/>
  <c r="F720" i="12"/>
  <c r="F719" i="12"/>
  <c r="F718" i="12"/>
  <c r="F717" i="12"/>
  <c r="F716" i="12"/>
  <c r="F715" i="12"/>
  <c r="F714" i="12"/>
  <c r="F713" i="12"/>
  <c r="F712" i="12"/>
  <c r="F711" i="12"/>
  <c r="F710" i="12"/>
  <c r="F709" i="12"/>
  <c r="F708" i="12"/>
  <c r="F707" i="12"/>
  <c r="F706" i="12"/>
  <c r="F705" i="12"/>
  <c r="F704" i="12"/>
  <c r="F703" i="12"/>
  <c r="F702" i="12"/>
  <c r="F701" i="12"/>
  <c r="F700" i="12"/>
  <c r="F699" i="12"/>
  <c r="F698" i="12"/>
  <c r="F697" i="12"/>
  <c r="F696" i="12"/>
  <c r="F695" i="12"/>
  <c r="F694" i="12"/>
  <c r="F693" i="12"/>
  <c r="F692" i="12"/>
  <c r="F691" i="12"/>
  <c r="F690" i="12"/>
  <c r="F689" i="12"/>
  <c r="F688" i="12"/>
  <c r="F687" i="12"/>
  <c r="F686" i="12"/>
  <c r="F685" i="12"/>
  <c r="F684" i="12"/>
  <c r="F683" i="12"/>
  <c r="F682" i="12"/>
  <c r="F681" i="12"/>
  <c r="F680" i="12"/>
  <c r="F679" i="12"/>
  <c r="F678" i="12"/>
  <c r="F677" i="12"/>
  <c r="F676" i="12"/>
  <c r="F675" i="12"/>
  <c r="F674" i="12"/>
  <c r="F673" i="12"/>
  <c r="F672" i="12"/>
  <c r="F671" i="12"/>
  <c r="F670" i="12"/>
  <c r="F669" i="12"/>
  <c r="F668" i="12"/>
  <c r="F667" i="12"/>
  <c r="F666" i="12"/>
  <c r="F665" i="12"/>
  <c r="F664" i="12"/>
  <c r="F663" i="12"/>
  <c r="F662" i="12"/>
  <c r="F661" i="12"/>
  <c r="F660" i="12"/>
  <c r="F659" i="12"/>
  <c r="F658" i="12"/>
  <c r="F657" i="12"/>
  <c r="F656" i="12"/>
  <c r="F655" i="12"/>
  <c r="F654" i="12"/>
  <c r="F653" i="12"/>
  <c r="F652" i="12"/>
  <c r="F651" i="12"/>
  <c r="F650" i="12"/>
  <c r="F649" i="12"/>
  <c r="F648" i="12"/>
  <c r="F647" i="12"/>
  <c r="F646" i="12"/>
  <c r="F645" i="12"/>
  <c r="F644" i="12"/>
  <c r="F643" i="12"/>
  <c r="F642" i="12"/>
  <c r="F641" i="12"/>
  <c r="F640" i="12"/>
  <c r="F639" i="12"/>
  <c r="F638" i="12"/>
  <c r="F637" i="12"/>
  <c r="F636" i="12"/>
  <c r="F635" i="12"/>
  <c r="F634" i="12"/>
  <c r="F633" i="12"/>
  <c r="F632" i="12"/>
  <c r="F631" i="12"/>
  <c r="F630" i="12"/>
  <c r="F629" i="12"/>
  <c r="F628" i="12"/>
  <c r="F627" i="12"/>
  <c r="F626" i="12"/>
  <c r="F625" i="12"/>
  <c r="F624" i="12"/>
  <c r="F623" i="12"/>
  <c r="F622" i="12"/>
  <c r="F621" i="12"/>
  <c r="F620" i="12"/>
  <c r="F619" i="12"/>
  <c r="F618" i="12"/>
  <c r="F617" i="12"/>
  <c r="F616" i="12"/>
  <c r="F615" i="12"/>
  <c r="F614" i="12"/>
  <c r="F613" i="12"/>
  <c r="F612" i="12"/>
  <c r="F611" i="12"/>
  <c r="F610" i="12"/>
  <c r="F609" i="12"/>
  <c r="F608" i="12"/>
  <c r="F607" i="12"/>
  <c r="F606" i="12"/>
  <c r="F605" i="12"/>
  <c r="F604" i="12"/>
  <c r="F603" i="12"/>
  <c r="F602" i="12"/>
  <c r="F601" i="12"/>
  <c r="F600" i="12"/>
  <c r="F599" i="12"/>
  <c r="F598" i="12"/>
  <c r="F597" i="12"/>
  <c r="F596" i="12"/>
  <c r="F595" i="12"/>
  <c r="F594" i="12"/>
  <c r="F593" i="12"/>
  <c r="F592" i="12"/>
  <c r="F591" i="12"/>
  <c r="F590" i="12"/>
  <c r="F589" i="12"/>
  <c r="F588" i="12"/>
  <c r="F587" i="12"/>
  <c r="F586" i="12"/>
  <c r="F585" i="12"/>
  <c r="F584" i="12"/>
  <c r="F583" i="12"/>
  <c r="F582" i="12"/>
  <c r="F581" i="12"/>
  <c r="F580" i="12"/>
  <c r="F579" i="12"/>
  <c r="F578" i="12"/>
  <c r="F577" i="12"/>
  <c r="F576" i="12"/>
  <c r="F575" i="12"/>
  <c r="F574" i="12"/>
  <c r="F573" i="12"/>
  <c r="F572" i="12"/>
  <c r="F571" i="12"/>
  <c r="F570" i="12"/>
  <c r="F569" i="12"/>
  <c r="F568" i="12"/>
  <c r="F567" i="12"/>
  <c r="F566" i="12"/>
  <c r="F565" i="12"/>
  <c r="F564" i="12"/>
  <c r="F563" i="12"/>
  <c r="F562" i="12"/>
  <c r="F561" i="12"/>
  <c r="F560" i="12"/>
  <c r="F559" i="12"/>
  <c r="F558" i="12"/>
  <c r="F557" i="12"/>
  <c r="F556" i="12"/>
  <c r="F555" i="12"/>
  <c r="F554" i="12"/>
  <c r="F553" i="12"/>
  <c r="F552" i="12"/>
  <c r="F551" i="12"/>
  <c r="F550" i="12"/>
  <c r="F549" i="12"/>
  <c r="F548" i="12"/>
  <c r="F547" i="12"/>
  <c r="F546" i="12"/>
  <c r="F545" i="12"/>
  <c r="F544" i="12"/>
  <c r="F543" i="12"/>
  <c r="F542" i="12"/>
  <c r="F541" i="12"/>
  <c r="F540" i="12"/>
  <c r="F539" i="12"/>
  <c r="F538" i="12"/>
  <c r="F537" i="12"/>
  <c r="F536" i="12"/>
  <c r="F535" i="12"/>
  <c r="F534" i="12"/>
  <c r="F533" i="12"/>
  <c r="F532" i="12"/>
  <c r="F531" i="12"/>
  <c r="F530" i="12"/>
  <c r="F529" i="12"/>
  <c r="F528" i="12"/>
  <c r="F527" i="12"/>
  <c r="F526" i="12"/>
  <c r="F525" i="12"/>
  <c r="F524" i="12"/>
  <c r="F523" i="12"/>
  <c r="F522" i="12"/>
  <c r="F521" i="12"/>
  <c r="F520" i="12"/>
  <c r="F519" i="12"/>
  <c r="F518" i="12"/>
  <c r="F517" i="12"/>
  <c r="F516" i="12"/>
  <c r="F515" i="12"/>
  <c r="F514" i="12"/>
  <c r="F513" i="12"/>
  <c r="F512" i="12"/>
  <c r="F511" i="12"/>
  <c r="F510" i="12"/>
  <c r="F509" i="12"/>
  <c r="F508" i="12"/>
  <c r="F507" i="12"/>
  <c r="F506" i="12"/>
  <c r="F505" i="12"/>
  <c r="F504" i="12"/>
  <c r="F503" i="12"/>
  <c r="F502" i="12"/>
  <c r="F501" i="12"/>
  <c r="F500" i="12"/>
  <c r="F499" i="12"/>
  <c r="F498" i="12"/>
  <c r="F497" i="12"/>
  <c r="F496" i="12"/>
  <c r="F495" i="12"/>
  <c r="F494" i="12"/>
  <c r="F493" i="12"/>
  <c r="F492" i="12"/>
  <c r="F491" i="12"/>
  <c r="F490" i="12"/>
  <c r="F489" i="12"/>
  <c r="F488" i="12"/>
  <c r="F487" i="12"/>
  <c r="F486" i="12"/>
  <c r="F485" i="12"/>
  <c r="F484" i="12"/>
  <c r="F483" i="12"/>
  <c r="F482" i="12"/>
  <c r="F481" i="12"/>
  <c r="F480" i="12"/>
  <c r="F479" i="12"/>
  <c r="F478" i="12"/>
  <c r="F477" i="12"/>
  <c r="F476" i="12"/>
  <c r="F475" i="12"/>
  <c r="F474" i="12"/>
  <c r="F473" i="12"/>
  <c r="F472" i="12"/>
  <c r="F471" i="12"/>
  <c r="F470" i="12"/>
  <c r="F469" i="12"/>
  <c r="F468" i="12"/>
  <c r="F467" i="12"/>
  <c r="F466" i="12"/>
  <c r="F465" i="12"/>
  <c r="F464" i="12"/>
  <c r="F463" i="12"/>
  <c r="F462" i="12"/>
  <c r="F461" i="12"/>
  <c r="F460" i="12"/>
  <c r="F459" i="12"/>
  <c r="F458" i="12"/>
  <c r="F457" i="12"/>
  <c r="F456" i="12"/>
  <c r="F455" i="12"/>
  <c r="F454" i="12"/>
  <c r="F453" i="12"/>
  <c r="F452" i="12"/>
  <c r="F451" i="12"/>
  <c r="F450" i="12"/>
  <c r="F449" i="12"/>
  <c r="F448" i="12"/>
  <c r="F447" i="12"/>
  <c r="F446" i="12"/>
  <c r="F445" i="12"/>
  <c r="F444" i="12"/>
  <c r="F443" i="12"/>
  <c r="F442" i="12"/>
  <c r="F441" i="12"/>
  <c r="F440" i="12"/>
  <c r="F439" i="12"/>
  <c r="F438" i="12"/>
  <c r="F437" i="12"/>
  <c r="F436" i="12"/>
  <c r="F435" i="12"/>
  <c r="F434" i="12"/>
  <c r="F433" i="12"/>
  <c r="F432" i="12"/>
  <c r="F431" i="12"/>
  <c r="F430" i="12"/>
  <c r="F429" i="12"/>
  <c r="F428" i="12"/>
  <c r="F427" i="12"/>
  <c r="F426" i="12"/>
  <c r="F425" i="12"/>
  <c r="F424" i="12"/>
  <c r="F423" i="12"/>
  <c r="F422" i="12"/>
  <c r="F421" i="12"/>
  <c r="F420" i="12"/>
  <c r="F419" i="12"/>
  <c r="F418" i="12"/>
  <c r="F417" i="12"/>
  <c r="F416" i="12"/>
  <c r="F415" i="12"/>
  <c r="F414" i="12"/>
  <c r="F413" i="12"/>
  <c r="F412" i="12"/>
  <c r="F411" i="12"/>
  <c r="F410" i="12"/>
  <c r="F409" i="12"/>
  <c r="F408" i="12"/>
  <c r="F407" i="12"/>
  <c r="F406" i="12"/>
  <c r="F405" i="12"/>
  <c r="F404" i="12"/>
  <c r="F403" i="12"/>
  <c r="F402" i="12"/>
  <c r="F401" i="12"/>
  <c r="F400" i="12"/>
  <c r="F399" i="12"/>
  <c r="F398" i="12"/>
  <c r="F397" i="12"/>
  <c r="F396" i="12"/>
  <c r="F395" i="12"/>
  <c r="F394" i="12"/>
  <c r="F393" i="12"/>
  <c r="F392" i="12"/>
  <c r="F391" i="12"/>
  <c r="F390" i="12"/>
  <c r="F389" i="12"/>
  <c r="F388" i="12"/>
  <c r="F387" i="12"/>
  <c r="F386" i="12"/>
  <c r="F385" i="12"/>
  <c r="F384" i="12"/>
  <c r="F383" i="12"/>
  <c r="F382" i="12"/>
  <c r="F381" i="12"/>
  <c r="F380" i="12"/>
  <c r="F379" i="12"/>
  <c r="F378" i="12"/>
  <c r="F377" i="12"/>
  <c r="F376" i="12"/>
  <c r="F375" i="12"/>
  <c r="F374" i="12"/>
  <c r="F373" i="12"/>
  <c r="F372" i="12"/>
  <c r="F371" i="12"/>
  <c r="F370" i="12"/>
  <c r="F369" i="12"/>
  <c r="F368" i="12"/>
  <c r="F367" i="12"/>
  <c r="F366" i="12"/>
  <c r="F365" i="12"/>
  <c r="F364" i="12"/>
  <c r="F363" i="12"/>
  <c r="F362" i="12"/>
  <c r="F361" i="12"/>
  <c r="F360" i="12"/>
  <c r="F359" i="12"/>
  <c r="F358" i="12"/>
  <c r="F357" i="12"/>
  <c r="F356" i="12"/>
  <c r="F355" i="12"/>
  <c r="F354" i="12"/>
  <c r="F353" i="12"/>
  <c r="F352" i="12"/>
  <c r="F351" i="12"/>
  <c r="F350" i="12"/>
  <c r="F349" i="12"/>
  <c r="F348" i="12"/>
  <c r="F347" i="12"/>
  <c r="F346" i="12"/>
  <c r="F345" i="12"/>
  <c r="F344" i="12"/>
  <c r="F343" i="12"/>
  <c r="F342" i="12"/>
  <c r="F341" i="12"/>
  <c r="F340" i="12"/>
  <c r="F339" i="12"/>
  <c r="F338" i="12"/>
  <c r="F337" i="12"/>
  <c r="F336" i="12"/>
  <c r="F335" i="12"/>
  <c r="F334" i="12"/>
  <c r="F333" i="12"/>
  <c r="F332" i="12"/>
  <c r="F331" i="12"/>
  <c r="F330" i="12"/>
  <c r="F329" i="12"/>
  <c r="F328" i="12"/>
  <c r="F327" i="12"/>
  <c r="F326" i="12"/>
  <c r="F325" i="12"/>
  <c r="F324" i="12"/>
  <c r="F323" i="12"/>
  <c r="F322" i="12"/>
  <c r="F321" i="12"/>
  <c r="F320" i="12"/>
  <c r="F319" i="12"/>
  <c r="F318" i="12"/>
  <c r="F317" i="12"/>
  <c r="F316" i="12"/>
  <c r="F315" i="12"/>
  <c r="F314" i="12"/>
  <c r="F313" i="12"/>
  <c r="F312" i="12"/>
  <c r="F311" i="12"/>
  <c r="F310" i="12"/>
  <c r="F309" i="12"/>
  <c r="F308" i="12"/>
  <c r="F307" i="12"/>
  <c r="F306" i="12"/>
  <c r="F305" i="12"/>
  <c r="F304" i="12"/>
  <c r="F303" i="12"/>
  <c r="F302" i="12"/>
  <c r="F301" i="12"/>
  <c r="F300" i="12"/>
  <c r="F299" i="12"/>
  <c r="F298" i="12"/>
  <c r="F297" i="12"/>
  <c r="F296" i="12"/>
  <c r="F295" i="12"/>
  <c r="F294" i="12"/>
  <c r="F293" i="12"/>
  <c r="F292" i="12"/>
  <c r="F291" i="12"/>
  <c r="F290" i="12"/>
  <c r="F289" i="12"/>
  <c r="F288" i="12"/>
  <c r="F287" i="12"/>
  <c r="F286" i="12"/>
  <c r="F285" i="12"/>
  <c r="F284" i="12"/>
  <c r="F283" i="12"/>
  <c r="F282" i="12"/>
  <c r="F281" i="12"/>
  <c r="F280" i="12"/>
  <c r="F279" i="12"/>
  <c r="F278" i="12"/>
  <c r="F277" i="12"/>
  <c r="F276" i="12"/>
  <c r="F275" i="12"/>
  <c r="F274" i="12"/>
  <c r="F273" i="12"/>
  <c r="F272" i="12"/>
  <c r="F271" i="12"/>
  <c r="F270" i="12"/>
  <c r="F269" i="12"/>
  <c r="F268" i="12"/>
  <c r="F267" i="12"/>
  <c r="F266" i="12"/>
  <c r="F265" i="12"/>
  <c r="F264" i="12"/>
  <c r="F263" i="12"/>
  <c r="F262" i="12"/>
  <c r="F261" i="12"/>
  <c r="F260" i="12"/>
  <c r="F259" i="12"/>
  <c r="F258" i="12"/>
  <c r="F257" i="12"/>
  <c r="F256" i="12"/>
  <c r="F255" i="12"/>
  <c r="F254" i="12"/>
  <c r="F253" i="12"/>
  <c r="F252" i="12"/>
  <c r="F251" i="12"/>
  <c r="F250" i="12"/>
  <c r="F249" i="12"/>
  <c r="F248" i="12"/>
  <c r="F247" i="12"/>
  <c r="F246" i="12"/>
  <c r="F245" i="12"/>
  <c r="F244" i="12"/>
  <c r="F243" i="12"/>
  <c r="F242" i="12"/>
  <c r="F241" i="12"/>
  <c r="F240" i="12"/>
  <c r="F239" i="12"/>
  <c r="F238" i="12"/>
  <c r="F237" i="12"/>
  <c r="F236" i="12"/>
  <c r="F235" i="12"/>
  <c r="F234" i="12"/>
  <c r="F233" i="12"/>
  <c r="F232" i="12"/>
  <c r="F231" i="12"/>
  <c r="F230" i="12"/>
  <c r="F229" i="12"/>
  <c r="F228" i="12"/>
  <c r="F227" i="12"/>
  <c r="F226" i="12"/>
  <c r="F225" i="12"/>
  <c r="F224" i="12"/>
  <c r="F223" i="12"/>
  <c r="F222" i="12"/>
  <c r="F221" i="12"/>
  <c r="F220" i="12"/>
  <c r="F219" i="12"/>
  <c r="F218" i="12"/>
  <c r="F217" i="12"/>
  <c r="F216" i="12"/>
  <c r="F215" i="12"/>
  <c r="F214" i="12"/>
  <c r="F213" i="12"/>
  <c r="F212" i="12"/>
  <c r="F211" i="12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7" i="12"/>
  <c r="F166" i="12"/>
  <c r="F165" i="12"/>
  <c r="F164" i="12"/>
  <c r="F163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1288" i="11"/>
  <c r="F1287" i="11"/>
  <c r="F1286" i="11"/>
  <c r="F1285" i="11"/>
  <c r="F1284" i="11"/>
  <c r="F1283" i="11"/>
  <c r="F1282" i="11"/>
  <c r="F1281" i="11"/>
  <c r="F1280" i="11"/>
  <c r="F1279" i="11"/>
  <c r="F1278" i="11"/>
  <c r="F1277" i="11"/>
  <c r="F1276" i="11"/>
  <c r="F1275" i="11"/>
  <c r="F1274" i="11"/>
  <c r="F1273" i="11"/>
  <c r="F1272" i="11"/>
  <c r="F1271" i="11"/>
  <c r="F1270" i="11"/>
  <c r="F1269" i="11"/>
  <c r="F1268" i="11"/>
  <c r="F1267" i="11"/>
  <c r="F1266" i="11"/>
  <c r="F1265" i="11"/>
  <c r="F1264" i="11"/>
  <c r="F1263" i="11"/>
  <c r="F1262" i="11"/>
  <c r="F1261" i="11"/>
  <c r="F1260" i="11"/>
  <c r="F1259" i="11"/>
  <c r="F1258" i="11"/>
  <c r="F1257" i="11"/>
  <c r="F1256" i="11"/>
  <c r="F1255" i="11"/>
  <c r="F1254" i="11"/>
  <c r="F1253" i="11"/>
  <c r="F1252" i="11"/>
  <c r="F1251" i="11"/>
  <c r="F1250" i="11"/>
  <c r="F1249" i="11"/>
  <c r="F1248" i="11"/>
  <c r="F1247" i="11"/>
  <c r="F1246" i="11"/>
  <c r="F1245" i="11"/>
  <c r="F1244" i="11"/>
  <c r="F1243" i="11"/>
  <c r="F1242" i="11"/>
  <c r="F1241" i="11"/>
  <c r="F1240" i="11"/>
  <c r="F1239" i="11"/>
  <c r="F1238" i="11"/>
  <c r="F1237" i="11"/>
  <c r="F1236" i="11"/>
  <c r="F1235" i="11"/>
  <c r="F1234" i="11"/>
  <c r="F1233" i="11"/>
  <c r="F1232" i="11"/>
  <c r="F1231" i="11"/>
  <c r="F1230" i="11"/>
  <c r="F1229" i="11"/>
  <c r="F1228" i="11"/>
  <c r="F1227" i="11"/>
  <c r="F1226" i="11"/>
  <c r="F1225" i="11"/>
  <c r="F1224" i="11"/>
  <c r="F1223" i="11"/>
  <c r="F1222" i="11"/>
  <c r="F1221" i="11"/>
  <c r="F1220" i="11"/>
  <c r="F1219" i="11"/>
  <c r="F1218" i="11"/>
  <c r="F1217" i="11"/>
  <c r="F1216" i="11"/>
  <c r="F1215" i="11"/>
  <c r="F1214" i="11"/>
  <c r="F1213" i="11"/>
  <c r="F1212" i="11"/>
  <c r="F1211" i="11"/>
  <c r="F1210" i="11"/>
  <c r="F1209" i="11"/>
  <c r="F1208" i="11"/>
  <c r="F1207" i="11"/>
  <c r="F1206" i="11"/>
  <c r="F1205" i="11"/>
  <c r="F1204" i="11"/>
  <c r="F1203" i="11"/>
  <c r="F1202" i="11"/>
  <c r="F1201" i="11"/>
  <c r="F1200" i="11"/>
  <c r="F1199" i="11"/>
  <c r="F1198" i="11"/>
  <c r="F1197" i="11"/>
  <c r="F1196" i="11"/>
  <c r="F1195" i="11"/>
  <c r="F1194" i="11"/>
  <c r="F1193" i="11"/>
  <c r="F1192" i="11"/>
  <c r="F1191" i="11"/>
  <c r="F1190" i="11"/>
  <c r="F1189" i="11"/>
  <c r="F1188" i="11"/>
  <c r="F1187" i="11"/>
  <c r="F1186" i="11"/>
  <c r="F1185" i="11"/>
  <c r="F1184" i="11"/>
  <c r="F1183" i="11"/>
  <c r="F1182" i="11"/>
  <c r="F1181" i="11"/>
  <c r="F1180" i="11"/>
  <c r="F1179" i="11"/>
  <c r="F1178" i="11"/>
  <c r="F1177" i="11"/>
  <c r="F1176" i="11"/>
  <c r="F1175" i="11"/>
  <c r="F1174" i="11"/>
  <c r="F1173" i="11"/>
  <c r="F1172" i="11"/>
  <c r="F1171" i="11"/>
  <c r="F1170" i="11"/>
  <c r="F1169" i="11"/>
  <c r="F1168" i="11"/>
  <c r="F1167" i="11"/>
  <c r="F1166" i="11"/>
  <c r="F1165" i="11"/>
  <c r="F1164" i="11"/>
  <c r="F1163" i="11"/>
  <c r="F1162" i="11"/>
  <c r="F1161" i="11"/>
  <c r="F1160" i="11"/>
  <c r="F1159" i="11"/>
  <c r="F1158" i="11"/>
  <c r="F1157" i="11"/>
  <c r="F1156" i="11"/>
  <c r="F1155" i="11"/>
  <c r="F1154" i="11"/>
  <c r="F1153" i="11"/>
  <c r="F1152" i="11"/>
  <c r="F1151" i="11"/>
  <c r="F1150" i="11"/>
  <c r="F1149" i="11"/>
  <c r="F1148" i="11"/>
  <c r="F1147" i="11"/>
  <c r="F1146" i="11"/>
  <c r="F1145" i="11"/>
  <c r="F1144" i="11"/>
  <c r="F1143" i="11"/>
  <c r="F1142" i="11"/>
  <c r="F1141" i="11"/>
  <c r="F1140" i="11"/>
  <c r="F1139" i="11"/>
  <c r="F1138" i="11"/>
  <c r="F1137" i="11"/>
  <c r="F1136" i="11"/>
  <c r="F1135" i="11"/>
  <c r="F1134" i="11"/>
  <c r="F1133" i="11"/>
  <c r="F1132" i="11"/>
  <c r="F1131" i="11"/>
  <c r="F1130" i="11"/>
  <c r="F1129" i="11"/>
  <c r="F1128" i="11"/>
  <c r="F1127" i="11"/>
  <c r="F1126" i="11"/>
  <c r="F1125" i="11"/>
  <c r="F1124" i="11"/>
  <c r="F1123" i="11"/>
  <c r="F1122" i="11"/>
  <c r="F1121" i="11"/>
  <c r="F1120" i="11"/>
  <c r="F1119" i="11"/>
  <c r="F1118" i="11"/>
  <c r="F1117" i="11"/>
  <c r="F1116" i="11"/>
  <c r="F1115" i="11"/>
  <c r="F1114" i="11"/>
  <c r="F1113" i="11"/>
  <c r="F1112" i="11"/>
  <c r="F1111" i="11"/>
  <c r="F1110" i="11"/>
  <c r="F1109" i="11"/>
  <c r="F1108" i="11"/>
  <c r="F1107" i="11"/>
  <c r="F1106" i="11"/>
  <c r="F1105" i="11"/>
  <c r="F1104" i="11"/>
  <c r="F1103" i="11"/>
  <c r="F1102" i="11"/>
  <c r="F1101" i="11"/>
  <c r="F1100" i="11"/>
  <c r="F1099" i="11"/>
  <c r="F1098" i="11"/>
  <c r="F1097" i="11"/>
  <c r="F1096" i="11"/>
  <c r="F1095" i="11"/>
  <c r="F1094" i="11"/>
  <c r="F1093" i="11"/>
  <c r="F1092" i="11"/>
  <c r="F1091" i="11"/>
  <c r="F1090" i="11"/>
  <c r="F1089" i="11"/>
  <c r="F1088" i="11"/>
  <c r="F1087" i="11"/>
  <c r="F1086" i="11"/>
  <c r="F1085" i="11"/>
  <c r="F1084" i="11"/>
  <c r="F1083" i="11"/>
  <c r="F1082" i="11"/>
  <c r="F1081" i="11"/>
  <c r="F1080" i="11"/>
  <c r="F1079" i="11"/>
  <c r="F1078" i="11"/>
  <c r="F1077" i="11"/>
  <c r="F1076" i="11"/>
  <c r="F1075" i="11"/>
  <c r="F1074" i="11"/>
  <c r="F1073" i="11"/>
  <c r="F1072" i="11"/>
  <c r="F1071" i="11"/>
  <c r="F1070" i="11"/>
  <c r="F1069" i="11"/>
  <c r="F1068" i="11"/>
  <c r="F1067" i="11"/>
  <c r="F1066" i="11"/>
  <c r="F1065" i="11"/>
  <c r="F1064" i="11"/>
  <c r="F1063" i="11"/>
  <c r="F1062" i="11"/>
  <c r="F1061" i="11"/>
  <c r="F1060" i="11"/>
  <c r="F1059" i="11"/>
  <c r="F1058" i="11"/>
  <c r="F1057" i="11"/>
  <c r="F1056" i="11"/>
  <c r="F1055" i="11"/>
  <c r="F1054" i="11"/>
  <c r="F1053" i="11"/>
  <c r="F1052" i="11"/>
  <c r="F1051" i="11"/>
  <c r="F1050" i="11"/>
  <c r="F1049" i="11"/>
  <c r="F1048" i="11"/>
  <c r="F1047" i="11"/>
  <c r="F1046" i="11"/>
  <c r="F1045" i="11"/>
  <c r="F1044" i="11"/>
  <c r="F1043" i="11"/>
  <c r="F1042" i="11"/>
  <c r="F1041" i="11"/>
  <c r="F1040" i="11"/>
  <c r="F1039" i="11"/>
  <c r="F1038" i="11"/>
  <c r="F1037" i="11"/>
  <c r="F1036" i="11"/>
  <c r="F1035" i="11"/>
  <c r="F1034" i="11"/>
  <c r="F1033" i="11"/>
  <c r="F1032" i="11"/>
  <c r="F1031" i="11"/>
  <c r="F1030" i="11"/>
  <c r="F1029" i="11"/>
  <c r="F1028" i="11"/>
  <c r="F1027" i="11"/>
  <c r="F1026" i="11"/>
  <c r="F1025" i="11"/>
  <c r="F1024" i="11"/>
  <c r="F1023" i="11"/>
  <c r="F1022" i="11"/>
  <c r="F1021" i="11"/>
  <c r="F1020" i="11"/>
  <c r="F1019" i="11"/>
  <c r="F1018" i="11"/>
  <c r="F1017" i="11"/>
  <c r="F1016" i="11"/>
  <c r="F1015" i="11"/>
  <c r="F1014" i="11"/>
  <c r="F1013" i="11"/>
  <c r="F1012" i="11"/>
  <c r="F1011" i="11"/>
  <c r="F1010" i="11"/>
  <c r="F1009" i="11"/>
  <c r="F1008" i="11"/>
  <c r="F1007" i="11"/>
  <c r="F1006" i="11"/>
  <c r="F1005" i="11"/>
  <c r="F1004" i="11"/>
  <c r="F1003" i="11"/>
  <c r="F1002" i="11"/>
  <c r="F1001" i="11"/>
  <c r="F1000" i="11"/>
  <c r="F999" i="11"/>
  <c r="F998" i="11"/>
  <c r="F997" i="11"/>
  <c r="F996" i="11"/>
  <c r="F995" i="11"/>
  <c r="F994" i="11"/>
  <c r="F993" i="11"/>
  <c r="F992" i="11"/>
  <c r="F991" i="11"/>
  <c r="F990" i="11"/>
  <c r="F989" i="11"/>
  <c r="F988" i="11"/>
  <c r="F987" i="11"/>
  <c r="F986" i="11"/>
  <c r="F985" i="11"/>
  <c r="F984" i="11"/>
  <c r="F983" i="11"/>
  <c r="F982" i="11"/>
  <c r="F981" i="11"/>
  <c r="F980" i="11"/>
  <c r="F979" i="11"/>
  <c r="F978" i="11"/>
  <c r="F977" i="11"/>
  <c r="F976" i="11"/>
  <c r="F975" i="11"/>
  <c r="F974" i="11"/>
  <c r="F973" i="11"/>
  <c r="F972" i="11"/>
  <c r="F971" i="11"/>
  <c r="F970" i="11"/>
  <c r="F969" i="11"/>
  <c r="F968" i="11"/>
  <c r="F967" i="11"/>
  <c r="F966" i="11"/>
  <c r="F965" i="11"/>
  <c r="F964" i="11"/>
  <c r="F963" i="11"/>
  <c r="F962" i="11"/>
  <c r="F961" i="11"/>
  <c r="F960" i="11"/>
  <c r="F959" i="11"/>
  <c r="F958" i="11"/>
  <c r="F957" i="11"/>
  <c r="F956" i="11"/>
  <c r="F955" i="11"/>
  <c r="F954" i="11"/>
  <c r="F953" i="11"/>
  <c r="F952" i="11"/>
  <c r="F951" i="11"/>
  <c r="F950" i="11"/>
  <c r="F949" i="11"/>
  <c r="F948" i="11"/>
  <c r="F947" i="11"/>
  <c r="F946" i="11"/>
  <c r="F945" i="11"/>
  <c r="F944" i="11"/>
  <c r="F943" i="11"/>
  <c r="F942" i="11"/>
  <c r="F941" i="11"/>
  <c r="F940" i="11"/>
  <c r="F939" i="11"/>
  <c r="F938" i="11"/>
  <c r="F937" i="11"/>
  <c r="F936" i="11"/>
  <c r="F935" i="11"/>
  <c r="F934" i="11"/>
  <c r="F933" i="11"/>
  <c r="F932" i="11"/>
  <c r="F931" i="11"/>
  <c r="F930" i="11"/>
  <c r="F929" i="11"/>
  <c r="F928" i="11"/>
  <c r="F927" i="11"/>
  <c r="F926" i="11"/>
  <c r="F925" i="11"/>
  <c r="F924" i="11"/>
  <c r="F923" i="11"/>
  <c r="F922" i="11"/>
  <c r="F921" i="11"/>
  <c r="F920" i="11"/>
  <c r="F919" i="11"/>
  <c r="F918" i="11"/>
  <c r="F917" i="11"/>
  <c r="F916" i="11"/>
  <c r="F915" i="11"/>
  <c r="F914" i="11"/>
  <c r="F913" i="11"/>
  <c r="F912" i="11"/>
  <c r="F911" i="11"/>
  <c r="F910" i="11"/>
  <c r="F909" i="11"/>
  <c r="F908" i="11"/>
  <c r="F907" i="11"/>
  <c r="F906" i="11"/>
  <c r="F905" i="11"/>
  <c r="F904" i="11"/>
  <c r="F903" i="11"/>
  <c r="F902" i="11"/>
  <c r="F901" i="11"/>
  <c r="F900" i="11"/>
  <c r="F899" i="11"/>
  <c r="F898" i="11"/>
  <c r="F897" i="11"/>
  <c r="F896" i="11"/>
  <c r="F895" i="11"/>
  <c r="F894" i="11"/>
  <c r="F893" i="11"/>
  <c r="F892" i="11"/>
  <c r="F891" i="11"/>
  <c r="F890" i="11"/>
  <c r="F889" i="11"/>
  <c r="F888" i="11"/>
  <c r="F887" i="11"/>
  <c r="F886" i="11"/>
  <c r="F885" i="11"/>
  <c r="F884" i="11"/>
  <c r="F883" i="11"/>
  <c r="F882" i="11"/>
  <c r="F881" i="11"/>
  <c r="F880" i="11"/>
  <c r="F879" i="11"/>
  <c r="F878" i="11"/>
  <c r="F877" i="11"/>
  <c r="F876" i="11"/>
  <c r="F875" i="11"/>
  <c r="F874" i="11"/>
  <c r="F873" i="11"/>
  <c r="F872" i="11"/>
  <c r="F871" i="11"/>
  <c r="F870" i="11"/>
  <c r="F869" i="11"/>
  <c r="F868" i="11"/>
  <c r="F867" i="11"/>
  <c r="F866" i="11"/>
  <c r="F865" i="11"/>
  <c r="F864" i="11"/>
  <c r="F863" i="11"/>
  <c r="F862" i="11"/>
  <c r="F861" i="11"/>
  <c r="F860" i="11"/>
  <c r="F859" i="11"/>
  <c r="F858" i="11"/>
  <c r="F857" i="11"/>
  <c r="F856" i="11"/>
  <c r="F855" i="11"/>
  <c r="F854" i="11"/>
  <c r="F853" i="11"/>
  <c r="F852" i="11"/>
  <c r="F851" i="11"/>
  <c r="F850" i="11"/>
  <c r="F849" i="11"/>
  <c r="F848" i="11"/>
  <c r="F847" i="11"/>
  <c r="F846" i="11"/>
  <c r="F845" i="11"/>
  <c r="F844" i="11"/>
  <c r="F843" i="11"/>
  <c r="F842" i="11"/>
  <c r="F841" i="11"/>
  <c r="F840" i="11"/>
  <c r="F839" i="11"/>
  <c r="F838" i="11"/>
  <c r="F837" i="11"/>
  <c r="F836" i="11"/>
  <c r="F835" i="11"/>
  <c r="F834" i="11"/>
  <c r="F833" i="11"/>
  <c r="F832" i="11"/>
  <c r="F831" i="11"/>
  <c r="F830" i="11"/>
  <c r="F829" i="11"/>
  <c r="F828" i="11"/>
  <c r="F827" i="11"/>
  <c r="F826" i="11"/>
  <c r="F825" i="11"/>
  <c r="F824" i="11"/>
  <c r="F823" i="11"/>
  <c r="F822" i="11"/>
  <c r="F821" i="11"/>
  <c r="F820" i="11"/>
  <c r="F819" i="11"/>
  <c r="F818" i="11"/>
  <c r="F817" i="11"/>
  <c r="F816" i="11"/>
  <c r="F815" i="11"/>
  <c r="F814" i="11"/>
  <c r="F813" i="11"/>
  <c r="F812" i="11"/>
  <c r="F811" i="11"/>
  <c r="F810" i="11"/>
  <c r="F809" i="11"/>
  <c r="F808" i="11"/>
  <c r="F807" i="11"/>
  <c r="F806" i="11"/>
  <c r="F805" i="11"/>
  <c r="F804" i="11"/>
  <c r="F803" i="11"/>
  <c r="F802" i="11"/>
  <c r="F801" i="11"/>
  <c r="F800" i="11"/>
  <c r="F799" i="11"/>
  <c r="F798" i="11"/>
  <c r="F797" i="11"/>
  <c r="F796" i="11"/>
  <c r="F795" i="11"/>
  <c r="F794" i="11"/>
  <c r="F793" i="11"/>
  <c r="F792" i="11"/>
  <c r="F791" i="11"/>
  <c r="F790" i="11"/>
  <c r="F789" i="11"/>
  <c r="F788" i="11"/>
  <c r="F787" i="11"/>
  <c r="F786" i="11"/>
  <c r="F785" i="11"/>
  <c r="F784" i="11"/>
  <c r="F783" i="11"/>
  <c r="F782" i="11"/>
  <c r="F781" i="11"/>
  <c r="F780" i="11"/>
  <c r="F779" i="11"/>
  <c r="F778" i="11"/>
  <c r="F777" i="11"/>
  <c r="F776" i="11"/>
  <c r="F775" i="11"/>
  <c r="F774" i="11"/>
  <c r="F773" i="11"/>
  <c r="F772" i="11"/>
  <c r="F771" i="11"/>
  <c r="F770" i="11"/>
  <c r="F769" i="11"/>
  <c r="F768" i="11"/>
  <c r="F767" i="11"/>
  <c r="F766" i="11"/>
  <c r="F765" i="11"/>
  <c r="F764" i="11"/>
  <c r="F763" i="11"/>
  <c r="F762" i="11"/>
  <c r="F761" i="11"/>
  <c r="F760" i="11"/>
  <c r="F759" i="11"/>
  <c r="F758" i="11"/>
  <c r="F757" i="11"/>
  <c r="F756" i="11"/>
  <c r="F755" i="11"/>
  <c r="F754" i="11"/>
  <c r="F753" i="11"/>
  <c r="F752" i="11"/>
  <c r="F751" i="11"/>
  <c r="F750" i="11"/>
  <c r="F749" i="11"/>
  <c r="F748" i="11"/>
  <c r="F747" i="11"/>
  <c r="F746" i="11"/>
  <c r="F745" i="11"/>
  <c r="F744" i="11"/>
  <c r="F743" i="11"/>
  <c r="F742" i="11"/>
  <c r="F741" i="11"/>
  <c r="F740" i="11"/>
  <c r="F739" i="11"/>
  <c r="F738" i="11"/>
  <c r="F737" i="11"/>
  <c r="F736" i="11"/>
  <c r="F735" i="11"/>
  <c r="F734" i="11"/>
  <c r="F733" i="11"/>
  <c r="F732" i="11"/>
  <c r="F731" i="11"/>
  <c r="F730" i="11"/>
  <c r="F729" i="11"/>
  <c r="F728" i="11"/>
  <c r="F727" i="11"/>
  <c r="F726" i="11"/>
  <c r="F725" i="11"/>
  <c r="F724" i="11"/>
  <c r="F723" i="11"/>
  <c r="F722" i="11"/>
  <c r="F721" i="11"/>
  <c r="F720" i="11"/>
  <c r="F719" i="11"/>
  <c r="F718" i="11"/>
  <c r="F717" i="11"/>
  <c r="F716" i="11"/>
  <c r="F715" i="11"/>
  <c r="F714" i="11"/>
  <c r="F713" i="11"/>
  <c r="F712" i="11"/>
  <c r="F711" i="11"/>
  <c r="F710" i="11"/>
  <c r="F709" i="11"/>
  <c r="F708" i="11"/>
  <c r="F707" i="11"/>
  <c r="F706" i="11"/>
  <c r="F705" i="11"/>
  <c r="F704" i="11"/>
  <c r="F703" i="11"/>
  <c r="F702" i="11"/>
  <c r="F701" i="11"/>
  <c r="F700" i="11"/>
  <c r="F699" i="11"/>
  <c r="F698" i="11"/>
  <c r="F697" i="11"/>
  <c r="F696" i="11"/>
  <c r="F695" i="11"/>
  <c r="F694" i="11"/>
  <c r="F693" i="11"/>
  <c r="F692" i="11"/>
  <c r="F691" i="11"/>
  <c r="F690" i="11"/>
  <c r="F689" i="11"/>
  <c r="F688" i="11"/>
  <c r="F687" i="11"/>
  <c r="F686" i="11"/>
  <c r="F685" i="11"/>
  <c r="F684" i="11"/>
  <c r="F683" i="11"/>
  <c r="F682" i="11"/>
  <c r="F681" i="11"/>
  <c r="F680" i="11"/>
  <c r="F679" i="11"/>
  <c r="F678" i="11"/>
  <c r="F677" i="11"/>
  <c r="F676" i="11"/>
  <c r="F675" i="11"/>
  <c r="F674" i="11"/>
  <c r="F673" i="11"/>
  <c r="F672" i="11"/>
  <c r="F671" i="11"/>
  <c r="F670" i="11"/>
  <c r="F669" i="11"/>
  <c r="F668" i="11"/>
  <c r="F667" i="11"/>
  <c r="F666" i="11"/>
  <c r="F665" i="11"/>
  <c r="F664" i="11"/>
  <c r="F663" i="11"/>
  <c r="F662" i="11"/>
  <c r="F661" i="11"/>
  <c r="F660" i="11"/>
  <c r="F659" i="11"/>
  <c r="F658" i="11"/>
  <c r="F657" i="11"/>
  <c r="F656" i="11"/>
  <c r="F655" i="11"/>
  <c r="F654" i="11"/>
  <c r="F653" i="11"/>
  <c r="F652" i="11"/>
  <c r="F651" i="11"/>
  <c r="F650" i="11"/>
  <c r="F649" i="11"/>
  <c r="F648" i="11"/>
  <c r="F647" i="11"/>
  <c r="F646" i="11"/>
  <c r="F645" i="11"/>
  <c r="F644" i="11"/>
  <c r="F643" i="11"/>
  <c r="F642" i="11"/>
  <c r="F641" i="11"/>
  <c r="F640" i="11"/>
  <c r="F639" i="11"/>
  <c r="F638" i="11"/>
  <c r="F637" i="11"/>
  <c r="F636" i="11"/>
  <c r="F635" i="11"/>
  <c r="F634" i="11"/>
  <c r="F633" i="11"/>
  <c r="F632" i="11"/>
  <c r="F631" i="11"/>
  <c r="F630" i="11"/>
  <c r="F629" i="11"/>
  <c r="F628" i="11"/>
  <c r="F627" i="11"/>
  <c r="F626" i="11"/>
  <c r="F625" i="11"/>
  <c r="F624" i="11"/>
  <c r="F623" i="11"/>
  <c r="F622" i="11"/>
  <c r="F621" i="11"/>
  <c r="F620" i="11"/>
  <c r="F619" i="11"/>
  <c r="F618" i="11"/>
  <c r="F617" i="11"/>
  <c r="F616" i="11"/>
  <c r="F615" i="11"/>
  <c r="F614" i="11"/>
  <c r="F613" i="11"/>
  <c r="F612" i="11"/>
  <c r="F611" i="11"/>
  <c r="F610" i="11"/>
  <c r="F609" i="11"/>
  <c r="F608" i="11"/>
  <c r="F607" i="11"/>
  <c r="F606" i="11"/>
  <c r="F605" i="11"/>
  <c r="F604" i="11"/>
  <c r="F603" i="11"/>
  <c r="F602" i="11"/>
  <c r="F601" i="11"/>
  <c r="F600" i="11"/>
  <c r="F599" i="11"/>
  <c r="F598" i="11"/>
  <c r="F597" i="11"/>
  <c r="F596" i="11"/>
  <c r="F595" i="11"/>
  <c r="F594" i="11"/>
  <c r="F593" i="11"/>
  <c r="F592" i="11"/>
  <c r="F591" i="11"/>
  <c r="F590" i="11"/>
  <c r="F589" i="11"/>
  <c r="F588" i="11"/>
  <c r="F587" i="11"/>
  <c r="F586" i="11"/>
  <c r="F585" i="11"/>
  <c r="F584" i="11"/>
  <c r="F583" i="11"/>
  <c r="F582" i="11"/>
  <c r="F581" i="11"/>
  <c r="F580" i="11"/>
  <c r="F579" i="11"/>
  <c r="F578" i="11"/>
  <c r="F577" i="11"/>
  <c r="F576" i="11"/>
  <c r="F575" i="11"/>
  <c r="F574" i="11"/>
  <c r="F573" i="11"/>
  <c r="F572" i="11"/>
  <c r="F571" i="11"/>
  <c r="F570" i="11"/>
  <c r="F569" i="11"/>
  <c r="F568" i="11"/>
  <c r="F567" i="11"/>
  <c r="F566" i="11"/>
  <c r="F565" i="11"/>
  <c r="F564" i="11"/>
  <c r="F563" i="11"/>
  <c r="F562" i="11"/>
  <c r="F561" i="11"/>
  <c r="F560" i="11"/>
  <c r="F559" i="11"/>
  <c r="F558" i="11"/>
  <c r="F557" i="11"/>
  <c r="F556" i="11"/>
  <c r="F555" i="11"/>
  <c r="F554" i="11"/>
  <c r="F553" i="11"/>
  <c r="F552" i="11"/>
  <c r="F551" i="11"/>
  <c r="F550" i="11"/>
  <c r="F549" i="11"/>
  <c r="F548" i="11"/>
  <c r="F547" i="11"/>
  <c r="F546" i="11"/>
  <c r="F545" i="11"/>
  <c r="F544" i="11"/>
  <c r="F543" i="11"/>
  <c r="F542" i="11"/>
  <c r="F541" i="11"/>
  <c r="F540" i="11"/>
  <c r="F539" i="11"/>
  <c r="F538" i="11"/>
  <c r="F537" i="11"/>
  <c r="F536" i="11"/>
  <c r="F535" i="11"/>
  <c r="F534" i="11"/>
  <c r="F533" i="11"/>
  <c r="F532" i="11"/>
  <c r="F531" i="11"/>
  <c r="F530" i="11"/>
  <c r="F529" i="11"/>
  <c r="F528" i="11"/>
  <c r="F527" i="11"/>
  <c r="F526" i="11"/>
  <c r="F525" i="11"/>
  <c r="F524" i="11"/>
  <c r="F523" i="11"/>
  <c r="F522" i="11"/>
  <c r="F521" i="11"/>
  <c r="F520" i="11"/>
  <c r="F519" i="11"/>
  <c r="F518" i="11"/>
  <c r="F517" i="11"/>
  <c r="F516" i="11"/>
  <c r="F515" i="11"/>
  <c r="F514" i="11"/>
  <c r="F513" i="11"/>
  <c r="F512" i="11"/>
  <c r="F511" i="11"/>
  <c r="F510" i="11"/>
  <c r="F509" i="11"/>
  <c r="F508" i="11"/>
  <c r="F507" i="11"/>
  <c r="F506" i="11"/>
  <c r="F505" i="11"/>
  <c r="F504" i="11"/>
  <c r="F503" i="11"/>
  <c r="F502" i="11"/>
  <c r="F501" i="11"/>
  <c r="F500" i="11"/>
  <c r="F499" i="11"/>
  <c r="F498" i="11"/>
  <c r="F497" i="11"/>
  <c r="F496" i="11"/>
  <c r="F495" i="11"/>
  <c r="F494" i="11"/>
  <c r="F493" i="11"/>
  <c r="F492" i="11"/>
  <c r="F491" i="11"/>
  <c r="F490" i="11"/>
  <c r="F489" i="11"/>
  <c r="F488" i="11"/>
  <c r="F487" i="11"/>
  <c r="F486" i="11"/>
  <c r="F485" i="11"/>
  <c r="F484" i="11"/>
  <c r="F483" i="11"/>
  <c r="F482" i="11"/>
  <c r="F481" i="11"/>
  <c r="F480" i="11"/>
  <c r="F479" i="11"/>
  <c r="F478" i="11"/>
  <c r="F477" i="11"/>
  <c r="F476" i="11"/>
  <c r="F475" i="11"/>
  <c r="F474" i="11"/>
  <c r="F473" i="11"/>
  <c r="F472" i="11"/>
  <c r="F471" i="11"/>
  <c r="F470" i="11"/>
  <c r="F469" i="11"/>
  <c r="F468" i="11"/>
  <c r="F467" i="11"/>
  <c r="F466" i="11"/>
  <c r="F465" i="11"/>
  <c r="F464" i="11"/>
  <c r="F463" i="11"/>
  <c r="F462" i="11"/>
  <c r="F461" i="11"/>
  <c r="F460" i="11"/>
  <c r="F459" i="11"/>
  <c r="F458" i="11"/>
  <c r="F457" i="11"/>
  <c r="F456" i="11"/>
  <c r="F455" i="11"/>
  <c r="F454" i="11"/>
  <c r="F453" i="11"/>
  <c r="F452" i="11"/>
  <c r="F451" i="11"/>
  <c r="F450" i="11"/>
  <c r="F449" i="11"/>
  <c r="F448" i="11"/>
  <c r="F447" i="11"/>
  <c r="F446" i="11"/>
  <c r="F445" i="11"/>
  <c r="F444" i="11"/>
  <c r="F443" i="11"/>
  <c r="F442" i="11"/>
  <c r="F441" i="11"/>
  <c r="F440" i="11"/>
  <c r="F439" i="11"/>
  <c r="F438" i="11"/>
  <c r="F437" i="11"/>
  <c r="F436" i="11"/>
  <c r="F435" i="11"/>
  <c r="F434" i="11"/>
  <c r="F433" i="11"/>
  <c r="F432" i="11"/>
  <c r="F431" i="11"/>
  <c r="F430" i="11"/>
  <c r="F429" i="11"/>
  <c r="F428" i="11"/>
  <c r="F427" i="11"/>
  <c r="F426" i="11"/>
  <c r="F425" i="11"/>
  <c r="F424" i="11"/>
  <c r="F423" i="11"/>
  <c r="F422" i="11"/>
  <c r="F421" i="11"/>
  <c r="F420" i="11"/>
  <c r="F419" i="11"/>
  <c r="F418" i="11"/>
  <c r="F417" i="11"/>
  <c r="F416" i="11"/>
  <c r="F415" i="11"/>
  <c r="F414" i="11"/>
  <c r="F413" i="11"/>
  <c r="F412" i="11"/>
  <c r="F411" i="11"/>
  <c r="F410" i="11"/>
  <c r="F409" i="11"/>
  <c r="F408" i="11"/>
  <c r="F407" i="11"/>
  <c r="F406" i="11"/>
  <c r="F405" i="11"/>
  <c r="F404" i="11"/>
  <c r="F403" i="11"/>
  <c r="F402" i="11"/>
  <c r="F401" i="11"/>
  <c r="F400" i="11"/>
  <c r="F399" i="11"/>
  <c r="F398" i="11"/>
  <c r="F397" i="11"/>
  <c r="F396" i="11"/>
  <c r="F395" i="11"/>
  <c r="F394" i="11"/>
  <c r="F393" i="11"/>
  <c r="F392" i="11"/>
  <c r="F391" i="11"/>
  <c r="F390" i="11"/>
  <c r="F389" i="11"/>
  <c r="F388" i="11"/>
  <c r="F387" i="11"/>
  <c r="F386" i="11"/>
  <c r="F385" i="11"/>
  <c r="F384" i="11"/>
  <c r="F383" i="11"/>
  <c r="F382" i="11"/>
  <c r="F381" i="11"/>
  <c r="F380" i="11"/>
  <c r="F379" i="11"/>
  <c r="F378" i="11"/>
  <c r="F377" i="11"/>
  <c r="F376" i="11"/>
  <c r="F375" i="11"/>
  <c r="F374" i="11"/>
  <c r="F373" i="11"/>
  <c r="F372" i="11"/>
  <c r="F371" i="11"/>
  <c r="F370" i="11"/>
  <c r="F369" i="11"/>
  <c r="F368" i="11"/>
  <c r="F367" i="11"/>
  <c r="F366" i="11"/>
  <c r="F365" i="11"/>
  <c r="F364" i="11"/>
  <c r="F363" i="11"/>
  <c r="F362" i="11"/>
  <c r="F361" i="11"/>
  <c r="F360" i="11"/>
  <c r="F359" i="11"/>
  <c r="F358" i="11"/>
  <c r="F357" i="11"/>
  <c r="F356" i="11"/>
  <c r="F355" i="11"/>
  <c r="F354" i="11"/>
  <c r="F353" i="11"/>
  <c r="F352" i="11"/>
  <c r="F351" i="11"/>
  <c r="F350" i="11"/>
  <c r="F349" i="11"/>
  <c r="F348" i="11"/>
  <c r="F347" i="11"/>
  <c r="F346" i="11"/>
  <c r="F345" i="11"/>
  <c r="F344" i="11"/>
  <c r="F343" i="11"/>
  <c r="F342" i="11"/>
  <c r="F341" i="11"/>
  <c r="F340" i="11"/>
  <c r="F339" i="11"/>
  <c r="F338" i="11"/>
  <c r="F337" i="11"/>
  <c r="F336" i="11"/>
  <c r="F335" i="11"/>
  <c r="F334" i="11"/>
  <c r="F333" i="11"/>
  <c r="F332" i="11"/>
  <c r="F331" i="11"/>
  <c r="F330" i="11"/>
  <c r="F329" i="11"/>
  <c r="F328" i="11"/>
  <c r="F327" i="11"/>
  <c r="F326" i="11"/>
  <c r="F325" i="11"/>
  <c r="F324" i="11"/>
  <c r="F323" i="11"/>
  <c r="F322" i="11"/>
  <c r="F321" i="11"/>
  <c r="F320" i="11"/>
  <c r="F319" i="11"/>
  <c r="F318" i="11"/>
  <c r="F317" i="11"/>
  <c r="F316" i="11"/>
  <c r="F315" i="11"/>
  <c r="F314" i="11"/>
  <c r="F313" i="11"/>
  <c r="F312" i="11"/>
  <c r="F311" i="11"/>
  <c r="F310" i="11"/>
  <c r="F309" i="11"/>
  <c r="F308" i="11"/>
  <c r="F307" i="11"/>
  <c r="F306" i="11"/>
  <c r="F305" i="11"/>
  <c r="F304" i="11"/>
  <c r="F303" i="11"/>
  <c r="F302" i="11"/>
  <c r="F301" i="11"/>
  <c r="F300" i="11"/>
  <c r="F299" i="11"/>
  <c r="F298" i="11"/>
  <c r="F297" i="11"/>
  <c r="F296" i="11"/>
  <c r="F295" i="11"/>
  <c r="F294" i="11"/>
  <c r="F293" i="11"/>
  <c r="F292" i="11"/>
  <c r="F291" i="11"/>
  <c r="F290" i="11"/>
  <c r="F289" i="11"/>
  <c r="F288" i="11"/>
  <c r="F287" i="11"/>
  <c r="F286" i="11"/>
  <c r="F285" i="11"/>
  <c r="F284" i="11"/>
  <c r="F283" i="11"/>
  <c r="F282" i="11"/>
  <c r="F281" i="11"/>
  <c r="F280" i="11"/>
  <c r="F279" i="11"/>
  <c r="F278" i="11"/>
  <c r="F277" i="11"/>
  <c r="F276" i="11"/>
  <c r="F275" i="11"/>
  <c r="F274" i="11"/>
  <c r="F273" i="11"/>
  <c r="F272" i="11"/>
  <c r="F271" i="11"/>
  <c r="F270" i="11"/>
  <c r="F269" i="11"/>
  <c r="F268" i="11"/>
  <c r="F267" i="11"/>
  <c r="F266" i="11"/>
  <c r="F265" i="11"/>
  <c r="F264" i="11"/>
  <c r="F263" i="11"/>
  <c r="F262" i="11"/>
  <c r="F261" i="11"/>
  <c r="F260" i="11"/>
  <c r="F259" i="11"/>
  <c r="F258" i="11"/>
  <c r="F257" i="11"/>
  <c r="F256" i="11"/>
  <c r="F255" i="11"/>
  <c r="F254" i="11"/>
  <c r="F253" i="11"/>
  <c r="F252" i="11"/>
  <c r="F251" i="11"/>
  <c r="F250" i="11"/>
  <c r="F249" i="11"/>
  <c r="F248" i="11"/>
  <c r="F247" i="11"/>
  <c r="F246" i="11"/>
  <c r="F245" i="11"/>
  <c r="F244" i="11"/>
  <c r="F243" i="11"/>
  <c r="F242" i="11"/>
  <c r="F241" i="11"/>
  <c r="F240" i="11"/>
  <c r="F239" i="11"/>
  <c r="F238" i="11"/>
  <c r="F237" i="11"/>
  <c r="F236" i="11"/>
  <c r="F235" i="11"/>
  <c r="F234" i="11"/>
  <c r="F233" i="11"/>
  <c r="F232" i="11"/>
  <c r="F231" i="11"/>
  <c r="F230" i="11"/>
  <c r="F229" i="11"/>
  <c r="F228" i="11"/>
  <c r="F227" i="11"/>
  <c r="F226" i="11"/>
  <c r="F225" i="11"/>
  <c r="F224" i="11"/>
  <c r="F223" i="11"/>
  <c r="F222" i="11"/>
  <c r="F221" i="11"/>
  <c r="F220" i="11"/>
  <c r="F219" i="11"/>
  <c r="F218" i="11"/>
  <c r="F217" i="11"/>
  <c r="F216" i="11"/>
  <c r="F215" i="11"/>
  <c r="F214" i="11"/>
  <c r="F213" i="11"/>
  <c r="F212" i="11"/>
  <c r="F211" i="11"/>
  <c r="F210" i="11"/>
  <c r="F209" i="11"/>
  <c r="F208" i="11"/>
  <c r="F207" i="11"/>
  <c r="F206" i="11"/>
  <c r="F205" i="11"/>
  <c r="F204" i="11"/>
  <c r="F203" i="11"/>
  <c r="F202" i="11"/>
  <c r="F201" i="11"/>
  <c r="F200" i="11"/>
  <c r="F199" i="11"/>
  <c r="F198" i="11"/>
  <c r="F197" i="11"/>
  <c r="F196" i="11"/>
  <c r="F195" i="11"/>
  <c r="F194" i="11"/>
  <c r="F193" i="11"/>
  <c r="F192" i="11"/>
  <c r="F191" i="11"/>
  <c r="F190" i="11"/>
  <c r="F189" i="11"/>
  <c r="F188" i="11"/>
  <c r="F187" i="11"/>
  <c r="F186" i="11"/>
  <c r="F185" i="11"/>
  <c r="F184" i="11"/>
  <c r="F183" i="11"/>
  <c r="F182" i="11"/>
  <c r="F181" i="11"/>
  <c r="F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A2" i="12"/>
  <c r="A2" i="11"/>
  <c r="A2" i="10"/>
  <c r="E752" i="12"/>
  <c r="E751" i="12"/>
  <c r="E750" i="12"/>
  <c r="E749" i="12"/>
  <c r="E748" i="12"/>
  <c r="E747" i="12"/>
  <c r="E746" i="12"/>
  <c r="E745" i="12"/>
  <c r="E744" i="12"/>
  <c r="E743" i="12"/>
  <c r="E742" i="12"/>
  <c r="E741" i="12"/>
  <c r="E740" i="12"/>
  <c r="E739" i="12"/>
  <c r="E738" i="12"/>
  <c r="E737" i="12"/>
  <c r="E736" i="12"/>
  <c r="E735" i="12"/>
  <c r="E734" i="12"/>
  <c r="E733" i="12"/>
  <c r="E732" i="12"/>
  <c r="E731" i="12"/>
  <c r="E730" i="12"/>
  <c r="E729" i="12"/>
  <c r="E728" i="12"/>
  <c r="E727" i="12"/>
  <c r="E726" i="12"/>
  <c r="E725" i="12"/>
  <c r="E724" i="12"/>
  <c r="E723" i="12"/>
  <c r="E722" i="12"/>
  <c r="E721" i="12"/>
  <c r="E720" i="12"/>
  <c r="E719" i="12"/>
  <c r="E718" i="12"/>
  <c r="E717" i="12"/>
  <c r="E716" i="12"/>
  <c r="E715" i="12"/>
  <c r="E714" i="12"/>
  <c r="E713" i="12"/>
  <c r="E712" i="12"/>
  <c r="E711" i="12"/>
  <c r="E710" i="12"/>
  <c r="E709" i="12"/>
  <c r="E708" i="12"/>
  <c r="E707" i="12"/>
  <c r="E706" i="12"/>
  <c r="E705" i="12"/>
  <c r="E704" i="12"/>
  <c r="E703" i="12"/>
  <c r="E702" i="12"/>
  <c r="E701" i="12"/>
  <c r="E700" i="12"/>
  <c r="E699" i="12"/>
  <c r="E698" i="12"/>
  <c r="E697" i="12"/>
  <c r="E696" i="12"/>
  <c r="E695" i="12"/>
  <c r="E694" i="12"/>
  <c r="E693" i="12"/>
  <c r="E692" i="12"/>
  <c r="E691" i="12"/>
  <c r="E690" i="12"/>
  <c r="E689" i="12"/>
  <c r="E688" i="12"/>
  <c r="E687" i="12"/>
  <c r="E686" i="12"/>
  <c r="E685" i="12"/>
  <c r="E684" i="12"/>
  <c r="E683" i="12"/>
  <c r="E682" i="12"/>
  <c r="E681" i="12"/>
  <c r="E680" i="12"/>
  <c r="E679" i="12"/>
  <c r="E678" i="12"/>
  <c r="E677" i="12"/>
  <c r="E676" i="12"/>
  <c r="E675" i="12"/>
  <c r="E674" i="12"/>
  <c r="E673" i="12"/>
  <c r="E672" i="12"/>
  <c r="E671" i="12"/>
  <c r="E670" i="12"/>
  <c r="E669" i="12"/>
  <c r="E668" i="12"/>
  <c r="E667" i="12"/>
  <c r="E666" i="12"/>
  <c r="E665" i="12"/>
  <c r="E664" i="12"/>
  <c r="E663" i="12"/>
  <c r="E662" i="12"/>
  <c r="E661" i="12"/>
  <c r="E660" i="12"/>
  <c r="E659" i="12"/>
  <c r="E658" i="12"/>
  <c r="E657" i="12"/>
  <c r="E656" i="12"/>
  <c r="E655" i="12"/>
  <c r="E654" i="12"/>
  <c r="E653" i="12"/>
  <c r="E652" i="12"/>
  <c r="E651" i="12"/>
  <c r="E650" i="12"/>
  <c r="E649" i="12"/>
  <c r="E648" i="12"/>
  <c r="E647" i="12"/>
  <c r="E646" i="12"/>
  <c r="E645" i="12"/>
  <c r="E644" i="12"/>
  <c r="E643" i="12"/>
  <c r="E642" i="12"/>
  <c r="E641" i="12"/>
  <c r="E640" i="12"/>
  <c r="E639" i="12"/>
  <c r="E638" i="12"/>
  <c r="E637" i="12"/>
  <c r="E636" i="12"/>
  <c r="E635" i="12"/>
  <c r="E634" i="12"/>
  <c r="E633" i="12"/>
  <c r="E632" i="12"/>
  <c r="E631" i="12"/>
  <c r="E630" i="12"/>
  <c r="E629" i="12"/>
  <c r="E628" i="12"/>
  <c r="E627" i="12"/>
  <c r="E626" i="12"/>
  <c r="E625" i="12"/>
  <c r="E624" i="12"/>
  <c r="E623" i="12"/>
  <c r="E622" i="12"/>
  <c r="E621" i="12"/>
  <c r="E620" i="12"/>
  <c r="E619" i="12"/>
  <c r="E618" i="12"/>
  <c r="E617" i="12"/>
  <c r="E616" i="12"/>
  <c r="E615" i="12"/>
  <c r="E614" i="12"/>
  <c r="E613" i="12"/>
  <c r="E612" i="12"/>
  <c r="E611" i="12"/>
  <c r="E610" i="12"/>
  <c r="E609" i="12"/>
  <c r="E608" i="12"/>
  <c r="E607" i="12"/>
  <c r="E606" i="12"/>
  <c r="E605" i="12"/>
  <c r="E604" i="12"/>
  <c r="E603" i="12"/>
  <c r="E602" i="12"/>
  <c r="E601" i="12"/>
  <c r="E600" i="12"/>
  <c r="E599" i="12"/>
  <c r="E598" i="12"/>
  <c r="E597" i="12"/>
  <c r="E596" i="12"/>
  <c r="E595" i="12"/>
  <c r="E594" i="12"/>
  <c r="E593" i="12"/>
  <c r="E592" i="12"/>
  <c r="E591" i="12"/>
  <c r="E590" i="12"/>
  <c r="E589" i="12"/>
  <c r="E588" i="12"/>
  <c r="E587" i="12"/>
  <c r="E586" i="12"/>
  <c r="E585" i="12"/>
  <c r="E584" i="12"/>
  <c r="E583" i="12"/>
  <c r="E582" i="12"/>
  <c r="E581" i="12"/>
  <c r="E580" i="12"/>
  <c r="E579" i="12"/>
  <c r="E578" i="12"/>
  <c r="E577" i="12"/>
  <c r="E576" i="12"/>
  <c r="E575" i="12"/>
  <c r="E574" i="12"/>
  <c r="E573" i="12"/>
  <c r="E572" i="12"/>
  <c r="E571" i="12"/>
  <c r="E570" i="12"/>
  <c r="E569" i="12"/>
  <c r="E568" i="12"/>
  <c r="E567" i="12"/>
  <c r="E566" i="12"/>
  <c r="E565" i="12"/>
  <c r="E564" i="12"/>
  <c r="E563" i="12"/>
  <c r="E562" i="12"/>
  <c r="E561" i="12"/>
  <c r="E560" i="12"/>
  <c r="E559" i="12"/>
  <c r="E558" i="12"/>
  <c r="E557" i="12"/>
  <c r="E556" i="12"/>
  <c r="E555" i="12"/>
  <c r="E554" i="12"/>
  <c r="E553" i="12"/>
  <c r="E552" i="12"/>
  <c r="E551" i="12"/>
  <c r="E550" i="12"/>
  <c r="E549" i="12"/>
  <c r="E548" i="12"/>
  <c r="E547" i="12"/>
  <c r="E546" i="12"/>
  <c r="E545" i="12"/>
  <c r="E544" i="12"/>
  <c r="E543" i="12"/>
  <c r="E542" i="12"/>
  <c r="E541" i="12"/>
  <c r="E540" i="12"/>
  <c r="E539" i="12"/>
  <c r="E538" i="12"/>
  <c r="E537" i="12"/>
  <c r="E536" i="12"/>
  <c r="E535" i="12"/>
  <c r="E534" i="12"/>
  <c r="E533" i="12"/>
  <c r="E532" i="12"/>
  <c r="E531" i="12"/>
  <c r="E530" i="12"/>
  <c r="E529" i="12"/>
  <c r="E528" i="12"/>
  <c r="E527" i="12"/>
  <c r="E526" i="12"/>
  <c r="E525" i="12"/>
  <c r="E524" i="12"/>
  <c r="E523" i="12"/>
  <c r="E522" i="12"/>
  <c r="E521" i="12"/>
  <c r="E520" i="12"/>
  <c r="E519" i="12"/>
  <c r="E518" i="12"/>
  <c r="E517" i="12"/>
  <c r="E516" i="12"/>
  <c r="E515" i="12"/>
  <c r="E514" i="12"/>
  <c r="E513" i="12"/>
  <c r="E512" i="12"/>
  <c r="E511" i="12"/>
  <c r="E510" i="12"/>
  <c r="E509" i="12"/>
  <c r="E508" i="12"/>
  <c r="E507" i="12"/>
  <c r="E506" i="12"/>
  <c r="E505" i="12"/>
  <c r="E504" i="12"/>
  <c r="E503" i="12"/>
  <c r="E502" i="12"/>
  <c r="E501" i="12"/>
  <c r="E500" i="12"/>
  <c r="E499" i="12"/>
  <c r="E498" i="12"/>
  <c r="E497" i="12"/>
  <c r="E496" i="12"/>
  <c r="E495" i="12"/>
  <c r="E494" i="12"/>
  <c r="E493" i="12"/>
  <c r="E492" i="12"/>
  <c r="E491" i="12"/>
  <c r="E490" i="12"/>
  <c r="E489" i="12"/>
  <c r="E488" i="12"/>
  <c r="E487" i="12"/>
  <c r="E486" i="12"/>
  <c r="E485" i="12"/>
  <c r="E484" i="12"/>
  <c r="E483" i="12"/>
  <c r="E482" i="12"/>
  <c r="E481" i="12"/>
  <c r="E480" i="12"/>
  <c r="E479" i="12"/>
  <c r="E478" i="12"/>
  <c r="E477" i="12"/>
  <c r="E476" i="12"/>
  <c r="E475" i="12"/>
  <c r="E474" i="12"/>
  <c r="E473" i="12"/>
  <c r="E472" i="12"/>
  <c r="E471" i="12"/>
  <c r="E470" i="12"/>
  <c r="E469" i="12"/>
  <c r="E468" i="12"/>
  <c r="E467" i="12"/>
  <c r="E466" i="12"/>
  <c r="E465" i="12"/>
  <c r="E464" i="12"/>
  <c r="E463" i="12"/>
  <c r="E462" i="12"/>
  <c r="E461" i="12"/>
  <c r="E460" i="12"/>
  <c r="E459" i="12"/>
  <c r="E458" i="12"/>
  <c r="E457" i="12"/>
  <c r="E456" i="12"/>
  <c r="E455" i="12"/>
  <c r="E454" i="12"/>
  <c r="E453" i="12"/>
  <c r="E452" i="12"/>
  <c r="E451" i="12"/>
  <c r="E450" i="12"/>
  <c r="E449" i="12"/>
  <c r="E448" i="12"/>
  <c r="E447" i="12"/>
  <c r="E446" i="12"/>
  <c r="E445" i="12"/>
  <c r="E444" i="12"/>
  <c r="E443" i="12"/>
  <c r="E442" i="12"/>
  <c r="E441" i="12"/>
  <c r="E440" i="12"/>
  <c r="E439" i="12"/>
  <c r="E438" i="12"/>
  <c r="E437" i="12"/>
  <c r="E436" i="12"/>
  <c r="E435" i="12"/>
  <c r="E434" i="12"/>
  <c r="E433" i="12"/>
  <c r="E432" i="12"/>
  <c r="E431" i="12"/>
  <c r="E430" i="12"/>
  <c r="E429" i="12"/>
  <c r="E428" i="12"/>
  <c r="E427" i="12"/>
  <c r="E426" i="12"/>
  <c r="E425" i="12"/>
  <c r="E424" i="12"/>
  <c r="E423" i="12"/>
  <c r="E422" i="12"/>
  <c r="E421" i="12"/>
  <c r="E420" i="12"/>
  <c r="E419" i="12"/>
  <c r="E418" i="12"/>
  <c r="E417" i="12"/>
  <c r="E416" i="12"/>
  <c r="E415" i="12"/>
  <c r="E414" i="12"/>
  <c r="E413" i="12"/>
  <c r="E412" i="12"/>
  <c r="E411" i="12"/>
  <c r="E410" i="12"/>
  <c r="E409" i="12"/>
  <c r="E408" i="12"/>
  <c r="E407" i="12"/>
  <c r="E406" i="12"/>
  <c r="E405" i="12"/>
  <c r="E404" i="12"/>
  <c r="E403" i="12"/>
  <c r="E402" i="12"/>
  <c r="E401" i="12"/>
  <c r="E400" i="12"/>
  <c r="E399" i="12"/>
  <c r="E398" i="12"/>
  <c r="E397" i="12"/>
  <c r="E396" i="12"/>
  <c r="E395" i="12"/>
  <c r="E394" i="12"/>
  <c r="E393" i="12"/>
  <c r="E392" i="12"/>
  <c r="E391" i="12"/>
  <c r="E390" i="12"/>
  <c r="E389" i="12"/>
  <c r="E388" i="12"/>
  <c r="E387" i="12"/>
  <c r="E386" i="12"/>
  <c r="E385" i="12"/>
  <c r="E384" i="12"/>
  <c r="E383" i="12"/>
  <c r="E382" i="12"/>
  <c r="E381" i="12"/>
  <c r="E380" i="12"/>
  <c r="E379" i="12"/>
  <c r="E378" i="12"/>
  <c r="E377" i="12"/>
  <c r="E376" i="12"/>
  <c r="E375" i="12"/>
  <c r="E374" i="12"/>
  <c r="E373" i="12"/>
  <c r="E372" i="12"/>
  <c r="E371" i="12"/>
  <c r="E370" i="12"/>
  <c r="E369" i="12"/>
  <c r="E368" i="12"/>
  <c r="E367" i="12"/>
  <c r="E366" i="12"/>
  <c r="E365" i="12"/>
  <c r="E364" i="12"/>
  <c r="E363" i="12"/>
  <c r="E362" i="12"/>
  <c r="E361" i="12"/>
  <c r="E360" i="12"/>
  <c r="E359" i="12"/>
  <c r="E358" i="12"/>
  <c r="E357" i="12"/>
  <c r="E356" i="12"/>
  <c r="E355" i="12"/>
  <c r="E354" i="12"/>
  <c r="E353" i="12"/>
  <c r="E352" i="12"/>
  <c r="E351" i="12"/>
  <c r="E350" i="12"/>
  <c r="E349" i="12"/>
  <c r="E348" i="12"/>
  <c r="E347" i="12"/>
  <c r="E346" i="12"/>
  <c r="E345" i="12"/>
  <c r="E344" i="12"/>
  <c r="E343" i="12"/>
  <c r="E342" i="12"/>
  <c r="E341" i="12"/>
  <c r="E340" i="12"/>
  <c r="E339" i="12"/>
  <c r="E338" i="12"/>
  <c r="E337" i="12"/>
  <c r="E336" i="12"/>
  <c r="E335" i="12"/>
  <c r="E334" i="12"/>
  <c r="E333" i="12"/>
  <c r="E332" i="12"/>
  <c r="E331" i="12"/>
  <c r="E330" i="12"/>
  <c r="E329" i="12"/>
  <c r="E328" i="12"/>
  <c r="E327" i="12"/>
  <c r="E326" i="12"/>
  <c r="E325" i="12"/>
  <c r="E324" i="12"/>
  <c r="E323" i="12"/>
  <c r="E322" i="12"/>
  <c r="E321" i="12"/>
  <c r="E320" i="12"/>
  <c r="E319" i="12"/>
  <c r="E318" i="12"/>
  <c r="E317" i="12"/>
  <c r="E316" i="12"/>
  <c r="E315" i="12"/>
  <c r="E314" i="12"/>
  <c r="E313" i="12"/>
  <c r="E312" i="12"/>
  <c r="E311" i="12"/>
  <c r="E310" i="12"/>
  <c r="E309" i="12"/>
  <c r="E308" i="12"/>
  <c r="E307" i="12"/>
  <c r="E306" i="12"/>
  <c r="E305" i="12"/>
  <c r="E304" i="12"/>
  <c r="E303" i="12"/>
  <c r="E302" i="12"/>
  <c r="E301" i="12"/>
  <c r="E300" i="12"/>
  <c r="E299" i="12"/>
  <c r="E298" i="12"/>
  <c r="E297" i="12"/>
  <c r="E29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9" i="12"/>
  <c r="E258" i="12"/>
  <c r="E257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2" i="12"/>
  <c r="E231" i="12"/>
  <c r="E230" i="12"/>
  <c r="E229" i="12"/>
  <c r="E228" i="12"/>
  <c r="E227" i="12"/>
  <c r="E226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5" i="12"/>
  <c r="E204" i="12"/>
  <c r="E203" i="12"/>
  <c r="E202" i="12"/>
  <c r="E201" i="12"/>
  <c r="E200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A1" i="12"/>
  <c r="E752" i="11"/>
  <c r="E751" i="11"/>
  <c r="E750" i="11"/>
  <c r="E749" i="11"/>
  <c r="E748" i="11"/>
  <c r="E747" i="11"/>
  <c r="E746" i="11"/>
  <c r="E745" i="11"/>
  <c r="E744" i="11"/>
  <c r="E743" i="11"/>
  <c r="E742" i="11"/>
  <c r="E741" i="11"/>
  <c r="E740" i="11"/>
  <c r="E739" i="11"/>
  <c r="E738" i="11"/>
  <c r="E737" i="11"/>
  <c r="E736" i="11"/>
  <c r="E735" i="11"/>
  <c r="E734" i="11"/>
  <c r="E733" i="11"/>
  <c r="E732" i="11"/>
  <c r="E731" i="11"/>
  <c r="E730" i="11"/>
  <c r="E729" i="11"/>
  <c r="E728" i="11"/>
  <c r="E727" i="11"/>
  <c r="E726" i="11"/>
  <c r="E725" i="11"/>
  <c r="E724" i="11"/>
  <c r="E723" i="11"/>
  <c r="E722" i="11"/>
  <c r="E721" i="11"/>
  <c r="E720" i="11"/>
  <c r="E719" i="11"/>
  <c r="E718" i="11"/>
  <c r="E717" i="11"/>
  <c r="E716" i="11"/>
  <c r="E715" i="11"/>
  <c r="E714" i="11"/>
  <c r="E713" i="11"/>
  <c r="E712" i="11"/>
  <c r="E711" i="11"/>
  <c r="E710" i="11"/>
  <c r="E709" i="11"/>
  <c r="E708" i="11"/>
  <c r="E707" i="11"/>
  <c r="E706" i="11"/>
  <c r="E705" i="11"/>
  <c r="E704" i="11"/>
  <c r="E703" i="11"/>
  <c r="E702" i="11"/>
  <c r="E701" i="11"/>
  <c r="E700" i="11"/>
  <c r="E699" i="11"/>
  <c r="E698" i="11"/>
  <c r="E697" i="11"/>
  <c r="E696" i="11"/>
  <c r="E695" i="11"/>
  <c r="E694" i="11"/>
  <c r="E693" i="11"/>
  <c r="E692" i="11"/>
  <c r="E691" i="11"/>
  <c r="E690" i="11"/>
  <c r="E689" i="11"/>
  <c r="E688" i="11"/>
  <c r="E687" i="11"/>
  <c r="E686" i="11"/>
  <c r="E685" i="11"/>
  <c r="E684" i="11"/>
  <c r="E683" i="11"/>
  <c r="E682" i="11"/>
  <c r="E681" i="11"/>
  <c r="E680" i="11"/>
  <c r="E679" i="11"/>
  <c r="E678" i="11"/>
  <c r="E677" i="11"/>
  <c r="E676" i="11"/>
  <c r="E675" i="11"/>
  <c r="E674" i="11"/>
  <c r="E673" i="11"/>
  <c r="E672" i="11"/>
  <c r="E671" i="11"/>
  <c r="E670" i="11"/>
  <c r="E669" i="11"/>
  <c r="E668" i="11"/>
  <c r="E667" i="11"/>
  <c r="E666" i="11"/>
  <c r="E665" i="11"/>
  <c r="E664" i="11"/>
  <c r="E663" i="11"/>
  <c r="E662" i="11"/>
  <c r="E661" i="11"/>
  <c r="E660" i="11"/>
  <c r="E659" i="11"/>
  <c r="E658" i="11"/>
  <c r="E657" i="11"/>
  <c r="E656" i="11"/>
  <c r="E655" i="11"/>
  <c r="E654" i="11"/>
  <c r="E653" i="11"/>
  <c r="E652" i="11"/>
  <c r="E651" i="11"/>
  <c r="E650" i="11"/>
  <c r="E649" i="11"/>
  <c r="E648" i="11"/>
  <c r="E647" i="11"/>
  <c r="E646" i="11"/>
  <c r="E645" i="11"/>
  <c r="E644" i="11"/>
  <c r="E643" i="11"/>
  <c r="E642" i="11"/>
  <c r="E641" i="11"/>
  <c r="E640" i="11"/>
  <c r="E639" i="11"/>
  <c r="E638" i="11"/>
  <c r="E637" i="11"/>
  <c r="E636" i="11"/>
  <c r="E635" i="11"/>
  <c r="E634" i="11"/>
  <c r="E633" i="11"/>
  <c r="E632" i="11"/>
  <c r="E631" i="11"/>
  <c r="E630" i="11"/>
  <c r="E629" i="11"/>
  <c r="E628" i="11"/>
  <c r="E627" i="11"/>
  <c r="E626" i="11"/>
  <c r="E625" i="11"/>
  <c r="E624" i="11"/>
  <c r="E623" i="11"/>
  <c r="E622" i="11"/>
  <c r="E621" i="11"/>
  <c r="E620" i="11"/>
  <c r="E619" i="11"/>
  <c r="E618" i="11"/>
  <c r="E617" i="11"/>
  <c r="E616" i="11"/>
  <c r="E615" i="11"/>
  <c r="E614" i="11"/>
  <c r="E613" i="11"/>
  <c r="E612" i="11"/>
  <c r="E611" i="11"/>
  <c r="E610" i="11"/>
  <c r="E609" i="11"/>
  <c r="E608" i="11"/>
  <c r="E607" i="11"/>
  <c r="E606" i="11"/>
  <c r="E605" i="11"/>
  <c r="E604" i="11"/>
  <c r="E603" i="11"/>
  <c r="E602" i="11"/>
  <c r="E601" i="11"/>
  <c r="E600" i="11"/>
  <c r="E599" i="11"/>
  <c r="E598" i="11"/>
  <c r="E597" i="11"/>
  <c r="E596" i="11"/>
  <c r="E595" i="11"/>
  <c r="E594" i="11"/>
  <c r="E593" i="11"/>
  <c r="E592" i="11"/>
  <c r="E591" i="11"/>
  <c r="E590" i="11"/>
  <c r="E589" i="11"/>
  <c r="E588" i="11"/>
  <c r="E587" i="11"/>
  <c r="E586" i="11"/>
  <c r="E585" i="11"/>
  <c r="E584" i="11"/>
  <c r="E583" i="11"/>
  <c r="E582" i="11"/>
  <c r="E581" i="11"/>
  <c r="E580" i="11"/>
  <c r="E579" i="11"/>
  <c r="E578" i="11"/>
  <c r="E577" i="11"/>
  <c r="E576" i="11"/>
  <c r="E575" i="11"/>
  <c r="E574" i="11"/>
  <c r="E573" i="11"/>
  <c r="E572" i="11"/>
  <c r="E571" i="11"/>
  <c r="E570" i="11"/>
  <c r="E569" i="11"/>
  <c r="E568" i="11"/>
  <c r="E567" i="11"/>
  <c r="E566" i="11"/>
  <c r="E565" i="11"/>
  <c r="E564" i="11"/>
  <c r="E563" i="11"/>
  <c r="E562" i="11"/>
  <c r="E561" i="11"/>
  <c r="E560" i="11"/>
  <c r="E559" i="11"/>
  <c r="E558" i="11"/>
  <c r="E557" i="11"/>
  <c r="E556" i="11"/>
  <c r="E555" i="11"/>
  <c r="E554" i="11"/>
  <c r="E553" i="11"/>
  <c r="E552" i="11"/>
  <c r="E551" i="11"/>
  <c r="E550" i="11"/>
  <c r="E549" i="11"/>
  <c r="E548" i="11"/>
  <c r="E547" i="11"/>
  <c r="E546" i="11"/>
  <c r="E545" i="11"/>
  <c r="E544" i="11"/>
  <c r="E543" i="11"/>
  <c r="E542" i="11"/>
  <c r="E541" i="11"/>
  <c r="E540" i="11"/>
  <c r="E539" i="11"/>
  <c r="E538" i="11"/>
  <c r="E537" i="11"/>
  <c r="E536" i="11"/>
  <c r="E535" i="11"/>
  <c r="E534" i="11"/>
  <c r="E533" i="11"/>
  <c r="E532" i="11"/>
  <c r="E531" i="11"/>
  <c r="E530" i="11"/>
  <c r="E529" i="11"/>
  <c r="E528" i="11"/>
  <c r="E527" i="11"/>
  <c r="E526" i="11"/>
  <c r="E525" i="11"/>
  <c r="E524" i="11"/>
  <c r="E523" i="11"/>
  <c r="E522" i="11"/>
  <c r="E521" i="11"/>
  <c r="E520" i="11"/>
  <c r="E519" i="11"/>
  <c r="E518" i="11"/>
  <c r="E517" i="11"/>
  <c r="E516" i="11"/>
  <c r="E515" i="11"/>
  <c r="E514" i="11"/>
  <c r="E513" i="11"/>
  <c r="E512" i="11"/>
  <c r="E511" i="11"/>
  <c r="E510" i="11"/>
  <c r="E509" i="11"/>
  <c r="E508" i="11"/>
  <c r="E507" i="11"/>
  <c r="E506" i="11"/>
  <c r="E505" i="11"/>
  <c r="E504" i="11"/>
  <c r="E503" i="11"/>
  <c r="E502" i="11"/>
  <c r="E501" i="11"/>
  <c r="E500" i="11"/>
  <c r="E499" i="11"/>
  <c r="E498" i="11"/>
  <c r="E497" i="11"/>
  <c r="E496" i="11"/>
  <c r="E495" i="11"/>
  <c r="E494" i="11"/>
  <c r="E493" i="11"/>
  <c r="E492" i="11"/>
  <c r="E491" i="11"/>
  <c r="E490" i="11"/>
  <c r="E489" i="11"/>
  <c r="E488" i="11"/>
  <c r="E487" i="11"/>
  <c r="E486" i="11"/>
  <c r="E485" i="11"/>
  <c r="E484" i="11"/>
  <c r="E483" i="11"/>
  <c r="E482" i="11"/>
  <c r="E481" i="11"/>
  <c r="E480" i="11"/>
  <c r="E479" i="11"/>
  <c r="E478" i="11"/>
  <c r="E477" i="11"/>
  <c r="E476" i="11"/>
  <c r="E475" i="11"/>
  <c r="E474" i="11"/>
  <c r="E473" i="11"/>
  <c r="E472" i="11"/>
  <c r="E471" i="11"/>
  <c r="E470" i="11"/>
  <c r="E469" i="11"/>
  <c r="E468" i="11"/>
  <c r="E467" i="11"/>
  <c r="E466" i="11"/>
  <c r="E465" i="11"/>
  <c r="E464" i="11"/>
  <c r="E463" i="11"/>
  <c r="E462" i="11"/>
  <c r="E461" i="11"/>
  <c r="E460" i="11"/>
  <c r="E459" i="11"/>
  <c r="E458" i="11"/>
  <c r="E457" i="11"/>
  <c r="E456" i="11"/>
  <c r="E455" i="11"/>
  <c r="E454" i="11"/>
  <c r="E453" i="11"/>
  <c r="E452" i="11"/>
  <c r="E451" i="11"/>
  <c r="E450" i="11"/>
  <c r="E449" i="11"/>
  <c r="E448" i="11"/>
  <c r="E447" i="11"/>
  <c r="E446" i="11"/>
  <c r="E445" i="11"/>
  <c r="E444" i="11"/>
  <c r="E443" i="11"/>
  <c r="E442" i="11"/>
  <c r="E441" i="11"/>
  <c r="E440" i="11"/>
  <c r="E439" i="11"/>
  <c r="E438" i="11"/>
  <c r="E437" i="11"/>
  <c r="E436" i="11"/>
  <c r="E435" i="11"/>
  <c r="E434" i="11"/>
  <c r="E433" i="11"/>
  <c r="E432" i="11"/>
  <c r="E431" i="11"/>
  <c r="E430" i="11"/>
  <c r="E429" i="11"/>
  <c r="E428" i="11"/>
  <c r="E427" i="11"/>
  <c r="E426" i="11"/>
  <c r="E425" i="11"/>
  <c r="E424" i="11"/>
  <c r="E423" i="11"/>
  <c r="E422" i="11"/>
  <c r="E421" i="11"/>
  <c r="E420" i="11"/>
  <c r="E419" i="11"/>
  <c r="E418" i="11"/>
  <c r="E417" i="11"/>
  <c r="E416" i="11"/>
  <c r="E415" i="11"/>
  <c r="E414" i="11"/>
  <c r="E413" i="11"/>
  <c r="E412" i="11"/>
  <c r="E411" i="11"/>
  <c r="E410" i="11"/>
  <c r="E409" i="11"/>
  <c r="E408" i="11"/>
  <c r="E407" i="11"/>
  <c r="E406" i="11"/>
  <c r="E405" i="11"/>
  <c r="E404" i="11"/>
  <c r="E403" i="11"/>
  <c r="E402" i="11"/>
  <c r="E401" i="11"/>
  <c r="E400" i="11"/>
  <c r="E399" i="11"/>
  <c r="E398" i="11"/>
  <c r="E397" i="11"/>
  <c r="E396" i="11"/>
  <c r="E395" i="11"/>
  <c r="E394" i="11"/>
  <c r="E393" i="11"/>
  <c r="E392" i="11"/>
  <c r="E391" i="11"/>
  <c r="E390" i="11"/>
  <c r="E389" i="11"/>
  <c r="E388" i="11"/>
  <c r="E387" i="11"/>
  <c r="E386" i="11"/>
  <c r="E385" i="11"/>
  <c r="E384" i="11"/>
  <c r="E383" i="11"/>
  <c r="E382" i="11"/>
  <c r="E381" i="11"/>
  <c r="E380" i="11"/>
  <c r="E379" i="11"/>
  <c r="E378" i="11"/>
  <c r="E377" i="11"/>
  <c r="E376" i="11"/>
  <c r="E375" i="11"/>
  <c r="E374" i="11"/>
  <c r="E373" i="11"/>
  <c r="E372" i="11"/>
  <c r="E371" i="11"/>
  <c r="E370" i="11"/>
  <c r="E369" i="11"/>
  <c r="E368" i="11"/>
  <c r="E367" i="11"/>
  <c r="E366" i="11"/>
  <c r="E365" i="11"/>
  <c r="E364" i="11"/>
  <c r="E363" i="11"/>
  <c r="E362" i="11"/>
  <c r="E361" i="11"/>
  <c r="E360" i="11"/>
  <c r="E359" i="11"/>
  <c r="E358" i="11"/>
  <c r="E357" i="11"/>
  <c r="E356" i="11"/>
  <c r="E355" i="11"/>
  <c r="E354" i="11"/>
  <c r="E353" i="11"/>
  <c r="E352" i="11"/>
  <c r="E351" i="11"/>
  <c r="E350" i="11"/>
  <c r="E349" i="11"/>
  <c r="E348" i="11"/>
  <c r="E347" i="11"/>
  <c r="E346" i="11"/>
  <c r="E345" i="11"/>
  <c r="E344" i="11"/>
  <c r="E343" i="11"/>
  <c r="E342" i="11"/>
  <c r="E341" i="11"/>
  <c r="E340" i="11"/>
  <c r="E339" i="11"/>
  <c r="E338" i="11"/>
  <c r="E337" i="11"/>
  <c r="E336" i="11"/>
  <c r="E335" i="11"/>
  <c r="E334" i="11"/>
  <c r="E333" i="11"/>
  <c r="E332" i="11"/>
  <c r="E331" i="11"/>
  <c r="E330" i="11"/>
  <c r="E329" i="11"/>
  <c r="E328" i="11"/>
  <c r="E327" i="11"/>
  <c r="E326" i="11"/>
  <c r="E325" i="11"/>
  <c r="E324" i="11"/>
  <c r="E323" i="11"/>
  <c r="E322" i="11"/>
  <c r="E321" i="11"/>
  <c r="E320" i="11"/>
  <c r="E319" i="11"/>
  <c r="E318" i="11"/>
  <c r="E317" i="11"/>
  <c r="E316" i="11"/>
  <c r="E315" i="11"/>
  <c r="E314" i="11"/>
  <c r="E313" i="11"/>
  <c r="E312" i="11"/>
  <c r="E311" i="11"/>
  <c r="E310" i="11"/>
  <c r="E309" i="11"/>
  <c r="E308" i="11"/>
  <c r="E307" i="11"/>
  <c r="E306" i="11"/>
  <c r="E305" i="11"/>
  <c r="E304" i="11"/>
  <c r="E303" i="11"/>
  <c r="E302" i="11"/>
  <c r="E301" i="11"/>
  <c r="E300" i="11"/>
  <c r="E299" i="11"/>
  <c r="E298" i="11"/>
  <c r="E297" i="11"/>
  <c r="E296" i="11"/>
  <c r="E295" i="11"/>
  <c r="E294" i="11"/>
  <c r="E293" i="11"/>
  <c r="E292" i="11"/>
  <c r="E291" i="11"/>
  <c r="E290" i="11"/>
  <c r="E289" i="11"/>
  <c r="E288" i="11"/>
  <c r="E287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2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3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A1" i="11"/>
  <c r="F752" i="10"/>
  <c r="E752" i="10"/>
  <c r="F751" i="10"/>
  <c r="E751" i="10"/>
  <c r="F750" i="10"/>
  <c r="E750" i="10"/>
  <c r="F749" i="10"/>
  <c r="E749" i="10"/>
  <c r="F748" i="10"/>
  <c r="E748" i="10"/>
  <c r="F747" i="10"/>
  <c r="E747" i="10"/>
  <c r="F746" i="10"/>
  <c r="E746" i="10"/>
  <c r="F745" i="10"/>
  <c r="E745" i="10"/>
  <c r="F744" i="10"/>
  <c r="E744" i="10"/>
  <c r="F743" i="10"/>
  <c r="E743" i="10"/>
  <c r="F742" i="10"/>
  <c r="E742" i="10"/>
  <c r="F741" i="10"/>
  <c r="E741" i="10"/>
  <c r="F740" i="10"/>
  <c r="E740" i="10"/>
  <c r="F739" i="10"/>
  <c r="E739" i="10"/>
  <c r="F738" i="10"/>
  <c r="E738" i="10"/>
  <c r="F737" i="10"/>
  <c r="E737" i="10"/>
  <c r="F736" i="10"/>
  <c r="E736" i="10"/>
  <c r="F735" i="10"/>
  <c r="E735" i="10"/>
  <c r="F734" i="10"/>
  <c r="E734" i="10"/>
  <c r="F733" i="10"/>
  <c r="E733" i="10"/>
  <c r="F732" i="10"/>
  <c r="E732" i="10"/>
  <c r="F731" i="10"/>
  <c r="E731" i="10"/>
  <c r="F730" i="10"/>
  <c r="E730" i="10"/>
  <c r="F729" i="10"/>
  <c r="E729" i="10"/>
  <c r="F728" i="10"/>
  <c r="E728" i="10"/>
  <c r="F727" i="10"/>
  <c r="E727" i="10"/>
  <c r="F726" i="10"/>
  <c r="E726" i="10"/>
  <c r="F725" i="10"/>
  <c r="E725" i="10"/>
  <c r="F724" i="10"/>
  <c r="E724" i="10"/>
  <c r="F723" i="10"/>
  <c r="E723" i="10"/>
  <c r="F722" i="10"/>
  <c r="E722" i="10"/>
  <c r="F721" i="10"/>
  <c r="E721" i="10"/>
  <c r="F720" i="10"/>
  <c r="E720" i="10"/>
  <c r="F719" i="10"/>
  <c r="E719" i="10"/>
  <c r="F718" i="10"/>
  <c r="E718" i="10"/>
  <c r="F717" i="10"/>
  <c r="E717" i="10"/>
  <c r="F716" i="10"/>
  <c r="E716" i="10"/>
  <c r="F715" i="10"/>
  <c r="E715" i="10"/>
  <c r="F714" i="10"/>
  <c r="E714" i="10"/>
  <c r="F713" i="10"/>
  <c r="E713" i="10"/>
  <c r="F712" i="10"/>
  <c r="E712" i="10"/>
  <c r="F711" i="10"/>
  <c r="E711" i="10"/>
  <c r="F710" i="10"/>
  <c r="E710" i="10"/>
  <c r="F709" i="10"/>
  <c r="E709" i="10"/>
  <c r="F708" i="10"/>
  <c r="E708" i="10"/>
  <c r="F707" i="10"/>
  <c r="E707" i="10"/>
  <c r="F706" i="10"/>
  <c r="E706" i="10"/>
  <c r="F705" i="10"/>
  <c r="E705" i="10"/>
  <c r="F704" i="10"/>
  <c r="E704" i="10"/>
  <c r="F703" i="10"/>
  <c r="E703" i="10"/>
  <c r="F702" i="10"/>
  <c r="E702" i="10"/>
  <c r="F701" i="10"/>
  <c r="E701" i="10"/>
  <c r="F700" i="10"/>
  <c r="E700" i="10"/>
  <c r="F699" i="10"/>
  <c r="E699" i="10"/>
  <c r="F698" i="10"/>
  <c r="E698" i="10"/>
  <c r="F697" i="10"/>
  <c r="E697" i="10"/>
  <c r="F696" i="10"/>
  <c r="E696" i="10"/>
  <c r="F695" i="10"/>
  <c r="E695" i="10"/>
  <c r="F694" i="10"/>
  <c r="E694" i="10"/>
  <c r="F693" i="10"/>
  <c r="E693" i="10"/>
  <c r="F692" i="10"/>
  <c r="E692" i="10"/>
  <c r="F691" i="10"/>
  <c r="E691" i="10"/>
  <c r="F690" i="10"/>
  <c r="E690" i="10"/>
  <c r="F689" i="10"/>
  <c r="E689" i="10"/>
  <c r="F688" i="10"/>
  <c r="E688" i="10"/>
  <c r="F687" i="10"/>
  <c r="E687" i="10"/>
  <c r="F686" i="10"/>
  <c r="E686" i="10"/>
  <c r="F685" i="10"/>
  <c r="E685" i="10"/>
  <c r="F684" i="10"/>
  <c r="E684" i="10"/>
  <c r="F683" i="10"/>
  <c r="E683" i="10"/>
  <c r="F682" i="10"/>
  <c r="E682" i="10"/>
  <c r="F681" i="10"/>
  <c r="E681" i="10"/>
  <c r="F680" i="10"/>
  <c r="E680" i="10"/>
  <c r="F679" i="10"/>
  <c r="E679" i="10"/>
  <c r="F678" i="10"/>
  <c r="E678" i="10"/>
  <c r="F677" i="10"/>
  <c r="E677" i="10"/>
  <c r="F676" i="10"/>
  <c r="E676" i="10"/>
  <c r="F675" i="10"/>
  <c r="E675" i="10"/>
  <c r="F674" i="10"/>
  <c r="E674" i="10"/>
  <c r="F673" i="10"/>
  <c r="E673" i="10"/>
  <c r="F672" i="10"/>
  <c r="E672" i="10"/>
  <c r="F671" i="10"/>
  <c r="E671" i="10"/>
  <c r="F670" i="10"/>
  <c r="E670" i="10"/>
  <c r="F669" i="10"/>
  <c r="E669" i="10"/>
  <c r="F668" i="10"/>
  <c r="E668" i="10"/>
  <c r="F667" i="10"/>
  <c r="E667" i="10"/>
  <c r="F666" i="10"/>
  <c r="E666" i="10"/>
  <c r="F665" i="10"/>
  <c r="E665" i="10"/>
  <c r="F664" i="10"/>
  <c r="E664" i="10"/>
  <c r="F663" i="10"/>
  <c r="E663" i="10"/>
  <c r="F662" i="10"/>
  <c r="E662" i="10"/>
  <c r="F661" i="10"/>
  <c r="E661" i="10"/>
  <c r="F660" i="10"/>
  <c r="E660" i="10"/>
  <c r="F659" i="10"/>
  <c r="E659" i="10"/>
  <c r="F658" i="10"/>
  <c r="E658" i="10"/>
  <c r="F657" i="10"/>
  <c r="E657" i="10"/>
  <c r="F656" i="10"/>
  <c r="E656" i="10"/>
  <c r="F655" i="10"/>
  <c r="E655" i="10"/>
  <c r="F654" i="10"/>
  <c r="E654" i="10"/>
  <c r="F653" i="10"/>
  <c r="E653" i="10"/>
  <c r="F652" i="10"/>
  <c r="E652" i="10"/>
  <c r="F651" i="10"/>
  <c r="E651" i="10"/>
  <c r="F650" i="10"/>
  <c r="E650" i="10"/>
  <c r="F649" i="10"/>
  <c r="E649" i="10"/>
  <c r="F648" i="10"/>
  <c r="E648" i="10"/>
  <c r="F647" i="10"/>
  <c r="E647" i="10"/>
  <c r="F646" i="10"/>
  <c r="E646" i="10"/>
  <c r="F645" i="10"/>
  <c r="E645" i="10"/>
  <c r="F644" i="10"/>
  <c r="E644" i="10"/>
  <c r="F643" i="10"/>
  <c r="E643" i="10"/>
  <c r="F642" i="10"/>
  <c r="E642" i="10"/>
  <c r="F641" i="10"/>
  <c r="E641" i="10"/>
  <c r="F640" i="10"/>
  <c r="E640" i="10"/>
  <c r="F639" i="10"/>
  <c r="E639" i="10"/>
  <c r="F638" i="10"/>
  <c r="E638" i="10"/>
  <c r="F637" i="10"/>
  <c r="E637" i="10"/>
  <c r="F636" i="10"/>
  <c r="E636" i="10"/>
  <c r="F635" i="10"/>
  <c r="E635" i="10"/>
  <c r="F634" i="10"/>
  <c r="E634" i="10"/>
  <c r="F633" i="10"/>
  <c r="E633" i="10"/>
  <c r="F632" i="10"/>
  <c r="E632" i="10"/>
  <c r="F631" i="10"/>
  <c r="E631" i="10"/>
  <c r="F630" i="10"/>
  <c r="E630" i="10"/>
  <c r="F629" i="10"/>
  <c r="E629" i="10"/>
  <c r="F628" i="10"/>
  <c r="E628" i="10"/>
  <c r="F627" i="10"/>
  <c r="E627" i="10"/>
  <c r="F626" i="10"/>
  <c r="E626" i="10"/>
  <c r="F625" i="10"/>
  <c r="E625" i="10"/>
  <c r="F624" i="10"/>
  <c r="E624" i="10"/>
  <c r="F623" i="10"/>
  <c r="E623" i="10"/>
  <c r="F622" i="10"/>
  <c r="E622" i="10"/>
  <c r="F621" i="10"/>
  <c r="E621" i="10"/>
  <c r="F620" i="10"/>
  <c r="E620" i="10"/>
  <c r="F619" i="10"/>
  <c r="E619" i="10"/>
  <c r="F618" i="10"/>
  <c r="E618" i="10"/>
  <c r="F617" i="10"/>
  <c r="E617" i="10"/>
  <c r="F616" i="10"/>
  <c r="E616" i="10"/>
  <c r="F615" i="10"/>
  <c r="E615" i="10"/>
  <c r="F614" i="10"/>
  <c r="E614" i="10"/>
  <c r="F613" i="10"/>
  <c r="E613" i="10"/>
  <c r="F612" i="10"/>
  <c r="E612" i="10"/>
  <c r="F611" i="10"/>
  <c r="E611" i="10"/>
  <c r="F610" i="10"/>
  <c r="E610" i="10"/>
  <c r="F609" i="10"/>
  <c r="E609" i="10"/>
  <c r="F608" i="10"/>
  <c r="E608" i="10"/>
  <c r="F607" i="10"/>
  <c r="E607" i="10"/>
  <c r="F606" i="10"/>
  <c r="E606" i="10"/>
  <c r="F605" i="10"/>
  <c r="E605" i="10"/>
  <c r="F604" i="10"/>
  <c r="E604" i="10"/>
  <c r="F603" i="10"/>
  <c r="E603" i="10"/>
  <c r="F602" i="10"/>
  <c r="E602" i="10"/>
  <c r="F601" i="10"/>
  <c r="E601" i="10"/>
  <c r="F600" i="10"/>
  <c r="E600" i="10"/>
  <c r="F599" i="10"/>
  <c r="E599" i="10"/>
  <c r="F598" i="10"/>
  <c r="E598" i="10"/>
  <c r="F597" i="10"/>
  <c r="E597" i="10"/>
  <c r="F596" i="10"/>
  <c r="E596" i="10"/>
  <c r="F595" i="10"/>
  <c r="E595" i="10"/>
  <c r="F594" i="10"/>
  <c r="E594" i="10"/>
  <c r="F593" i="10"/>
  <c r="E593" i="10"/>
  <c r="F592" i="10"/>
  <c r="E592" i="10"/>
  <c r="F591" i="10"/>
  <c r="E591" i="10"/>
  <c r="F590" i="10"/>
  <c r="E590" i="10"/>
  <c r="F589" i="10"/>
  <c r="E589" i="10"/>
  <c r="F588" i="10"/>
  <c r="E588" i="10"/>
  <c r="F587" i="10"/>
  <c r="E587" i="10"/>
  <c r="F586" i="10"/>
  <c r="E586" i="10"/>
  <c r="F585" i="10"/>
  <c r="E585" i="10"/>
  <c r="F584" i="10"/>
  <c r="E584" i="10"/>
  <c r="F583" i="10"/>
  <c r="E583" i="10"/>
  <c r="F582" i="10"/>
  <c r="E582" i="10"/>
  <c r="F581" i="10"/>
  <c r="E581" i="10"/>
  <c r="F580" i="10"/>
  <c r="E580" i="10"/>
  <c r="F579" i="10"/>
  <c r="E579" i="10"/>
  <c r="F578" i="10"/>
  <c r="E578" i="10"/>
  <c r="F577" i="10"/>
  <c r="E577" i="10"/>
  <c r="F576" i="10"/>
  <c r="E576" i="10"/>
  <c r="F575" i="10"/>
  <c r="E575" i="10"/>
  <c r="F574" i="10"/>
  <c r="E574" i="10"/>
  <c r="F573" i="10"/>
  <c r="E573" i="10"/>
  <c r="F572" i="10"/>
  <c r="E572" i="10"/>
  <c r="F571" i="10"/>
  <c r="E571" i="10"/>
  <c r="F570" i="10"/>
  <c r="E570" i="10"/>
  <c r="F569" i="10"/>
  <c r="E569" i="10"/>
  <c r="F568" i="10"/>
  <c r="E568" i="10"/>
  <c r="F567" i="10"/>
  <c r="E567" i="10"/>
  <c r="F566" i="10"/>
  <c r="E566" i="10"/>
  <c r="F565" i="10"/>
  <c r="E565" i="10"/>
  <c r="F564" i="10"/>
  <c r="E564" i="10"/>
  <c r="F563" i="10"/>
  <c r="E563" i="10"/>
  <c r="F562" i="10"/>
  <c r="E562" i="10"/>
  <c r="F561" i="10"/>
  <c r="E561" i="10"/>
  <c r="F560" i="10"/>
  <c r="E560" i="10"/>
  <c r="F559" i="10"/>
  <c r="E559" i="10"/>
  <c r="F558" i="10"/>
  <c r="E558" i="10"/>
  <c r="F557" i="10"/>
  <c r="E557" i="10"/>
  <c r="F556" i="10"/>
  <c r="E556" i="10"/>
  <c r="F555" i="10"/>
  <c r="E555" i="10"/>
  <c r="F554" i="10"/>
  <c r="E554" i="10"/>
  <c r="F553" i="10"/>
  <c r="E553" i="10"/>
  <c r="F552" i="10"/>
  <c r="E552" i="10"/>
  <c r="F551" i="10"/>
  <c r="E551" i="10"/>
  <c r="F550" i="10"/>
  <c r="E550" i="10"/>
  <c r="F549" i="10"/>
  <c r="E549" i="10"/>
  <c r="F548" i="10"/>
  <c r="E548" i="10"/>
  <c r="F547" i="10"/>
  <c r="E547" i="10"/>
  <c r="F546" i="10"/>
  <c r="E546" i="10"/>
  <c r="F545" i="10"/>
  <c r="E545" i="10"/>
  <c r="F544" i="10"/>
  <c r="E544" i="10"/>
  <c r="F543" i="10"/>
  <c r="E543" i="10"/>
  <c r="F542" i="10"/>
  <c r="E542" i="10"/>
  <c r="F541" i="10"/>
  <c r="E541" i="10"/>
  <c r="F540" i="10"/>
  <c r="E540" i="10"/>
  <c r="F539" i="10"/>
  <c r="E539" i="10"/>
  <c r="F538" i="10"/>
  <c r="E538" i="10"/>
  <c r="F537" i="10"/>
  <c r="E537" i="10"/>
  <c r="F536" i="10"/>
  <c r="E536" i="10"/>
  <c r="F535" i="10"/>
  <c r="E535" i="10"/>
  <c r="F534" i="10"/>
  <c r="E534" i="10"/>
  <c r="F533" i="10"/>
  <c r="E533" i="10"/>
  <c r="F532" i="10"/>
  <c r="E532" i="10"/>
  <c r="F531" i="10"/>
  <c r="E531" i="10"/>
  <c r="F530" i="10"/>
  <c r="E530" i="10"/>
  <c r="F529" i="10"/>
  <c r="E529" i="10"/>
  <c r="F528" i="10"/>
  <c r="E528" i="10"/>
  <c r="F527" i="10"/>
  <c r="E527" i="10"/>
  <c r="F526" i="10"/>
  <c r="E526" i="10"/>
  <c r="F525" i="10"/>
  <c r="E525" i="10"/>
  <c r="F524" i="10"/>
  <c r="E524" i="10"/>
  <c r="F523" i="10"/>
  <c r="E523" i="10"/>
  <c r="F522" i="10"/>
  <c r="E522" i="10"/>
  <c r="F521" i="10"/>
  <c r="E521" i="10"/>
  <c r="F520" i="10"/>
  <c r="E520" i="10"/>
  <c r="F519" i="10"/>
  <c r="E519" i="10"/>
  <c r="F518" i="10"/>
  <c r="E518" i="10"/>
  <c r="F517" i="10"/>
  <c r="E517" i="10"/>
  <c r="F516" i="10"/>
  <c r="E516" i="10"/>
  <c r="F515" i="10"/>
  <c r="E515" i="10"/>
  <c r="F514" i="10"/>
  <c r="E514" i="10"/>
  <c r="F513" i="10"/>
  <c r="E513" i="10"/>
  <c r="F512" i="10"/>
  <c r="E512" i="10"/>
  <c r="F511" i="10"/>
  <c r="E511" i="10"/>
  <c r="F510" i="10"/>
  <c r="E510" i="10"/>
  <c r="F509" i="10"/>
  <c r="E509" i="10"/>
  <c r="F508" i="10"/>
  <c r="E508" i="10"/>
  <c r="F507" i="10"/>
  <c r="E507" i="10"/>
  <c r="F506" i="10"/>
  <c r="E506" i="10"/>
  <c r="F505" i="10"/>
  <c r="E505" i="10"/>
  <c r="F504" i="10"/>
  <c r="E504" i="10"/>
  <c r="F503" i="10"/>
  <c r="E503" i="10"/>
  <c r="F502" i="10"/>
  <c r="E502" i="10"/>
  <c r="F501" i="10"/>
  <c r="E501" i="10"/>
  <c r="F500" i="10"/>
  <c r="E500" i="10"/>
  <c r="F499" i="10"/>
  <c r="E499" i="10"/>
  <c r="F498" i="10"/>
  <c r="E498" i="10"/>
  <c r="F497" i="10"/>
  <c r="E497" i="10"/>
  <c r="F496" i="10"/>
  <c r="E496" i="10"/>
  <c r="F495" i="10"/>
  <c r="E495" i="10"/>
  <c r="F494" i="10"/>
  <c r="E494" i="10"/>
  <c r="F493" i="10"/>
  <c r="E493" i="10"/>
  <c r="F492" i="10"/>
  <c r="E492" i="10"/>
  <c r="F491" i="10"/>
  <c r="E491" i="10"/>
  <c r="F490" i="10"/>
  <c r="E490" i="10"/>
  <c r="F489" i="10"/>
  <c r="E489" i="10"/>
  <c r="F488" i="10"/>
  <c r="E488" i="10"/>
  <c r="F487" i="10"/>
  <c r="E487" i="10"/>
  <c r="F486" i="10"/>
  <c r="E486" i="10"/>
  <c r="F485" i="10"/>
  <c r="E485" i="10"/>
  <c r="F484" i="10"/>
  <c r="E484" i="10"/>
  <c r="F483" i="10"/>
  <c r="E483" i="10"/>
  <c r="F482" i="10"/>
  <c r="E482" i="10"/>
  <c r="F481" i="10"/>
  <c r="E481" i="10"/>
  <c r="F480" i="10"/>
  <c r="E480" i="10"/>
  <c r="F479" i="10"/>
  <c r="E479" i="10"/>
  <c r="F478" i="10"/>
  <c r="E478" i="10"/>
  <c r="F477" i="10"/>
  <c r="E477" i="10"/>
  <c r="F476" i="10"/>
  <c r="E476" i="10"/>
  <c r="F475" i="10"/>
  <c r="E475" i="10"/>
  <c r="F474" i="10"/>
  <c r="E474" i="10"/>
  <c r="F473" i="10"/>
  <c r="E473" i="10"/>
  <c r="F472" i="10"/>
  <c r="E472" i="10"/>
  <c r="F471" i="10"/>
  <c r="E471" i="10"/>
  <c r="F470" i="10"/>
  <c r="E470" i="10"/>
  <c r="F469" i="10"/>
  <c r="E469" i="10"/>
  <c r="F468" i="10"/>
  <c r="E468" i="10"/>
  <c r="F467" i="10"/>
  <c r="E467" i="10"/>
  <c r="F466" i="10"/>
  <c r="E466" i="10"/>
  <c r="F465" i="10"/>
  <c r="E465" i="10"/>
  <c r="F464" i="10"/>
  <c r="E464" i="10"/>
  <c r="F463" i="10"/>
  <c r="E463" i="10"/>
  <c r="F462" i="10"/>
  <c r="E462" i="10"/>
  <c r="F461" i="10"/>
  <c r="E461" i="10"/>
  <c r="F460" i="10"/>
  <c r="E460" i="10"/>
  <c r="F459" i="10"/>
  <c r="E459" i="10"/>
  <c r="F458" i="10"/>
  <c r="E458" i="10"/>
  <c r="F457" i="10"/>
  <c r="E457" i="10"/>
  <c r="F456" i="10"/>
  <c r="E456" i="10"/>
  <c r="F455" i="10"/>
  <c r="E455" i="10"/>
  <c r="F454" i="10"/>
  <c r="E454" i="10"/>
  <c r="F453" i="10"/>
  <c r="E453" i="10"/>
  <c r="F452" i="10"/>
  <c r="E452" i="10"/>
  <c r="F451" i="10"/>
  <c r="E451" i="10"/>
  <c r="F450" i="10"/>
  <c r="E450" i="10"/>
  <c r="F449" i="10"/>
  <c r="E449" i="10"/>
  <c r="F448" i="10"/>
  <c r="E448" i="10"/>
  <c r="F447" i="10"/>
  <c r="E447" i="10"/>
  <c r="F446" i="10"/>
  <c r="E446" i="10"/>
  <c r="F445" i="10"/>
  <c r="E445" i="10"/>
  <c r="F444" i="10"/>
  <c r="E444" i="10"/>
  <c r="F443" i="10"/>
  <c r="E443" i="10"/>
  <c r="F442" i="10"/>
  <c r="E442" i="10"/>
  <c r="F441" i="10"/>
  <c r="E441" i="10"/>
  <c r="F440" i="10"/>
  <c r="E440" i="10"/>
  <c r="F439" i="10"/>
  <c r="E439" i="10"/>
  <c r="F438" i="10"/>
  <c r="E438" i="10"/>
  <c r="F437" i="10"/>
  <c r="E437" i="10"/>
  <c r="F436" i="10"/>
  <c r="E436" i="10"/>
  <c r="F435" i="10"/>
  <c r="E435" i="10"/>
  <c r="F434" i="10"/>
  <c r="E434" i="10"/>
  <c r="F433" i="10"/>
  <c r="E433" i="10"/>
  <c r="F432" i="10"/>
  <c r="E432" i="10"/>
  <c r="F431" i="10"/>
  <c r="E431" i="10"/>
  <c r="F430" i="10"/>
  <c r="E430" i="10"/>
  <c r="F429" i="10"/>
  <c r="E429" i="10"/>
  <c r="F428" i="10"/>
  <c r="E428" i="10"/>
  <c r="F427" i="10"/>
  <c r="E427" i="10"/>
  <c r="F426" i="10"/>
  <c r="E426" i="10"/>
  <c r="F425" i="10"/>
  <c r="E425" i="10"/>
  <c r="F424" i="10"/>
  <c r="E424" i="10"/>
  <c r="F423" i="10"/>
  <c r="E423" i="10"/>
  <c r="F422" i="10"/>
  <c r="E422" i="10"/>
  <c r="F421" i="10"/>
  <c r="E421" i="10"/>
  <c r="F420" i="10"/>
  <c r="E420" i="10"/>
  <c r="F419" i="10"/>
  <c r="E419" i="10"/>
  <c r="F418" i="10"/>
  <c r="E418" i="10"/>
  <c r="F417" i="10"/>
  <c r="E417" i="10"/>
  <c r="F416" i="10"/>
  <c r="E416" i="10"/>
  <c r="F415" i="10"/>
  <c r="E415" i="10"/>
  <c r="F414" i="10"/>
  <c r="E414" i="10"/>
  <c r="F413" i="10"/>
  <c r="E413" i="10"/>
  <c r="F412" i="10"/>
  <c r="E412" i="10"/>
  <c r="F411" i="10"/>
  <c r="E411" i="10"/>
  <c r="F410" i="10"/>
  <c r="E410" i="10"/>
  <c r="F409" i="10"/>
  <c r="E409" i="10"/>
  <c r="F408" i="10"/>
  <c r="E408" i="10"/>
  <c r="F407" i="10"/>
  <c r="E407" i="10"/>
  <c r="F406" i="10"/>
  <c r="E406" i="10"/>
  <c r="F405" i="10"/>
  <c r="E405" i="10"/>
  <c r="F404" i="10"/>
  <c r="E404" i="10"/>
  <c r="F403" i="10"/>
  <c r="E403" i="10"/>
  <c r="F402" i="10"/>
  <c r="E402" i="10"/>
  <c r="F401" i="10"/>
  <c r="E401" i="10"/>
  <c r="F400" i="10"/>
  <c r="E400" i="10"/>
  <c r="F399" i="10"/>
  <c r="E399" i="10"/>
  <c r="F398" i="10"/>
  <c r="E398" i="10"/>
  <c r="F397" i="10"/>
  <c r="E397" i="10"/>
  <c r="F396" i="10"/>
  <c r="E396" i="10"/>
  <c r="F395" i="10"/>
  <c r="E395" i="10"/>
  <c r="F394" i="10"/>
  <c r="E394" i="10"/>
  <c r="F393" i="10"/>
  <c r="E393" i="10"/>
  <c r="F392" i="10"/>
  <c r="E392" i="10"/>
  <c r="F391" i="10"/>
  <c r="E391" i="10"/>
  <c r="F390" i="10"/>
  <c r="E390" i="10"/>
  <c r="F389" i="10"/>
  <c r="E389" i="10"/>
  <c r="F388" i="10"/>
  <c r="E388" i="10"/>
  <c r="F387" i="10"/>
  <c r="E387" i="10"/>
  <c r="F386" i="10"/>
  <c r="E386" i="10"/>
  <c r="F385" i="10"/>
  <c r="E385" i="10"/>
  <c r="F384" i="10"/>
  <c r="E384" i="10"/>
  <c r="F383" i="10"/>
  <c r="E383" i="10"/>
  <c r="F382" i="10"/>
  <c r="E382" i="10"/>
  <c r="F381" i="10"/>
  <c r="E381" i="10"/>
  <c r="F380" i="10"/>
  <c r="E380" i="10"/>
  <c r="F379" i="10"/>
  <c r="E379" i="10"/>
  <c r="F378" i="10"/>
  <c r="E378" i="10"/>
  <c r="F377" i="10"/>
  <c r="E377" i="10"/>
  <c r="F376" i="10"/>
  <c r="E376" i="10"/>
  <c r="F375" i="10"/>
  <c r="E375" i="10"/>
  <c r="F374" i="10"/>
  <c r="E374" i="10"/>
  <c r="F373" i="10"/>
  <c r="E373" i="10"/>
  <c r="F372" i="10"/>
  <c r="E372" i="10"/>
  <c r="F371" i="10"/>
  <c r="E371" i="10"/>
  <c r="F370" i="10"/>
  <c r="E370" i="10"/>
  <c r="F369" i="10"/>
  <c r="E369" i="10"/>
  <c r="F368" i="10"/>
  <c r="E368" i="10"/>
  <c r="F367" i="10"/>
  <c r="E367" i="10"/>
  <c r="F366" i="10"/>
  <c r="E366" i="10"/>
  <c r="F365" i="10"/>
  <c r="E365" i="10"/>
  <c r="F364" i="10"/>
  <c r="E364" i="10"/>
  <c r="F363" i="10"/>
  <c r="E363" i="10"/>
  <c r="F362" i="10"/>
  <c r="E362" i="10"/>
  <c r="F361" i="10"/>
  <c r="E361" i="10"/>
  <c r="F360" i="10"/>
  <c r="E360" i="10"/>
  <c r="F359" i="10"/>
  <c r="E359" i="10"/>
  <c r="F358" i="10"/>
  <c r="E358" i="10"/>
  <c r="F357" i="10"/>
  <c r="E357" i="10"/>
  <c r="F356" i="10"/>
  <c r="E356" i="10"/>
  <c r="F355" i="10"/>
  <c r="E355" i="10"/>
  <c r="F354" i="10"/>
  <c r="E354" i="10"/>
  <c r="F353" i="10"/>
  <c r="E353" i="10"/>
  <c r="F352" i="10"/>
  <c r="E352" i="10"/>
  <c r="F351" i="10"/>
  <c r="E351" i="10"/>
  <c r="F350" i="10"/>
  <c r="E350" i="10"/>
  <c r="F349" i="10"/>
  <c r="E349" i="10"/>
  <c r="F348" i="10"/>
  <c r="E348" i="10"/>
  <c r="F347" i="10"/>
  <c r="E347" i="10"/>
  <c r="F346" i="10"/>
  <c r="E346" i="10"/>
  <c r="F345" i="10"/>
  <c r="E345" i="10"/>
  <c r="F344" i="10"/>
  <c r="E344" i="10"/>
  <c r="F343" i="10"/>
  <c r="E343" i="10"/>
  <c r="F342" i="10"/>
  <c r="E342" i="10"/>
  <c r="F341" i="10"/>
  <c r="E341" i="10"/>
  <c r="F340" i="10"/>
  <c r="E340" i="10"/>
  <c r="F339" i="10"/>
  <c r="E339" i="10"/>
  <c r="F338" i="10"/>
  <c r="E338" i="10"/>
  <c r="F337" i="10"/>
  <c r="E337" i="10"/>
  <c r="F336" i="10"/>
  <c r="E336" i="10"/>
  <c r="F335" i="10"/>
  <c r="E335" i="10"/>
  <c r="F334" i="10"/>
  <c r="E334" i="10"/>
  <c r="F333" i="10"/>
  <c r="E333" i="10"/>
  <c r="F332" i="10"/>
  <c r="E332" i="10"/>
  <c r="F331" i="10"/>
  <c r="E331" i="10"/>
  <c r="F330" i="10"/>
  <c r="E330" i="10"/>
  <c r="F329" i="10"/>
  <c r="E329" i="10"/>
  <c r="F328" i="10"/>
  <c r="E328" i="10"/>
  <c r="F327" i="10"/>
  <c r="E327" i="10"/>
  <c r="F326" i="10"/>
  <c r="E326" i="10"/>
  <c r="F325" i="10"/>
  <c r="E325" i="10"/>
  <c r="F324" i="10"/>
  <c r="E324" i="10"/>
  <c r="F323" i="10"/>
  <c r="E323" i="10"/>
  <c r="F322" i="10"/>
  <c r="E322" i="10"/>
  <c r="F321" i="10"/>
  <c r="E321" i="10"/>
  <c r="F320" i="10"/>
  <c r="E320" i="10"/>
  <c r="F319" i="10"/>
  <c r="E319" i="10"/>
  <c r="F318" i="10"/>
  <c r="E318" i="10"/>
  <c r="F317" i="10"/>
  <c r="E317" i="10"/>
  <c r="F316" i="10"/>
  <c r="E316" i="10"/>
  <c r="F315" i="10"/>
  <c r="E315" i="10"/>
  <c r="F314" i="10"/>
  <c r="E314" i="10"/>
  <c r="F313" i="10"/>
  <c r="E313" i="10"/>
  <c r="F312" i="10"/>
  <c r="E312" i="10"/>
  <c r="F311" i="10"/>
  <c r="E311" i="10"/>
  <c r="F310" i="10"/>
  <c r="E310" i="10"/>
  <c r="F309" i="10"/>
  <c r="E309" i="10"/>
  <c r="F308" i="10"/>
  <c r="E308" i="10"/>
  <c r="F307" i="10"/>
  <c r="E307" i="10"/>
  <c r="F306" i="10"/>
  <c r="E306" i="10"/>
  <c r="F305" i="10"/>
  <c r="E305" i="10"/>
  <c r="F304" i="10"/>
  <c r="E304" i="10"/>
  <c r="F303" i="10"/>
  <c r="E303" i="10"/>
  <c r="F302" i="10"/>
  <c r="E302" i="10"/>
  <c r="F301" i="10"/>
  <c r="E301" i="10"/>
  <c r="F300" i="10"/>
  <c r="E300" i="10"/>
  <c r="F299" i="10"/>
  <c r="E299" i="10"/>
  <c r="F298" i="10"/>
  <c r="E298" i="10"/>
  <c r="F297" i="10"/>
  <c r="E297" i="10"/>
  <c r="F296" i="10"/>
  <c r="E296" i="10"/>
  <c r="F295" i="10"/>
  <c r="E295" i="10"/>
  <c r="F294" i="10"/>
  <c r="E294" i="10"/>
  <c r="F293" i="10"/>
  <c r="E293" i="10"/>
  <c r="F292" i="10"/>
  <c r="E292" i="10"/>
  <c r="F291" i="10"/>
  <c r="E291" i="10"/>
  <c r="F290" i="10"/>
  <c r="E290" i="10"/>
  <c r="F289" i="10"/>
  <c r="E289" i="10"/>
  <c r="F288" i="10"/>
  <c r="E288" i="10"/>
  <c r="F287" i="10"/>
  <c r="E287" i="10"/>
  <c r="F286" i="10"/>
  <c r="E286" i="10"/>
  <c r="F285" i="10"/>
  <c r="E285" i="10"/>
  <c r="F284" i="10"/>
  <c r="E284" i="10"/>
  <c r="F283" i="10"/>
  <c r="E283" i="10"/>
  <c r="F282" i="10"/>
  <c r="E282" i="10"/>
  <c r="F281" i="10"/>
  <c r="E281" i="10"/>
  <c r="F280" i="10"/>
  <c r="E280" i="10"/>
  <c r="F279" i="10"/>
  <c r="E279" i="10"/>
  <c r="F278" i="10"/>
  <c r="E278" i="10"/>
  <c r="F277" i="10"/>
  <c r="E277" i="10"/>
  <c r="F276" i="10"/>
  <c r="E276" i="10"/>
  <c r="F275" i="10"/>
  <c r="E275" i="10"/>
  <c r="F274" i="10"/>
  <c r="E274" i="10"/>
  <c r="F273" i="10"/>
  <c r="E273" i="10"/>
  <c r="F272" i="10"/>
  <c r="E272" i="10"/>
  <c r="F271" i="10"/>
  <c r="E271" i="10"/>
  <c r="F270" i="10"/>
  <c r="E270" i="10"/>
  <c r="F269" i="10"/>
  <c r="E269" i="10"/>
  <c r="F268" i="10"/>
  <c r="E268" i="10"/>
  <c r="F267" i="10"/>
  <c r="E267" i="10"/>
  <c r="F266" i="10"/>
  <c r="E266" i="10"/>
  <c r="F265" i="10"/>
  <c r="E265" i="10"/>
  <c r="F264" i="10"/>
  <c r="E264" i="10"/>
  <c r="F263" i="10"/>
  <c r="E263" i="10"/>
  <c r="F262" i="10"/>
  <c r="E262" i="10"/>
  <c r="F261" i="10"/>
  <c r="E261" i="10"/>
  <c r="F260" i="10"/>
  <c r="E260" i="10"/>
  <c r="F259" i="10"/>
  <c r="E259" i="10"/>
  <c r="F258" i="10"/>
  <c r="E258" i="10"/>
  <c r="F257" i="10"/>
  <c r="E257" i="10"/>
  <c r="F256" i="10"/>
  <c r="E256" i="10"/>
  <c r="F255" i="10"/>
  <c r="E255" i="10"/>
  <c r="F254" i="10"/>
  <c r="E254" i="10"/>
  <c r="F253" i="10"/>
  <c r="E253" i="10"/>
  <c r="F252" i="10"/>
  <c r="E252" i="10"/>
  <c r="F251" i="10"/>
  <c r="E251" i="10"/>
  <c r="F250" i="10"/>
  <c r="E250" i="10"/>
  <c r="F249" i="10"/>
  <c r="E249" i="10"/>
  <c r="F248" i="10"/>
  <c r="E248" i="10"/>
  <c r="F247" i="10"/>
  <c r="E247" i="10"/>
  <c r="F246" i="10"/>
  <c r="E246" i="10"/>
  <c r="F245" i="10"/>
  <c r="E245" i="10"/>
  <c r="F244" i="10"/>
  <c r="E244" i="10"/>
  <c r="F243" i="10"/>
  <c r="E243" i="10"/>
  <c r="F242" i="10"/>
  <c r="E242" i="10"/>
  <c r="F241" i="10"/>
  <c r="E241" i="10"/>
  <c r="F240" i="10"/>
  <c r="E240" i="10"/>
  <c r="F239" i="10"/>
  <c r="E239" i="10"/>
  <c r="F238" i="10"/>
  <c r="E238" i="10"/>
  <c r="F237" i="10"/>
  <c r="E237" i="10"/>
  <c r="F236" i="10"/>
  <c r="E236" i="10"/>
  <c r="F235" i="10"/>
  <c r="E235" i="10"/>
  <c r="F234" i="10"/>
  <c r="E234" i="10"/>
  <c r="F233" i="10"/>
  <c r="E233" i="10"/>
  <c r="F232" i="10"/>
  <c r="E232" i="10"/>
  <c r="F231" i="10"/>
  <c r="E231" i="10"/>
  <c r="F230" i="10"/>
  <c r="E230" i="10"/>
  <c r="F229" i="10"/>
  <c r="E229" i="10"/>
  <c r="F228" i="10"/>
  <c r="E228" i="10"/>
  <c r="F227" i="10"/>
  <c r="E227" i="10"/>
  <c r="F226" i="10"/>
  <c r="E226" i="10"/>
  <c r="F225" i="10"/>
  <c r="E225" i="10"/>
  <c r="F224" i="10"/>
  <c r="E224" i="10"/>
  <c r="F223" i="10"/>
  <c r="E223" i="10"/>
  <c r="F222" i="10"/>
  <c r="E222" i="10"/>
  <c r="F221" i="10"/>
  <c r="E221" i="10"/>
  <c r="F220" i="10"/>
  <c r="E220" i="10"/>
  <c r="F219" i="10"/>
  <c r="E219" i="10"/>
  <c r="F218" i="10"/>
  <c r="E218" i="10"/>
  <c r="F217" i="10"/>
  <c r="E217" i="10"/>
  <c r="F216" i="10"/>
  <c r="E216" i="10"/>
  <c r="F215" i="10"/>
  <c r="E215" i="10"/>
  <c r="F214" i="10"/>
  <c r="E214" i="10"/>
  <c r="F213" i="10"/>
  <c r="E213" i="10"/>
  <c r="F212" i="10"/>
  <c r="E212" i="10"/>
  <c r="F211" i="10"/>
  <c r="E211" i="10"/>
  <c r="F210" i="10"/>
  <c r="E210" i="10"/>
  <c r="F209" i="10"/>
  <c r="E209" i="10"/>
  <c r="F208" i="10"/>
  <c r="E208" i="10"/>
  <c r="F207" i="10"/>
  <c r="E207" i="10"/>
  <c r="F206" i="10"/>
  <c r="E206" i="10"/>
  <c r="F205" i="10"/>
  <c r="E205" i="10"/>
  <c r="F204" i="10"/>
  <c r="E204" i="10"/>
  <c r="F203" i="10"/>
  <c r="E203" i="10"/>
  <c r="F202" i="10"/>
  <c r="E202" i="10"/>
  <c r="F201" i="10"/>
  <c r="E201" i="10"/>
  <c r="F200" i="10"/>
  <c r="E200" i="10"/>
  <c r="F199" i="10"/>
  <c r="E199" i="10"/>
  <c r="F198" i="10"/>
  <c r="E198" i="10"/>
  <c r="F197" i="10"/>
  <c r="E197" i="10"/>
  <c r="F196" i="10"/>
  <c r="E196" i="10"/>
  <c r="F195" i="10"/>
  <c r="E195" i="10"/>
  <c r="F194" i="10"/>
  <c r="E194" i="10"/>
  <c r="F193" i="10"/>
  <c r="E193" i="10"/>
  <c r="F192" i="10"/>
  <c r="E192" i="10"/>
  <c r="F191" i="10"/>
  <c r="E191" i="10"/>
  <c r="F190" i="10"/>
  <c r="E190" i="10"/>
  <c r="F189" i="10"/>
  <c r="E189" i="10"/>
  <c r="F188" i="10"/>
  <c r="E188" i="10"/>
  <c r="F187" i="10"/>
  <c r="E187" i="10"/>
  <c r="F186" i="10"/>
  <c r="E186" i="10"/>
  <c r="F185" i="10"/>
  <c r="E185" i="10"/>
  <c r="F184" i="10"/>
  <c r="E184" i="10"/>
  <c r="F183" i="10"/>
  <c r="E183" i="10"/>
  <c r="F182" i="10"/>
  <c r="E182" i="10"/>
  <c r="F181" i="10"/>
  <c r="E181" i="10"/>
  <c r="F180" i="10"/>
  <c r="E180" i="10"/>
  <c r="F179" i="10"/>
  <c r="E179" i="10"/>
  <c r="F178" i="10"/>
  <c r="E178" i="10"/>
  <c r="F177" i="10"/>
  <c r="E177" i="10"/>
  <c r="F176" i="10"/>
  <c r="E176" i="10"/>
  <c r="F175" i="10"/>
  <c r="E175" i="10"/>
  <c r="F174" i="10"/>
  <c r="E174" i="10"/>
  <c r="F173" i="10"/>
  <c r="E173" i="10"/>
  <c r="F172" i="10"/>
  <c r="E172" i="10"/>
  <c r="F171" i="10"/>
  <c r="E171" i="10"/>
  <c r="F170" i="10"/>
  <c r="E170" i="10"/>
  <c r="F169" i="10"/>
  <c r="E169" i="10"/>
  <c r="F168" i="10"/>
  <c r="E168" i="10"/>
  <c r="F167" i="10"/>
  <c r="E167" i="10"/>
  <c r="F166" i="10"/>
  <c r="E166" i="10"/>
  <c r="F165" i="10"/>
  <c r="E165" i="10"/>
  <c r="F164" i="10"/>
  <c r="E164" i="10"/>
  <c r="F163" i="10"/>
  <c r="E163" i="10"/>
  <c r="F162" i="10"/>
  <c r="E162" i="10"/>
  <c r="F161" i="10"/>
  <c r="E161" i="10"/>
  <c r="F160" i="10"/>
  <c r="E160" i="10"/>
  <c r="F159" i="10"/>
  <c r="E159" i="10"/>
  <c r="F158" i="10"/>
  <c r="E158" i="10"/>
  <c r="F157" i="10"/>
  <c r="E157" i="10"/>
  <c r="F156" i="10"/>
  <c r="E156" i="10"/>
  <c r="F155" i="10"/>
  <c r="E155" i="10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F143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F130" i="10"/>
  <c r="E130" i="10"/>
  <c r="F129" i="10"/>
  <c r="E129" i="10"/>
  <c r="F128" i="10"/>
  <c r="E128" i="10"/>
  <c r="F127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F116" i="10"/>
  <c r="E116" i="10"/>
  <c r="F115" i="10"/>
  <c r="E115" i="10"/>
  <c r="F114" i="10"/>
  <c r="E114" i="10"/>
  <c r="F113" i="10"/>
  <c r="E113" i="10"/>
  <c r="F112" i="10"/>
  <c r="E112" i="10"/>
  <c r="F111" i="10"/>
  <c r="E111" i="10"/>
  <c r="F110" i="10"/>
  <c r="E110" i="10"/>
  <c r="F109" i="10"/>
  <c r="E109" i="10"/>
  <c r="F108" i="10"/>
  <c r="E108" i="10"/>
  <c r="F107" i="10"/>
  <c r="E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7" i="10"/>
  <c r="E97" i="10"/>
  <c r="F96" i="10"/>
  <c r="E96" i="10"/>
  <c r="F95" i="10"/>
  <c r="E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3" i="10"/>
  <c r="E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3" i="10"/>
  <c r="E73" i="10"/>
  <c r="F72" i="10"/>
  <c r="E72" i="10"/>
  <c r="F71" i="10"/>
  <c r="E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1" i="10"/>
  <c r="E61" i="10"/>
  <c r="F60" i="10"/>
  <c r="E60" i="10"/>
  <c r="F59" i="10"/>
  <c r="E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9" i="10"/>
  <c r="E49" i="10"/>
  <c r="F48" i="10"/>
  <c r="E48" i="10"/>
  <c r="F47" i="10"/>
  <c r="E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7" i="10"/>
  <c r="E37" i="10"/>
  <c r="F36" i="10"/>
  <c r="E36" i="10"/>
  <c r="F35" i="10"/>
  <c r="E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5" i="10"/>
  <c r="E25" i="10"/>
  <c r="F24" i="10"/>
  <c r="E24" i="10"/>
  <c r="F23" i="10"/>
  <c r="E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F13" i="10"/>
  <c r="E13" i="10"/>
  <c r="F12" i="10"/>
  <c r="E12" i="10"/>
  <c r="F11" i="10"/>
  <c r="E11" i="10"/>
  <c r="F10" i="10"/>
  <c r="E10" i="10"/>
  <c r="F9" i="10"/>
  <c r="E9" i="10"/>
  <c r="F8" i="10"/>
  <c r="E8" i="10"/>
  <c r="F7" i="10"/>
  <c r="E7" i="10"/>
  <c r="F6" i="10"/>
  <c r="E6" i="10"/>
  <c r="F5" i="10"/>
  <c r="A1" i="10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E713" i="3"/>
  <c r="E712" i="3"/>
  <c r="E711" i="3"/>
  <c r="E710" i="3"/>
  <c r="E709" i="3"/>
  <c r="E708" i="3"/>
  <c r="E707" i="3"/>
  <c r="E706" i="3"/>
  <c r="E705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G1" i="12" l="1"/>
  <c r="G1" i="10"/>
  <c r="G1" i="11"/>
  <c r="D14" i="5"/>
  <c r="G14" i="5" s="1"/>
  <c r="D13" i="5"/>
  <c r="G13" i="5" s="1"/>
  <c r="A2" i="3"/>
  <c r="A1" i="3"/>
  <c r="G747" i="10" l="1"/>
  <c r="G739" i="10"/>
  <c r="G731" i="10"/>
  <c r="G723" i="10"/>
  <c r="G715" i="10"/>
  <c r="G707" i="10"/>
  <c r="G699" i="10"/>
  <c r="G691" i="10"/>
  <c r="G683" i="10"/>
  <c r="G675" i="10"/>
  <c r="G667" i="10"/>
  <c r="G659" i="10"/>
  <c r="G651" i="10"/>
  <c r="G643" i="10"/>
  <c r="G635" i="10"/>
  <c r="G627" i="10"/>
  <c r="G752" i="10"/>
  <c r="G744" i="10"/>
  <c r="G736" i="10"/>
  <c r="G728" i="10"/>
  <c r="G720" i="10"/>
  <c r="G712" i="10"/>
  <c r="G704" i="10"/>
  <c r="G696" i="10"/>
  <c r="G688" i="10"/>
  <c r="G680" i="10"/>
  <c r="G672" i="10"/>
  <c r="G664" i="10"/>
  <c r="G656" i="10"/>
  <c r="G648" i="10"/>
  <c r="G640" i="10"/>
  <c r="G632" i="10"/>
  <c r="G624" i="10"/>
  <c r="G616" i="10"/>
  <c r="G608" i="10"/>
  <c r="G600" i="10"/>
  <c r="G592" i="10"/>
  <c r="G749" i="10"/>
  <c r="G741" i="10"/>
  <c r="G733" i="10"/>
  <c r="G725" i="10"/>
  <c r="G717" i="10"/>
  <c r="G709" i="10"/>
  <c r="G701" i="10"/>
  <c r="G693" i="10"/>
  <c r="G685" i="10"/>
  <c r="G677" i="10"/>
  <c r="G669" i="10"/>
  <c r="G661" i="10"/>
  <c r="G653" i="10"/>
  <c r="G645" i="10"/>
  <c r="G637" i="10"/>
  <c r="G629" i="10"/>
  <c r="G621" i="10"/>
  <c r="G613" i="10"/>
  <c r="G605" i="10"/>
  <c r="G597" i="10"/>
  <c r="G589" i="10"/>
  <c r="G746" i="10"/>
  <c r="G738" i="10"/>
  <c r="G730" i="10"/>
  <c r="G722" i="10"/>
  <c r="G714" i="10"/>
  <c r="G706" i="10"/>
  <c r="G698" i="10"/>
  <c r="G690" i="10"/>
  <c r="G682" i="10"/>
  <c r="G674" i="10"/>
  <c r="G666" i="10"/>
  <c r="G658" i="10"/>
  <c r="G650" i="10"/>
  <c r="G642" i="10"/>
  <c r="G634" i="10"/>
  <c r="G626" i="10"/>
  <c r="G618" i="10"/>
  <c r="G610" i="10"/>
  <c r="G602" i="10"/>
  <c r="G594" i="10"/>
  <c r="G586" i="10"/>
  <c r="G751" i="10"/>
  <c r="G743" i="10"/>
  <c r="G735" i="10"/>
  <c r="G727" i="10"/>
  <c r="G719" i="10"/>
  <c r="G711" i="10"/>
  <c r="G703" i="10"/>
  <c r="G695" i="10"/>
  <c r="G687" i="10"/>
  <c r="G679" i="10"/>
  <c r="G671" i="10"/>
  <c r="G663" i="10"/>
  <c r="G655" i="10"/>
  <c r="G647" i="10"/>
  <c r="G639" i="10"/>
  <c r="G631" i="10"/>
  <c r="G623" i="10"/>
  <c r="G615" i="10"/>
  <c r="G607" i="10"/>
  <c r="G599" i="10"/>
  <c r="G591" i="10"/>
  <c r="G583" i="10"/>
  <c r="G575" i="10"/>
  <c r="G748" i="10"/>
  <c r="G740" i="10"/>
  <c r="G732" i="10"/>
  <c r="G724" i="10"/>
  <c r="G716" i="10"/>
  <c r="G708" i="10"/>
  <c r="G700" i="10"/>
  <c r="G692" i="10"/>
  <c r="G684" i="10"/>
  <c r="G676" i="10"/>
  <c r="G668" i="10"/>
  <c r="G660" i="10"/>
  <c r="G745" i="10"/>
  <c r="G737" i="10"/>
  <c r="G729" i="10"/>
  <c r="G721" i="10"/>
  <c r="G713" i="10"/>
  <c r="G705" i="10"/>
  <c r="G697" i="10"/>
  <c r="G689" i="10"/>
  <c r="G681" i="10"/>
  <c r="G673" i="10"/>
  <c r="G665" i="10"/>
  <c r="G657" i="10"/>
  <c r="G649" i="10"/>
  <c r="G641" i="10"/>
  <c r="G633" i="10"/>
  <c r="G625" i="10"/>
  <c r="G617" i="10"/>
  <c r="G609" i="10"/>
  <c r="G601" i="10"/>
  <c r="G593" i="10"/>
  <c r="G585" i="10"/>
  <c r="G577" i="10"/>
  <c r="G569" i="10"/>
  <c r="G561" i="10"/>
  <c r="G553" i="10"/>
  <c r="G545" i="10"/>
  <c r="G537" i="10"/>
  <c r="G529" i="10"/>
  <c r="G521" i="10"/>
  <c r="G513" i="10"/>
  <c r="G505" i="10"/>
  <c r="G497" i="10"/>
  <c r="G718" i="10"/>
  <c r="G654" i="10"/>
  <c r="G622" i="10"/>
  <c r="G619" i="10"/>
  <c r="G612" i="10"/>
  <c r="G582" i="10"/>
  <c r="G565" i="10"/>
  <c r="G554" i="10"/>
  <c r="G551" i="10"/>
  <c r="G540" i="10"/>
  <c r="G526" i="10"/>
  <c r="G515" i="10"/>
  <c r="G512" i="10"/>
  <c r="G501" i="10"/>
  <c r="G490" i="10"/>
  <c r="G482" i="10"/>
  <c r="G474" i="10"/>
  <c r="G466" i="10"/>
  <c r="G458" i="10"/>
  <c r="G450" i="10"/>
  <c r="G442" i="10"/>
  <c r="G434" i="10"/>
  <c r="G426" i="10"/>
  <c r="G418" i="10"/>
  <c r="G410" i="10"/>
  <c r="G402" i="10"/>
  <c r="G394" i="10"/>
  <c r="G386" i="10"/>
  <c r="G378" i="10"/>
  <c r="G370" i="10"/>
  <c r="G362" i="10"/>
  <c r="G354" i="10"/>
  <c r="G346" i="10"/>
  <c r="G338" i="10"/>
  <c r="G330" i="10"/>
  <c r="G322" i="10"/>
  <c r="G314" i="10"/>
  <c r="G306" i="10"/>
  <c r="G298" i="10"/>
  <c r="G290" i="10"/>
  <c r="G282" i="10"/>
  <c r="G274" i="10"/>
  <c r="G266" i="10"/>
  <c r="G258" i="10"/>
  <c r="G250" i="10"/>
  <c r="G242" i="10"/>
  <c r="G234" i="10"/>
  <c r="G226" i="10"/>
  <c r="G218" i="10"/>
  <c r="G210" i="10"/>
  <c r="G202" i="10"/>
  <c r="G194" i="10"/>
  <c r="G186" i="10"/>
  <c r="G178" i="10"/>
  <c r="G170" i="10"/>
  <c r="G162" i="10"/>
  <c r="G154" i="10"/>
  <c r="G146" i="10"/>
  <c r="G138" i="10"/>
  <c r="G130" i="10"/>
  <c r="G122" i="10"/>
  <c r="G114" i="10"/>
  <c r="G106" i="10"/>
  <c r="G98" i="10"/>
  <c r="G90" i="10"/>
  <c r="G82" i="10"/>
  <c r="G74" i="10"/>
  <c r="G66" i="10"/>
  <c r="G58" i="10"/>
  <c r="G50" i="10"/>
  <c r="G42" i="10"/>
  <c r="G34" i="10"/>
  <c r="G26" i="10"/>
  <c r="G18" i="10"/>
  <c r="G710" i="10"/>
  <c r="G636" i="10"/>
  <c r="G598" i="10"/>
  <c r="G595" i="10"/>
  <c r="G588" i="10"/>
  <c r="G579" i="10"/>
  <c r="G576" i="10"/>
  <c r="G573" i="10"/>
  <c r="G562" i="10"/>
  <c r="G559" i="10"/>
  <c r="G548" i="10"/>
  <c r="G534" i="10"/>
  <c r="G523" i="10"/>
  <c r="G520" i="10"/>
  <c r="G509" i="10"/>
  <c r="G498" i="10"/>
  <c r="G495" i="10"/>
  <c r="G487" i="10"/>
  <c r="G479" i="10"/>
  <c r="G471" i="10"/>
  <c r="G463" i="10"/>
  <c r="G455" i="10"/>
  <c r="G447" i="10"/>
  <c r="G439" i="10"/>
  <c r="G431" i="10"/>
  <c r="G423" i="10"/>
  <c r="G415" i="10"/>
  <c r="G407" i="10"/>
  <c r="G399" i="10"/>
  <c r="G391" i="10"/>
  <c r="G383" i="10"/>
  <c r="G375" i="10"/>
  <c r="G367" i="10"/>
  <c r="G359" i="10"/>
  <c r="G351" i="10"/>
  <c r="G343" i="10"/>
  <c r="G335" i="10"/>
  <c r="G327" i="10"/>
  <c r="G319" i="10"/>
  <c r="G311" i="10"/>
  <c r="G303" i="10"/>
  <c r="G295" i="10"/>
  <c r="G287" i="10"/>
  <c r="G279" i="10"/>
  <c r="G271" i="10"/>
  <c r="G263" i="10"/>
  <c r="G255" i="10"/>
  <c r="G247" i="10"/>
  <c r="G239" i="10"/>
  <c r="G231" i="10"/>
  <c r="G223" i="10"/>
  <c r="G215" i="10"/>
  <c r="G207" i="10"/>
  <c r="G199" i="10"/>
  <c r="G191" i="10"/>
  <c r="G183" i="10"/>
  <c r="G175" i="10"/>
  <c r="G167" i="10"/>
  <c r="G159" i="10"/>
  <c r="G151" i="10"/>
  <c r="G143" i="10"/>
  <c r="G135" i="10"/>
  <c r="G127" i="10"/>
  <c r="G119" i="10"/>
  <c r="G111" i="10"/>
  <c r="G103" i="10"/>
  <c r="G95" i="10"/>
  <c r="G87" i="10"/>
  <c r="G79" i="10"/>
  <c r="G71" i="10"/>
  <c r="G63" i="10"/>
  <c r="G55" i="10"/>
  <c r="G47" i="10"/>
  <c r="G39" i="10"/>
  <c r="G31" i="10"/>
  <c r="G23" i="10"/>
  <c r="G15" i="10"/>
  <c r="G702" i="10"/>
  <c r="G646" i="10"/>
  <c r="G570" i="10"/>
  <c r="G567" i="10"/>
  <c r="G556" i="10"/>
  <c r="G542" i="10"/>
  <c r="G531" i="10"/>
  <c r="G528" i="10"/>
  <c r="G517" i="10"/>
  <c r="G506" i="10"/>
  <c r="G503" i="10"/>
  <c r="G492" i="10"/>
  <c r="G484" i="10"/>
  <c r="G476" i="10"/>
  <c r="G468" i="10"/>
  <c r="G460" i="10"/>
  <c r="G452" i="10"/>
  <c r="G444" i="10"/>
  <c r="G436" i="10"/>
  <c r="G428" i="10"/>
  <c r="G420" i="10"/>
  <c r="G412" i="10"/>
  <c r="G404" i="10"/>
  <c r="G396" i="10"/>
  <c r="G388" i="10"/>
  <c r="G380" i="10"/>
  <c r="G372" i="10"/>
  <c r="G364" i="10"/>
  <c r="G356" i="10"/>
  <c r="G348" i="10"/>
  <c r="G340" i="10"/>
  <c r="G332" i="10"/>
  <c r="G324" i="10"/>
  <c r="G316" i="10"/>
  <c r="G308" i="10"/>
  <c r="G300" i="10"/>
  <c r="G292" i="10"/>
  <c r="G284" i="10"/>
  <c r="G276" i="10"/>
  <c r="G268" i="10"/>
  <c r="G260" i="10"/>
  <c r="G252" i="10"/>
  <c r="G244" i="10"/>
  <c r="G236" i="10"/>
  <c r="G228" i="10"/>
  <c r="G220" i="10"/>
  <c r="G212" i="10"/>
  <c r="G204" i="10"/>
  <c r="G196" i="10"/>
  <c r="G188" i="10"/>
  <c r="G180" i="10"/>
  <c r="G172" i="10"/>
  <c r="G164" i="10"/>
  <c r="G156" i="10"/>
  <c r="G148" i="10"/>
  <c r="G140" i="10"/>
  <c r="G132" i="10"/>
  <c r="G124" i="10"/>
  <c r="G116" i="10"/>
  <c r="G108" i="10"/>
  <c r="G100" i="10"/>
  <c r="G92" i="10"/>
  <c r="G84" i="10"/>
  <c r="G76" i="10"/>
  <c r="G68" i="10"/>
  <c r="G60" i="10"/>
  <c r="G694" i="10"/>
  <c r="G628" i="10"/>
  <c r="G614" i="10"/>
  <c r="G611" i="10"/>
  <c r="G604" i="10"/>
  <c r="G584" i="10"/>
  <c r="G581" i="10"/>
  <c r="G564" i="10"/>
  <c r="G550" i="10"/>
  <c r="G539" i="10"/>
  <c r="G536" i="10"/>
  <c r="G525" i="10"/>
  <c r="G514" i="10"/>
  <c r="G511" i="10"/>
  <c r="G500" i="10"/>
  <c r="G489" i="10"/>
  <c r="G481" i="10"/>
  <c r="G473" i="10"/>
  <c r="G465" i="10"/>
  <c r="G457" i="10"/>
  <c r="G449" i="10"/>
  <c r="G441" i="10"/>
  <c r="G433" i="10"/>
  <c r="G425" i="10"/>
  <c r="G417" i="10"/>
  <c r="G409" i="10"/>
  <c r="G401" i="10"/>
  <c r="G393" i="10"/>
  <c r="G385" i="10"/>
  <c r="G377" i="10"/>
  <c r="G369" i="10"/>
  <c r="G361" i="10"/>
  <c r="G353" i="10"/>
  <c r="G345" i="10"/>
  <c r="G337" i="10"/>
  <c r="G329" i="10"/>
  <c r="G321" i="10"/>
  <c r="G313" i="10"/>
  <c r="G305" i="10"/>
  <c r="G297" i="10"/>
  <c r="G289" i="10"/>
  <c r="G281" i="10"/>
  <c r="G273" i="10"/>
  <c r="G265" i="10"/>
  <c r="G257" i="10"/>
  <c r="G249" i="10"/>
  <c r="G241" i="10"/>
  <c r="G233" i="10"/>
  <c r="G225" i="10"/>
  <c r="G217" i="10"/>
  <c r="G209" i="10"/>
  <c r="G201" i="10"/>
  <c r="G193" i="10"/>
  <c r="G185" i="10"/>
  <c r="G177" i="10"/>
  <c r="G169" i="10"/>
  <c r="G161" i="10"/>
  <c r="G153" i="10"/>
  <c r="G145" i="10"/>
  <c r="G137" i="10"/>
  <c r="G129" i="10"/>
  <c r="G121" i="10"/>
  <c r="G113" i="10"/>
  <c r="G105" i="10"/>
  <c r="G97" i="10"/>
  <c r="G89" i="10"/>
  <c r="G81" i="10"/>
  <c r="G73" i="10"/>
  <c r="G65" i="10"/>
  <c r="G57" i="10"/>
  <c r="G750" i="10"/>
  <c r="G686" i="10"/>
  <c r="G638" i="10"/>
  <c r="G590" i="10"/>
  <c r="G587" i="10"/>
  <c r="G578" i="10"/>
  <c r="G572" i="10"/>
  <c r="G558" i="10"/>
  <c r="G547" i="10"/>
  <c r="G544" i="10"/>
  <c r="G533" i="10"/>
  <c r="G522" i="10"/>
  <c r="G519" i="10"/>
  <c r="G508" i="10"/>
  <c r="G494" i="10"/>
  <c r="G486" i="10"/>
  <c r="G478" i="10"/>
  <c r="G470" i="10"/>
  <c r="G462" i="10"/>
  <c r="G454" i="10"/>
  <c r="G446" i="10"/>
  <c r="G438" i="10"/>
  <c r="G430" i="10"/>
  <c r="G422" i="10"/>
  <c r="G414" i="10"/>
  <c r="G406" i="10"/>
  <c r="G398" i="10"/>
  <c r="G390" i="10"/>
  <c r="G382" i="10"/>
  <c r="G374" i="10"/>
  <c r="G366" i="10"/>
  <c r="G358" i="10"/>
  <c r="G350" i="10"/>
  <c r="G342" i="10"/>
  <c r="G334" i="10"/>
  <c r="G326" i="10"/>
  <c r="G318" i="10"/>
  <c r="G310" i="10"/>
  <c r="G302" i="10"/>
  <c r="G294" i="10"/>
  <c r="G286" i="10"/>
  <c r="G278" i="10"/>
  <c r="G270" i="10"/>
  <c r="G262" i="10"/>
  <c r="G254" i="10"/>
  <c r="G246" i="10"/>
  <c r="G238" i="10"/>
  <c r="G230" i="10"/>
  <c r="G222" i="10"/>
  <c r="G214" i="10"/>
  <c r="G206" i="10"/>
  <c r="G198" i="10"/>
  <c r="G190" i="10"/>
  <c r="G182" i="10"/>
  <c r="G174" i="10"/>
  <c r="G166" i="10"/>
  <c r="G158" i="10"/>
  <c r="G150" i="10"/>
  <c r="G142" i="10"/>
  <c r="G134" i="10"/>
  <c r="G126" i="10"/>
  <c r="G118" i="10"/>
  <c r="G110" i="10"/>
  <c r="G102" i="10"/>
  <c r="G94" i="10"/>
  <c r="G86" i="10"/>
  <c r="G78" i="10"/>
  <c r="G70" i="10"/>
  <c r="G62" i="10"/>
  <c r="G54" i="10"/>
  <c r="G46" i="10"/>
  <c r="G38" i="10"/>
  <c r="G30" i="10"/>
  <c r="G22" i="10"/>
  <c r="G14" i="10"/>
  <c r="G6" i="10"/>
  <c r="G742" i="10"/>
  <c r="G678" i="10"/>
  <c r="G652" i="10"/>
  <c r="G620" i="10"/>
  <c r="G566" i="10"/>
  <c r="G555" i="10"/>
  <c r="G552" i="10"/>
  <c r="G541" i="10"/>
  <c r="G530" i="10"/>
  <c r="G527" i="10"/>
  <c r="G516" i="10"/>
  <c r="G502" i="10"/>
  <c r="G491" i="10"/>
  <c r="G483" i="10"/>
  <c r="G475" i="10"/>
  <c r="G467" i="10"/>
  <c r="G459" i="10"/>
  <c r="G451" i="10"/>
  <c r="G443" i="10"/>
  <c r="G435" i="10"/>
  <c r="G427" i="10"/>
  <c r="G419" i="10"/>
  <c r="G411" i="10"/>
  <c r="G403" i="10"/>
  <c r="G395" i="10"/>
  <c r="G387" i="10"/>
  <c r="G379" i="10"/>
  <c r="G371" i="10"/>
  <c r="G363" i="10"/>
  <c r="G355" i="10"/>
  <c r="G347" i="10"/>
  <c r="G339" i="10"/>
  <c r="G331" i="10"/>
  <c r="G323" i="10"/>
  <c r="G315" i="10"/>
  <c r="G307" i="10"/>
  <c r="G299" i="10"/>
  <c r="G291" i="10"/>
  <c r="G283" i="10"/>
  <c r="G275" i="10"/>
  <c r="G267" i="10"/>
  <c r="G259" i="10"/>
  <c r="G251" i="10"/>
  <c r="G243" i="10"/>
  <c r="G235" i="10"/>
  <c r="G227" i="10"/>
  <c r="G219" i="10"/>
  <c r="G211" i="10"/>
  <c r="G203" i="10"/>
  <c r="G195" i="10"/>
  <c r="G187" i="10"/>
  <c r="G179" i="10"/>
  <c r="G171" i="10"/>
  <c r="G163" i="10"/>
  <c r="G155" i="10"/>
  <c r="G147" i="10"/>
  <c r="G139" i="10"/>
  <c r="G131" i="10"/>
  <c r="G123" i="10"/>
  <c r="G115" i="10"/>
  <c r="G107" i="10"/>
  <c r="G99" i="10"/>
  <c r="G91" i="10"/>
  <c r="G83" i="10"/>
  <c r="G75" i="10"/>
  <c r="G67" i="10"/>
  <c r="G59" i="10"/>
  <c r="G51" i="10"/>
  <c r="G43" i="10"/>
  <c r="G35" i="10"/>
  <c r="G27" i="10"/>
  <c r="G19" i="10"/>
  <c r="G11" i="10"/>
  <c r="G726" i="10"/>
  <c r="G662" i="10"/>
  <c r="G644" i="10"/>
  <c r="G571" i="10"/>
  <c r="G568" i="10"/>
  <c r="G557" i="10"/>
  <c r="G546" i="10"/>
  <c r="G543" i="10"/>
  <c r="G532" i="10"/>
  <c r="G518" i="10"/>
  <c r="G507" i="10"/>
  <c r="G504" i="10"/>
  <c r="G493" i="10"/>
  <c r="G485" i="10"/>
  <c r="G477" i="10"/>
  <c r="G469" i="10"/>
  <c r="G461" i="10"/>
  <c r="G453" i="10"/>
  <c r="G445" i="10"/>
  <c r="G437" i="10"/>
  <c r="G429" i="10"/>
  <c r="G421" i="10"/>
  <c r="G413" i="10"/>
  <c r="G405" i="10"/>
  <c r="G397" i="10"/>
  <c r="G389" i="10"/>
  <c r="G381" i="10"/>
  <c r="G373" i="10"/>
  <c r="G365" i="10"/>
  <c r="G357" i="10"/>
  <c r="G349" i="10"/>
  <c r="G341" i="10"/>
  <c r="G333" i="10"/>
  <c r="G325" i="10"/>
  <c r="G317" i="10"/>
  <c r="G309" i="10"/>
  <c r="G301" i="10"/>
  <c r="G293" i="10"/>
  <c r="G285" i="10"/>
  <c r="G277" i="10"/>
  <c r="G269" i="10"/>
  <c r="G261" i="10"/>
  <c r="G253" i="10"/>
  <c r="G245" i="10"/>
  <c r="G237" i="10"/>
  <c r="G229" i="10"/>
  <c r="G221" i="10"/>
  <c r="G213" i="10"/>
  <c r="G205" i="10"/>
  <c r="G197" i="10"/>
  <c r="G189" i="10"/>
  <c r="G181" i="10"/>
  <c r="G173" i="10"/>
  <c r="G165" i="10"/>
  <c r="G157" i="10"/>
  <c r="G149" i="10"/>
  <c r="G141" i="10"/>
  <c r="G133" i="10"/>
  <c r="G125" i="10"/>
  <c r="G117" i="10"/>
  <c r="G109" i="10"/>
  <c r="G101" i="10"/>
  <c r="G93" i="10"/>
  <c r="G85" i="10"/>
  <c r="G77" i="10"/>
  <c r="G69" i="10"/>
  <c r="G61" i="10"/>
  <c r="G53" i="10"/>
  <c r="G45" i="10"/>
  <c r="G37" i="10"/>
  <c r="G29" i="10"/>
  <c r="G21" i="10"/>
  <c r="G13" i="10"/>
  <c r="G5" i="10"/>
  <c r="G549" i="10"/>
  <c r="G496" i="10"/>
  <c r="G432" i="10"/>
  <c r="G368" i="10"/>
  <c r="G304" i="10"/>
  <c r="G240" i="10"/>
  <c r="G176" i="10"/>
  <c r="G112" i="10"/>
  <c r="G52" i="10"/>
  <c r="G32" i="10"/>
  <c r="G25" i="10"/>
  <c r="G560" i="10"/>
  <c r="G499" i="10"/>
  <c r="G488" i="10"/>
  <c r="G424" i="10"/>
  <c r="G360" i="10"/>
  <c r="G296" i="10"/>
  <c r="G232" i="10"/>
  <c r="G168" i="10"/>
  <c r="G104" i="10"/>
  <c r="G28" i="10"/>
  <c r="G563" i="10"/>
  <c r="G510" i="10"/>
  <c r="G480" i="10"/>
  <c r="G416" i="10"/>
  <c r="G352" i="10"/>
  <c r="G288" i="10"/>
  <c r="G224" i="10"/>
  <c r="G160" i="10"/>
  <c r="G96" i="10"/>
  <c r="G48" i="10"/>
  <c r="G41" i="10"/>
  <c r="G8" i="10"/>
  <c r="G574" i="10"/>
  <c r="G472" i="10"/>
  <c r="G408" i="10"/>
  <c r="G344" i="10"/>
  <c r="G280" i="10"/>
  <c r="G216" i="10"/>
  <c r="G152" i="10"/>
  <c r="G88" i="10"/>
  <c r="G44" i="10"/>
  <c r="G24" i="10"/>
  <c r="G17" i="10"/>
  <c r="G734" i="10"/>
  <c r="G464" i="10"/>
  <c r="G400" i="10"/>
  <c r="G336" i="10"/>
  <c r="G272" i="10"/>
  <c r="G208" i="10"/>
  <c r="G144" i="10"/>
  <c r="G80" i="10"/>
  <c r="G20" i="10"/>
  <c r="G10" i="10"/>
  <c r="G670" i="10"/>
  <c r="G596" i="10"/>
  <c r="G524" i="10"/>
  <c r="G456" i="10"/>
  <c r="G392" i="10"/>
  <c r="G328" i="10"/>
  <c r="G264" i="10"/>
  <c r="G200" i="10"/>
  <c r="G136" i="10"/>
  <c r="G72" i="10"/>
  <c r="G40" i="10"/>
  <c r="G33" i="10"/>
  <c r="G7" i="10"/>
  <c r="G630" i="10"/>
  <c r="G603" i="10"/>
  <c r="G580" i="10"/>
  <c r="G535" i="10"/>
  <c r="G448" i="10"/>
  <c r="G384" i="10"/>
  <c r="G320" i="10"/>
  <c r="G256" i="10"/>
  <c r="G192" i="10"/>
  <c r="G128" i="10"/>
  <c r="G64" i="10"/>
  <c r="G36" i="10"/>
  <c r="G16" i="10"/>
  <c r="G606" i="10"/>
  <c r="G538" i="10"/>
  <c r="G440" i="10"/>
  <c r="G376" i="10"/>
  <c r="G312" i="10"/>
  <c r="G248" i="10"/>
  <c r="G184" i="10"/>
  <c r="G120" i="10"/>
  <c r="G56" i="10"/>
  <c r="G49" i="10"/>
  <c r="G12" i="10"/>
  <c r="G9" i="10"/>
  <c r="G13" i="3"/>
  <c r="G22" i="3"/>
  <c r="G30" i="3"/>
  <c r="G38" i="3"/>
  <c r="G46" i="3"/>
  <c r="G54" i="3"/>
  <c r="G62" i="3"/>
  <c r="G70" i="3"/>
  <c r="G78" i="3"/>
  <c r="G86" i="3"/>
  <c r="G94" i="3"/>
  <c r="G102" i="3"/>
  <c r="G110" i="3"/>
  <c r="G118" i="3"/>
  <c r="G126" i="3"/>
  <c r="G134" i="3"/>
  <c r="G142" i="3"/>
  <c r="G150" i="3"/>
  <c r="G158" i="3"/>
  <c r="G166" i="3"/>
  <c r="G174" i="3"/>
  <c r="G182" i="3"/>
  <c r="G190" i="3"/>
  <c r="G198" i="3"/>
  <c r="G206" i="3"/>
  <c r="G214" i="3"/>
  <c r="G222" i="3"/>
  <c r="G230" i="3"/>
  <c r="G238" i="3"/>
  <c r="G246" i="3"/>
  <c r="G254" i="3"/>
  <c r="G262" i="3"/>
  <c r="G270" i="3"/>
  <c r="G278" i="3"/>
  <c r="G286" i="3"/>
  <c r="G294" i="3"/>
  <c r="G302" i="3"/>
  <c r="G310" i="3"/>
  <c r="G318" i="3"/>
  <c r="G326" i="3"/>
  <c r="G334" i="3"/>
  <c r="G342" i="3"/>
  <c r="G350" i="3"/>
  <c r="G358" i="3"/>
  <c r="G366" i="3"/>
  <c r="G374" i="3"/>
  <c r="G14" i="3"/>
  <c r="G11" i="3"/>
  <c r="G20" i="3"/>
  <c r="G28" i="3"/>
  <c r="G36" i="3"/>
  <c r="G44" i="3"/>
  <c r="G52" i="3"/>
  <c r="G60" i="3"/>
  <c r="G68" i="3"/>
  <c r="G76" i="3"/>
  <c r="G84" i="3"/>
  <c r="G92" i="3"/>
  <c r="G100" i="3"/>
  <c r="G108" i="3"/>
  <c r="G116" i="3"/>
  <c r="G124" i="3"/>
  <c r="G132" i="3"/>
  <c r="G140" i="3"/>
  <c r="G148" i="3"/>
  <c r="G156" i="3"/>
  <c r="G164" i="3"/>
  <c r="G172" i="3"/>
  <c r="G180" i="3"/>
  <c r="G188" i="3"/>
  <c r="G196" i="3"/>
  <c r="G204" i="3"/>
  <c r="G212" i="3"/>
  <c r="G220" i="3"/>
  <c r="G228" i="3"/>
  <c r="G236" i="3"/>
  <c r="G244" i="3"/>
  <c r="G252" i="3"/>
  <c r="G260" i="3"/>
  <c r="G268" i="3"/>
  <c r="G276" i="3"/>
  <c r="G284" i="3"/>
  <c r="G292" i="3"/>
  <c r="G300" i="3"/>
  <c r="G308" i="3"/>
  <c r="G316" i="3"/>
  <c r="G324" i="3"/>
  <c r="G332" i="3"/>
  <c r="G340" i="3"/>
  <c r="G348" i="3"/>
  <c r="G356" i="3"/>
  <c r="G364" i="3"/>
  <c r="G372" i="3"/>
  <c r="G380" i="3"/>
  <c r="G388" i="3"/>
  <c r="G12" i="3"/>
  <c r="G21" i="3"/>
  <c r="G29" i="3"/>
  <c r="G37" i="3"/>
  <c r="G45" i="3"/>
  <c r="G53" i="3"/>
  <c r="G61" i="3"/>
  <c r="G69" i="3"/>
  <c r="G77" i="3"/>
  <c r="G85" i="3"/>
  <c r="G93" i="3"/>
  <c r="G101" i="3"/>
  <c r="G109" i="3"/>
  <c r="G117" i="3"/>
  <c r="G125" i="3"/>
  <c r="G133" i="3"/>
  <c r="G141" i="3"/>
  <c r="G149" i="3"/>
  <c r="G157" i="3"/>
  <c r="G165" i="3"/>
  <c r="G173" i="3"/>
  <c r="G181" i="3"/>
  <c r="G189" i="3"/>
  <c r="G197" i="3"/>
  <c r="G205" i="3"/>
  <c r="G213" i="3"/>
  <c r="G221" i="3"/>
  <c r="G229" i="3"/>
  <c r="G237" i="3"/>
  <c r="G245" i="3"/>
  <c r="G253" i="3"/>
  <c r="G261" i="3"/>
  <c r="G269" i="3"/>
  <c r="G277" i="3"/>
  <c r="G285" i="3"/>
  <c r="G293" i="3"/>
  <c r="G301" i="3"/>
  <c r="G309" i="3"/>
  <c r="G317" i="3"/>
  <c r="G325" i="3"/>
  <c r="G333" i="3"/>
  <c r="G341" i="3"/>
  <c r="G349" i="3"/>
  <c r="G357" i="3"/>
  <c r="G365" i="3"/>
  <c r="G373" i="3"/>
  <c r="G381" i="3"/>
  <c r="G389" i="3"/>
  <c r="G397" i="3"/>
  <c r="G405" i="3"/>
  <c r="G413" i="3"/>
  <c r="G421" i="3"/>
  <c r="G429" i="3"/>
  <c r="G437" i="3"/>
  <c r="G445" i="3"/>
  <c r="G453" i="3"/>
  <c r="G461" i="3"/>
  <c r="G469" i="3"/>
  <c r="G477" i="3"/>
  <c r="G9" i="3"/>
  <c r="G24" i="3"/>
  <c r="G35" i="3"/>
  <c r="G49" i="3"/>
  <c r="G63" i="3"/>
  <c r="G74" i="3"/>
  <c r="G88" i="3"/>
  <c r="G99" i="3"/>
  <c r="G113" i="3"/>
  <c r="G127" i="3"/>
  <c r="G138" i="3"/>
  <c r="G152" i="3"/>
  <c r="G163" i="3"/>
  <c r="G177" i="3"/>
  <c r="G191" i="3"/>
  <c r="G202" i="3"/>
  <c r="G216" i="3"/>
  <c r="G227" i="3"/>
  <c r="G241" i="3"/>
  <c r="G255" i="3"/>
  <c r="G266" i="3"/>
  <c r="G280" i="3"/>
  <c r="G291" i="3"/>
  <c r="G305" i="3"/>
  <c r="G319" i="3"/>
  <c r="G330" i="3"/>
  <c r="G344" i="3"/>
  <c r="G355" i="3"/>
  <c r="G369" i="3"/>
  <c r="G382" i="3"/>
  <c r="G392" i="3"/>
  <c r="G401" i="3"/>
  <c r="G410" i="3"/>
  <c r="G419" i="3"/>
  <c r="G428" i="3"/>
  <c r="G438" i="3"/>
  <c r="G447" i="3"/>
  <c r="G456" i="3"/>
  <c r="G465" i="3"/>
  <c r="G474" i="3"/>
  <c r="G483" i="3"/>
  <c r="G491" i="3"/>
  <c r="G499" i="3"/>
  <c r="G507" i="3"/>
  <c r="G515" i="3"/>
  <c r="G523" i="3"/>
  <c r="G531" i="3"/>
  <c r="G539" i="3"/>
  <c r="G547" i="3"/>
  <c r="G555" i="3"/>
  <c r="G563" i="3"/>
  <c r="G571" i="3"/>
  <c r="G579" i="3"/>
  <c r="G587" i="3"/>
  <c r="G595" i="3"/>
  <c r="G603" i="3"/>
  <c r="G611" i="3"/>
  <c r="G619" i="3"/>
  <c r="G627" i="3"/>
  <c r="G635" i="3"/>
  <c r="G643" i="3"/>
  <c r="G651" i="3"/>
  <c r="G659" i="3"/>
  <c r="G667" i="3"/>
  <c r="G675" i="3"/>
  <c r="G683" i="3"/>
  <c r="G691" i="3"/>
  <c r="G699" i="3"/>
  <c r="G707" i="3"/>
  <c r="G715" i="3"/>
  <c r="G723" i="3"/>
  <c r="G731" i="3"/>
  <c r="G739" i="3"/>
  <c r="G747" i="3"/>
  <c r="G758" i="3"/>
  <c r="G766" i="3"/>
  <c r="G774" i="3"/>
  <c r="G782" i="3"/>
  <c r="G790" i="3"/>
  <c r="G798" i="3"/>
  <c r="G806" i="3"/>
  <c r="G814" i="3"/>
  <c r="G822" i="3"/>
  <c r="G830" i="3"/>
  <c r="G838" i="3"/>
  <c r="G846" i="3"/>
  <c r="G854" i="3"/>
  <c r="G862" i="3"/>
  <c r="G870" i="3"/>
  <c r="G878" i="3"/>
  <c r="G886" i="3"/>
  <c r="G894" i="3"/>
  <c r="G902" i="3"/>
  <c r="G910" i="3"/>
  <c r="G918" i="3"/>
  <c r="G926" i="3"/>
  <c r="G934" i="3"/>
  <c r="G942" i="3"/>
  <c r="G950" i="3"/>
  <c r="G958" i="3"/>
  <c r="G966" i="3"/>
  <c r="G974" i="3"/>
  <c r="G982" i="3"/>
  <c r="G990" i="3"/>
  <c r="G998" i="3"/>
  <c r="G1006" i="3"/>
  <c r="G1014" i="3"/>
  <c r="G1022" i="3"/>
  <c r="G1030" i="3"/>
  <c r="G1038" i="3"/>
  <c r="G1046" i="3"/>
  <c r="G1054" i="3"/>
  <c r="G1062" i="3"/>
  <c r="G1070" i="3"/>
  <c r="G1078" i="3"/>
  <c r="G1086" i="3"/>
  <c r="G1094" i="3"/>
  <c r="G1102" i="3"/>
  <c r="G1110" i="3"/>
  <c r="G1118" i="3"/>
  <c r="G1126" i="3"/>
  <c r="G1134" i="3"/>
  <c r="G1142" i="3"/>
  <c r="G1150" i="3"/>
  <c r="G1158" i="3"/>
  <c r="G1166" i="3"/>
  <c r="G1174" i="3"/>
  <c r="G1182" i="3"/>
  <c r="G1190" i="3"/>
  <c r="G1198" i="3"/>
  <c r="G1206" i="3"/>
  <c r="G1214" i="3"/>
  <c r="G1222" i="3"/>
  <c r="G1230" i="3"/>
  <c r="G1238" i="3"/>
  <c r="G1246" i="3"/>
  <c r="G1254" i="3"/>
  <c r="G1262" i="3"/>
  <c r="G1270" i="3"/>
  <c r="G1278" i="3"/>
  <c r="G1286" i="3"/>
  <c r="G1294" i="3"/>
  <c r="G10" i="3"/>
  <c r="G25" i="3"/>
  <c r="G39" i="3"/>
  <c r="G50" i="3"/>
  <c r="G64" i="3"/>
  <c r="G75" i="3"/>
  <c r="G89" i="3"/>
  <c r="G103" i="3"/>
  <c r="G114" i="3"/>
  <c r="G128" i="3"/>
  <c r="G139" i="3"/>
  <c r="G153" i="3"/>
  <c r="G167" i="3"/>
  <c r="G178" i="3"/>
  <c r="G192" i="3"/>
  <c r="G203" i="3"/>
  <c r="G217" i="3"/>
  <c r="G231" i="3"/>
  <c r="G242" i="3"/>
  <c r="G256" i="3"/>
  <c r="G267" i="3"/>
  <c r="G281" i="3"/>
  <c r="G295" i="3"/>
  <c r="G306" i="3"/>
  <c r="G320" i="3"/>
  <c r="G331" i="3"/>
  <c r="G345" i="3"/>
  <c r="G359" i="3"/>
  <c r="G370" i="3"/>
  <c r="G383" i="3"/>
  <c r="G393" i="3"/>
  <c r="G402" i="3"/>
  <c r="G411" i="3"/>
  <c r="G420" i="3"/>
  <c r="G430" i="3"/>
  <c r="G439" i="3"/>
  <c r="G448" i="3"/>
  <c r="G457" i="3"/>
  <c r="G466" i="3"/>
  <c r="G475" i="3"/>
  <c r="G484" i="3"/>
  <c r="G492" i="3"/>
  <c r="G500" i="3"/>
  <c r="G508" i="3"/>
  <c r="G516" i="3"/>
  <c r="G524" i="3"/>
  <c r="G532" i="3"/>
  <c r="G540" i="3"/>
  <c r="G548" i="3"/>
  <c r="G556" i="3"/>
  <c r="G564" i="3"/>
  <c r="G572" i="3"/>
  <c r="G580" i="3"/>
  <c r="G588" i="3"/>
  <c r="G596" i="3"/>
  <c r="G604" i="3"/>
  <c r="G612" i="3"/>
  <c r="G620" i="3"/>
  <c r="G628" i="3"/>
  <c r="G636" i="3"/>
  <c r="G644" i="3"/>
  <c r="G652" i="3"/>
  <c r="G660" i="3"/>
  <c r="G668" i="3"/>
  <c r="G676" i="3"/>
  <c r="G684" i="3"/>
  <c r="G692" i="3"/>
  <c r="G700" i="3"/>
  <c r="G708" i="3"/>
  <c r="G716" i="3"/>
  <c r="G724" i="3"/>
  <c r="G732" i="3"/>
  <c r="G740" i="3"/>
  <c r="G748" i="3"/>
  <c r="G15" i="3"/>
  <c r="G26" i="3"/>
  <c r="G40" i="3"/>
  <c r="G51" i="3"/>
  <c r="G65" i="3"/>
  <c r="G79" i="3"/>
  <c r="G90" i="3"/>
  <c r="G104" i="3"/>
  <c r="G115" i="3"/>
  <c r="G129" i="3"/>
  <c r="G143" i="3"/>
  <c r="G154" i="3"/>
  <c r="G168" i="3"/>
  <c r="G179" i="3"/>
  <c r="G193" i="3"/>
  <c r="G207" i="3"/>
  <c r="G218" i="3"/>
  <c r="G232" i="3"/>
  <c r="G243" i="3"/>
  <c r="G257" i="3"/>
  <c r="G271" i="3"/>
  <c r="G282" i="3"/>
  <c r="G296" i="3"/>
  <c r="G307" i="3"/>
  <c r="G321" i="3"/>
  <c r="G335" i="3"/>
  <c r="G346" i="3"/>
  <c r="G360" i="3"/>
  <c r="G371" i="3"/>
  <c r="G384" i="3"/>
  <c r="G394" i="3"/>
  <c r="G403" i="3"/>
  <c r="G412" i="3"/>
  <c r="G422" i="3"/>
  <c r="G431" i="3"/>
  <c r="G440" i="3"/>
  <c r="G449" i="3"/>
  <c r="G458" i="3"/>
  <c r="G467" i="3"/>
  <c r="G476" i="3"/>
  <c r="G485" i="3"/>
  <c r="G493" i="3"/>
  <c r="G501" i="3"/>
  <c r="G509" i="3"/>
  <c r="G517" i="3"/>
  <c r="G525" i="3"/>
  <c r="G533" i="3"/>
  <c r="G541" i="3"/>
  <c r="G549" i="3"/>
  <c r="G557" i="3"/>
  <c r="G565" i="3"/>
  <c r="G573" i="3"/>
  <c r="G581" i="3"/>
  <c r="G589" i="3"/>
  <c r="G597" i="3"/>
  <c r="G605" i="3"/>
  <c r="G613" i="3"/>
  <c r="G621" i="3"/>
  <c r="G629" i="3"/>
  <c r="G637" i="3"/>
  <c r="G645" i="3"/>
  <c r="G653" i="3"/>
  <c r="G661" i="3"/>
  <c r="G669" i="3"/>
  <c r="G677" i="3"/>
  <c r="G685" i="3"/>
  <c r="G693" i="3"/>
  <c r="G701" i="3"/>
  <c r="G709" i="3"/>
  <c r="G717" i="3"/>
  <c r="G725" i="3"/>
  <c r="G733" i="3"/>
  <c r="G741" i="3"/>
  <c r="G749" i="3"/>
  <c r="G16" i="3"/>
  <c r="G27" i="3"/>
  <c r="G41" i="3"/>
  <c r="G55" i="3"/>
  <c r="G66" i="3"/>
  <c r="G80" i="3"/>
  <c r="G91" i="3"/>
  <c r="G105" i="3"/>
  <c r="G119" i="3"/>
  <c r="G130" i="3"/>
  <c r="G144" i="3"/>
  <c r="G155" i="3"/>
  <c r="G169" i="3"/>
  <c r="G183" i="3"/>
  <c r="G194" i="3"/>
  <c r="G208" i="3"/>
  <c r="G219" i="3"/>
  <c r="G233" i="3"/>
  <c r="G247" i="3"/>
  <c r="G258" i="3"/>
  <c r="G272" i="3"/>
  <c r="G283" i="3"/>
  <c r="G297" i="3"/>
  <c r="G311" i="3"/>
  <c r="G322" i="3"/>
  <c r="G336" i="3"/>
  <c r="G347" i="3"/>
  <c r="G361" i="3"/>
  <c r="G375" i="3"/>
  <c r="G385" i="3"/>
  <c r="G395" i="3"/>
  <c r="G404" i="3"/>
  <c r="G414" i="3"/>
  <c r="G423" i="3"/>
  <c r="G432" i="3"/>
  <c r="G441" i="3"/>
  <c r="G450" i="3"/>
  <c r="G459" i="3"/>
  <c r="G468" i="3"/>
  <c r="G478" i="3"/>
  <c r="G486" i="3"/>
  <c r="G494" i="3"/>
  <c r="G502" i="3"/>
  <c r="G510" i="3"/>
  <c r="G518" i="3"/>
  <c r="G526" i="3"/>
  <c r="G534" i="3"/>
  <c r="G542" i="3"/>
  <c r="G550" i="3"/>
  <c r="G558" i="3"/>
  <c r="G566" i="3"/>
  <c r="G574" i="3"/>
  <c r="G582" i="3"/>
  <c r="G590" i="3"/>
  <c r="G598" i="3"/>
  <c r="G606" i="3"/>
  <c r="G614" i="3"/>
  <c r="G622" i="3"/>
  <c r="G630" i="3"/>
  <c r="G638" i="3"/>
  <c r="G646" i="3"/>
  <c r="G654" i="3"/>
  <c r="G662" i="3"/>
  <c r="G670" i="3"/>
  <c r="G678" i="3"/>
  <c r="G686" i="3"/>
  <c r="G694" i="3"/>
  <c r="G702" i="3"/>
  <c r="G710" i="3"/>
  <c r="G718" i="3"/>
  <c r="G726" i="3"/>
  <c r="G734" i="3"/>
  <c r="G742" i="3"/>
  <c r="G750" i="3"/>
  <c r="G17" i="3"/>
  <c r="G31" i="3"/>
  <c r="G42" i="3"/>
  <c r="G56" i="3"/>
  <c r="G67" i="3"/>
  <c r="G81" i="3"/>
  <c r="G95" i="3"/>
  <c r="G106" i="3"/>
  <c r="G120" i="3"/>
  <c r="G131" i="3"/>
  <c r="G145" i="3"/>
  <c r="G159" i="3"/>
  <c r="G170" i="3"/>
  <c r="G184" i="3"/>
  <c r="G195" i="3"/>
  <c r="G209" i="3"/>
  <c r="G223" i="3"/>
  <c r="G234" i="3"/>
  <c r="G248" i="3"/>
  <c r="G259" i="3"/>
  <c r="G273" i="3"/>
  <c r="G287" i="3"/>
  <c r="G298" i="3"/>
  <c r="G312" i="3"/>
  <c r="G323" i="3"/>
  <c r="G337" i="3"/>
  <c r="G351" i="3"/>
  <c r="G362" i="3"/>
  <c r="G376" i="3"/>
  <c r="G386" i="3"/>
  <c r="G396" i="3"/>
  <c r="G406" i="3"/>
  <c r="G415" i="3"/>
  <c r="G424" i="3"/>
  <c r="G433" i="3"/>
  <c r="G442" i="3"/>
  <c r="G451" i="3"/>
  <c r="G460" i="3"/>
  <c r="G470" i="3"/>
  <c r="G479" i="3"/>
  <c r="G487" i="3"/>
  <c r="G495" i="3"/>
  <c r="G503" i="3"/>
  <c r="G511" i="3"/>
  <c r="G519" i="3"/>
  <c r="G527" i="3"/>
  <c r="G535" i="3"/>
  <c r="G543" i="3"/>
  <c r="G551" i="3"/>
  <c r="G559" i="3"/>
  <c r="G567" i="3"/>
  <c r="G575" i="3"/>
  <c r="G583" i="3"/>
  <c r="G591" i="3"/>
  <c r="G599" i="3"/>
  <c r="G607" i="3"/>
  <c r="G615" i="3"/>
  <c r="G623" i="3"/>
  <c r="G631" i="3"/>
  <c r="G639" i="3"/>
  <c r="G647" i="3"/>
  <c r="G655" i="3"/>
  <c r="G663" i="3"/>
  <c r="G671" i="3"/>
  <c r="G679" i="3"/>
  <c r="G687" i="3"/>
  <c r="G695" i="3"/>
  <c r="G703" i="3"/>
  <c r="G711" i="3"/>
  <c r="G719" i="3"/>
  <c r="G727" i="3"/>
  <c r="G735" i="3"/>
  <c r="G743" i="3"/>
  <c r="G751" i="3"/>
  <c r="G6" i="3"/>
  <c r="G18" i="3"/>
  <c r="G32" i="3"/>
  <c r="G43" i="3"/>
  <c r="G57" i="3"/>
  <c r="G71" i="3"/>
  <c r="G82" i="3"/>
  <c r="G96" i="3"/>
  <c r="G107" i="3"/>
  <c r="G121" i="3"/>
  <c r="G135" i="3"/>
  <c r="G146" i="3"/>
  <c r="G160" i="3"/>
  <c r="G171" i="3"/>
  <c r="G185" i="3"/>
  <c r="G199" i="3"/>
  <c r="G210" i="3"/>
  <c r="G224" i="3"/>
  <c r="G235" i="3"/>
  <c r="G249" i="3"/>
  <c r="G263" i="3"/>
  <c r="G274" i="3"/>
  <c r="G288" i="3"/>
  <c r="G299" i="3"/>
  <c r="G313" i="3"/>
  <c r="G327" i="3"/>
  <c r="G338" i="3"/>
  <c r="G352" i="3"/>
  <c r="G363" i="3"/>
  <c r="G377" i="3"/>
  <c r="G387" i="3"/>
  <c r="G398" i="3"/>
  <c r="G407" i="3"/>
  <c r="G416" i="3"/>
  <c r="G425" i="3"/>
  <c r="G434" i="3"/>
  <c r="G443" i="3"/>
  <c r="G452" i="3"/>
  <c r="G462" i="3"/>
  <c r="G471" i="3"/>
  <c r="G480" i="3"/>
  <c r="G488" i="3"/>
  <c r="G496" i="3"/>
  <c r="G504" i="3"/>
  <c r="G512" i="3"/>
  <c r="G520" i="3"/>
  <c r="G528" i="3"/>
  <c r="G536" i="3"/>
  <c r="G544" i="3"/>
  <c r="G552" i="3"/>
  <c r="G560" i="3"/>
  <c r="G568" i="3"/>
  <c r="G576" i="3"/>
  <c r="G584" i="3"/>
  <c r="G592" i="3"/>
  <c r="G600" i="3"/>
  <c r="G608" i="3"/>
  <c r="G616" i="3"/>
  <c r="G624" i="3"/>
  <c r="G632" i="3"/>
  <c r="G640" i="3"/>
  <c r="G648" i="3"/>
  <c r="G656" i="3"/>
  <c r="G664" i="3"/>
  <c r="G672" i="3"/>
  <c r="G680" i="3"/>
  <c r="G688" i="3"/>
  <c r="G696" i="3"/>
  <c r="G704" i="3"/>
  <c r="G712" i="3"/>
  <c r="G720" i="3"/>
  <c r="G728" i="3"/>
  <c r="G736" i="3"/>
  <c r="G744" i="3"/>
  <c r="G752" i="3"/>
  <c r="G7" i="3"/>
  <c r="G19" i="3"/>
  <c r="G33" i="3"/>
  <c r="G47" i="3"/>
  <c r="G58" i="3"/>
  <c r="G72" i="3"/>
  <c r="G83" i="3"/>
  <c r="G97" i="3"/>
  <c r="G111" i="3"/>
  <c r="G122" i="3"/>
  <c r="G136" i="3"/>
  <c r="G147" i="3"/>
  <c r="G161" i="3"/>
  <c r="G175" i="3"/>
  <c r="G186" i="3"/>
  <c r="G200" i="3"/>
  <c r="G211" i="3"/>
  <c r="G225" i="3"/>
  <c r="G239" i="3"/>
  <c r="G250" i="3"/>
  <c r="G264" i="3"/>
  <c r="G275" i="3"/>
  <c r="G289" i="3"/>
  <c r="G303" i="3"/>
  <c r="G314" i="3"/>
  <c r="G328" i="3"/>
  <c r="G339" i="3"/>
  <c r="G353" i="3"/>
  <c r="G367" i="3"/>
  <c r="G378" i="3"/>
  <c r="G390" i="3"/>
  <c r="G399" i="3"/>
  <c r="G408" i="3"/>
  <c r="G417" i="3"/>
  <c r="G426" i="3"/>
  <c r="G435" i="3"/>
  <c r="G444" i="3"/>
  <c r="G454" i="3"/>
  <c r="G463" i="3"/>
  <c r="G472" i="3"/>
  <c r="G481" i="3"/>
  <c r="G489" i="3"/>
  <c r="G497" i="3"/>
  <c r="G505" i="3"/>
  <c r="G513" i="3"/>
  <c r="G521" i="3"/>
  <c r="G529" i="3"/>
  <c r="G537" i="3"/>
  <c r="G545" i="3"/>
  <c r="G553" i="3"/>
  <c r="G561" i="3"/>
  <c r="G569" i="3"/>
  <c r="G577" i="3"/>
  <c r="G585" i="3"/>
  <c r="G593" i="3"/>
  <c r="G601" i="3"/>
  <c r="G609" i="3"/>
  <c r="G617" i="3"/>
  <c r="G625" i="3"/>
  <c r="G633" i="3"/>
  <c r="G641" i="3"/>
  <c r="G649" i="3"/>
  <c r="G657" i="3"/>
  <c r="G665" i="3"/>
  <c r="G673" i="3"/>
  <c r="G681" i="3"/>
  <c r="G689" i="3"/>
  <c r="G697" i="3"/>
  <c r="G705" i="3"/>
  <c r="G713" i="3"/>
  <c r="G721" i="3"/>
  <c r="G729" i="3"/>
  <c r="G737" i="3"/>
  <c r="G745" i="3"/>
  <c r="G756" i="3"/>
  <c r="G764" i="3"/>
  <c r="G772" i="3"/>
  <c r="G780" i="3"/>
  <c r="G788" i="3"/>
  <c r="G796" i="3"/>
  <c r="G804" i="3"/>
  <c r="G812" i="3"/>
  <c r="G820" i="3"/>
  <c r="G828" i="3"/>
  <c r="G836" i="3"/>
  <c r="G844" i="3"/>
  <c r="G852" i="3"/>
  <c r="G860" i="3"/>
  <c r="G868" i="3"/>
  <c r="G876" i="3"/>
  <c r="G884" i="3"/>
  <c r="G892" i="3"/>
  <c r="G900" i="3"/>
  <c r="G908" i="3"/>
  <c r="G916" i="3"/>
  <c r="G924" i="3"/>
  <c r="G932" i="3"/>
  <c r="G940" i="3"/>
  <c r="G948" i="3"/>
  <c r="G956" i="3"/>
  <c r="G964" i="3"/>
  <c r="G972" i="3"/>
  <c r="G980" i="3"/>
  <c r="G988" i="3"/>
  <c r="G996" i="3"/>
  <c r="G1004" i="3"/>
  <c r="G1012" i="3"/>
  <c r="G1020" i="3"/>
  <c r="G1028" i="3"/>
  <c r="G1036" i="3"/>
  <c r="G1044" i="3"/>
  <c r="G1052" i="3"/>
  <c r="G1060" i="3"/>
  <c r="G1068" i="3"/>
  <c r="G1076" i="3"/>
  <c r="G1084" i="3"/>
  <c r="G1092" i="3"/>
  <c r="G1100" i="3"/>
  <c r="G1108" i="3"/>
  <c r="G1116" i="3"/>
  <c r="G1124" i="3"/>
  <c r="G1132" i="3"/>
  <c r="G1140" i="3"/>
  <c r="G1148" i="3"/>
  <c r="G1156" i="3"/>
  <c r="G1164" i="3"/>
  <c r="G1172" i="3"/>
  <c r="G1180" i="3"/>
  <c r="G1188" i="3"/>
  <c r="G1196" i="3"/>
  <c r="G1204" i="3"/>
  <c r="G1212" i="3"/>
  <c r="G1220" i="3"/>
  <c r="G1228" i="3"/>
  <c r="G1236" i="3"/>
  <c r="G1244" i="3"/>
  <c r="G1252" i="3"/>
  <c r="G1260" i="3"/>
  <c r="G1268" i="3"/>
  <c r="G1276" i="3"/>
  <c r="G1284" i="3"/>
  <c r="G1292" i="3"/>
  <c r="G8" i="3"/>
  <c r="G23" i="3"/>
  <c r="G34" i="3"/>
  <c r="G48" i="3"/>
  <c r="G59" i="3"/>
  <c r="G73" i="3"/>
  <c r="G87" i="3"/>
  <c r="G98" i="3"/>
  <c r="G112" i="3"/>
  <c r="G123" i="3"/>
  <c r="G137" i="3"/>
  <c r="G151" i="3"/>
  <c r="G162" i="3"/>
  <c r="G176" i="3"/>
  <c r="G187" i="3"/>
  <c r="G201" i="3"/>
  <c r="G215" i="3"/>
  <c r="G226" i="3"/>
  <c r="G240" i="3"/>
  <c r="G251" i="3"/>
  <c r="G265" i="3"/>
  <c r="G279" i="3"/>
  <c r="G290" i="3"/>
  <c r="G304" i="3"/>
  <c r="G315" i="3"/>
  <c r="G329" i="3"/>
  <c r="G343" i="3"/>
  <c r="G354" i="3"/>
  <c r="G368" i="3"/>
  <c r="G379" i="3"/>
  <c r="G391" i="3"/>
  <c r="G400" i="3"/>
  <c r="G409" i="3"/>
  <c r="G418" i="3"/>
  <c r="G427" i="3"/>
  <c r="G436" i="3"/>
  <c r="G446" i="3"/>
  <c r="G455" i="3"/>
  <c r="G464" i="3"/>
  <c r="G473" i="3"/>
  <c r="G482" i="3"/>
  <c r="G490" i="3"/>
  <c r="G498" i="3"/>
  <c r="G506" i="3"/>
  <c r="G514" i="3"/>
  <c r="G522" i="3"/>
  <c r="G530" i="3"/>
  <c r="G538" i="3"/>
  <c r="G546" i="3"/>
  <c r="G554" i="3"/>
  <c r="G562" i="3"/>
  <c r="G570" i="3"/>
  <c r="G578" i="3"/>
  <c r="G586" i="3"/>
  <c r="G594" i="3"/>
  <c r="G602" i="3"/>
  <c r="G610" i="3"/>
  <c r="G618" i="3"/>
  <c r="G626" i="3"/>
  <c r="G634" i="3"/>
  <c r="G642" i="3"/>
  <c r="G650" i="3"/>
  <c r="G658" i="3"/>
  <c r="G666" i="3"/>
  <c r="G674" i="3"/>
  <c r="G682" i="3"/>
  <c r="G690" i="3"/>
  <c r="G698" i="3"/>
  <c r="G706" i="3"/>
  <c r="G714" i="3"/>
  <c r="G722" i="3"/>
  <c r="G730" i="3"/>
  <c r="G738" i="3"/>
  <c r="G746" i="3"/>
  <c r="G757" i="3"/>
  <c r="G765" i="3"/>
  <c r="G773" i="3"/>
  <c r="G781" i="3"/>
  <c r="G789" i="3"/>
  <c r="G797" i="3"/>
  <c r="G805" i="3"/>
  <c r="G813" i="3"/>
  <c r="G821" i="3"/>
  <c r="G829" i="3"/>
  <c r="G837" i="3"/>
  <c r="G845" i="3"/>
  <c r="G853" i="3"/>
  <c r="G861" i="3"/>
  <c r="G869" i="3"/>
  <c r="G877" i="3"/>
  <c r="G885" i="3"/>
  <c r="G893" i="3"/>
  <c r="G901" i="3"/>
  <c r="G909" i="3"/>
  <c r="G917" i="3"/>
  <c r="G925" i="3"/>
  <c r="G933" i="3"/>
  <c r="G941" i="3"/>
  <c r="G949" i="3"/>
  <c r="G957" i="3"/>
  <c r="G965" i="3"/>
  <c r="G973" i="3"/>
  <c r="G981" i="3"/>
  <c r="G989" i="3"/>
  <c r="G997" i="3"/>
  <c r="G1005" i="3"/>
  <c r="G1013" i="3"/>
  <c r="G1021" i="3"/>
  <c r="G1029" i="3"/>
  <c r="G1037" i="3"/>
  <c r="G1045" i="3"/>
  <c r="G1053" i="3"/>
  <c r="G1061" i="3"/>
  <c r="G1069" i="3"/>
  <c r="G1077" i="3"/>
  <c r="G1085" i="3"/>
  <c r="G1093" i="3"/>
  <c r="G1101" i="3"/>
  <c r="G1109" i="3"/>
  <c r="G1117" i="3"/>
  <c r="G1125" i="3"/>
  <c r="G1133" i="3"/>
  <c r="G1141" i="3"/>
  <c r="G1149" i="3"/>
  <c r="G1157" i="3"/>
  <c r="G1165" i="3"/>
  <c r="G1173" i="3"/>
  <c r="G1181" i="3"/>
  <c r="G1189" i="3"/>
  <c r="G1197" i="3"/>
  <c r="G1205" i="3"/>
  <c r="G1213" i="3"/>
  <c r="G1221" i="3"/>
  <c r="G1229" i="3"/>
  <c r="G1237" i="3"/>
  <c r="G1245" i="3"/>
  <c r="G1253" i="3"/>
  <c r="G1261" i="3"/>
  <c r="G1269" i="3"/>
  <c r="G1277" i="3"/>
  <c r="G1285" i="3"/>
  <c r="G1293" i="3"/>
  <c r="G755" i="3"/>
  <c r="G775" i="3"/>
  <c r="G786" i="3"/>
  <c r="G800" i="3"/>
  <c r="G811" i="3"/>
  <c r="G825" i="3"/>
  <c r="G839" i="3"/>
  <c r="G850" i="3"/>
  <c r="G864" i="3"/>
  <c r="G875" i="3"/>
  <c r="G889" i="3"/>
  <c r="G903" i="3"/>
  <c r="G914" i="3"/>
  <c r="G928" i="3"/>
  <c r="G939" i="3"/>
  <c r="G953" i="3"/>
  <c r="G967" i="3"/>
  <c r="G978" i="3"/>
  <c r="G992" i="3"/>
  <c r="G1003" i="3"/>
  <c r="G1017" i="3"/>
  <c r="G1031" i="3"/>
  <c r="G1042" i="3"/>
  <c r="G1056" i="3"/>
  <c r="G1067" i="3"/>
  <c r="G1081" i="3"/>
  <c r="G1095" i="3"/>
  <c r="G1106" i="3"/>
  <c r="G1120" i="3"/>
  <c r="G1131" i="3"/>
  <c r="G1145" i="3"/>
  <c r="G1159" i="3"/>
  <c r="G1170" i="3"/>
  <c r="G1184" i="3"/>
  <c r="G1195" i="3"/>
  <c r="G1209" i="3"/>
  <c r="G1223" i="3"/>
  <c r="G1234" i="3"/>
  <c r="G1248" i="3"/>
  <c r="G1259" i="3"/>
  <c r="G1273" i="3"/>
  <c r="G1287" i="3"/>
  <c r="G759" i="3"/>
  <c r="G776" i="3"/>
  <c r="G787" i="3"/>
  <c r="G801" i="3"/>
  <c r="G815" i="3"/>
  <c r="G826" i="3"/>
  <c r="G840" i="3"/>
  <c r="G851" i="3"/>
  <c r="G865" i="3"/>
  <c r="G879" i="3"/>
  <c r="G890" i="3"/>
  <c r="G904" i="3"/>
  <c r="G915" i="3"/>
  <c r="G929" i="3"/>
  <c r="G943" i="3"/>
  <c r="G954" i="3"/>
  <c r="G968" i="3"/>
  <c r="G979" i="3"/>
  <c r="G993" i="3"/>
  <c r="G1007" i="3"/>
  <c r="G1018" i="3"/>
  <c r="G1032" i="3"/>
  <c r="G1043" i="3"/>
  <c r="G1057" i="3"/>
  <c r="G1071" i="3"/>
  <c r="G1082" i="3"/>
  <c r="G1096" i="3"/>
  <c r="G1107" i="3"/>
  <c r="G1121" i="3"/>
  <c r="G1135" i="3"/>
  <c r="G1146" i="3"/>
  <c r="G1160" i="3"/>
  <c r="G1171" i="3"/>
  <c r="G1185" i="3"/>
  <c r="G1199" i="3"/>
  <c r="G1210" i="3"/>
  <c r="G1224" i="3"/>
  <c r="G1235" i="3"/>
  <c r="G1249" i="3"/>
  <c r="G1263" i="3"/>
  <c r="G1274" i="3"/>
  <c r="G1288" i="3"/>
  <c r="G760" i="3"/>
  <c r="G777" i="3"/>
  <c r="G791" i="3"/>
  <c r="G802" i="3"/>
  <c r="G816" i="3"/>
  <c r="G827" i="3"/>
  <c r="G841" i="3"/>
  <c r="G855" i="3"/>
  <c r="G866" i="3"/>
  <c r="G880" i="3"/>
  <c r="G891" i="3"/>
  <c r="G905" i="3"/>
  <c r="G919" i="3"/>
  <c r="G930" i="3"/>
  <c r="G944" i="3"/>
  <c r="G955" i="3"/>
  <c r="G969" i="3"/>
  <c r="G983" i="3"/>
  <c r="G994" i="3"/>
  <c r="G1008" i="3"/>
  <c r="G1019" i="3"/>
  <c r="G1033" i="3"/>
  <c r="G1047" i="3"/>
  <c r="G1058" i="3"/>
  <c r="G1072" i="3"/>
  <c r="G1083" i="3"/>
  <c r="G1097" i="3"/>
  <c r="G1111" i="3"/>
  <c r="G1122" i="3"/>
  <c r="G1136" i="3"/>
  <c r="G1147" i="3"/>
  <c r="G1161" i="3"/>
  <c r="G1175" i="3"/>
  <c r="G1186" i="3"/>
  <c r="G1200" i="3"/>
  <c r="G1211" i="3"/>
  <c r="G1225" i="3"/>
  <c r="G1239" i="3"/>
  <c r="G1250" i="3"/>
  <c r="G1264" i="3"/>
  <c r="G1275" i="3"/>
  <c r="G1289" i="3"/>
  <c r="G761" i="3"/>
  <c r="G767" i="3"/>
  <c r="G778" i="3"/>
  <c r="G792" i="3"/>
  <c r="G803" i="3"/>
  <c r="G817" i="3"/>
  <c r="G831" i="3"/>
  <c r="G842" i="3"/>
  <c r="G856" i="3"/>
  <c r="G867" i="3"/>
  <c r="G881" i="3"/>
  <c r="G895" i="3"/>
  <c r="G906" i="3"/>
  <c r="G920" i="3"/>
  <c r="G931" i="3"/>
  <c r="G945" i="3"/>
  <c r="G959" i="3"/>
  <c r="G970" i="3"/>
  <c r="G984" i="3"/>
  <c r="G995" i="3"/>
  <c r="G1009" i="3"/>
  <c r="G1023" i="3"/>
  <c r="G1034" i="3"/>
  <c r="G1048" i="3"/>
  <c r="G1059" i="3"/>
  <c r="G1073" i="3"/>
  <c r="G1087" i="3"/>
  <c r="G1098" i="3"/>
  <c r="G1112" i="3"/>
  <c r="G1123" i="3"/>
  <c r="G1137" i="3"/>
  <c r="G1151" i="3"/>
  <c r="G1162" i="3"/>
  <c r="G1176" i="3"/>
  <c r="G1187" i="3"/>
  <c r="G1201" i="3"/>
  <c r="G1215" i="3"/>
  <c r="G1226" i="3"/>
  <c r="G1240" i="3"/>
  <c r="G1251" i="3"/>
  <c r="G1265" i="3"/>
  <c r="G1279" i="3"/>
  <c r="G1290" i="3"/>
  <c r="G5" i="3"/>
  <c r="G762" i="3"/>
  <c r="G768" i="3"/>
  <c r="G779" i="3"/>
  <c r="G793" i="3"/>
  <c r="G807" i="3"/>
  <c r="G818" i="3"/>
  <c r="G832" i="3"/>
  <c r="G843" i="3"/>
  <c r="G857" i="3"/>
  <c r="G871" i="3"/>
  <c r="G882" i="3"/>
  <c r="G896" i="3"/>
  <c r="G907" i="3"/>
  <c r="G921" i="3"/>
  <c r="G935" i="3"/>
  <c r="G946" i="3"/>
  <c r="G960" i="3"/>
  <c r="G971" i="3"/>
  <c r="G985" i="3"/>
  <c r="G999" i="3"/>
  <c r="G1010" i="3"/>
  <c r="G1024" i="3"/>
  <c r="G1035" i="3"/>
  <c r="G1049" i="3"/>
  <c r="G1063" i="3"/>
  <c r="G1074" i="3"/>
  <c r="G1088" i="3"/>
  <c r="G1099" i="3"/>
  <c r="G1113" i="3"/>
  <c r="G1127" i="3"/>
  <c r="G1138" i="3"/>
  <c r="G1152" i="3"/>
  <c r="G1163" i="3"/>
  <c r="G1177" i="3"/>
  <c r="G1191" i="3"/>
  <c r="G1202" i="3"/>
  <c r="G1216" i="3"/>
  <c r="G1227" i="3"/>
  <c r="G1241" i="3"/>
  <c r="G1255" i="3"/>
  <c r="G1266" i="3"/>
  <c r="G1280" i="3"/>
  <c r="G1291" i="3"/>
  <c r="G763" i="3"/>
  <c r="G769" i="3"/>
  <c r="G783" i="3"/>
  <c r="G794" i="3"/>
  <c r="G808" i="3"/>
  <c r="G819" i="3"/>
  <c r="G833" i="3"/>
  <c r="G847" i="3"/>
  <c r="G858" i="3"/>
  <c r="G872" i="3"/>
  <c r="G883" i="3"/>
  <c r="G897" i="3"/>
  <c r="G911" i="3"/>
  <c r="G922" i="3"/>
  <c r="G936" i="3"/>
  <c r="G947" i="3"/>
  <c r="G961" i="3"/>
  <c r="G975" i="3"/>
  <c r="G986" i="3"/>
  <c r="G1000" i="3"/>
  <c r="G1011" i="3"/>
  <c r="G1025" i="3"/>
  <c r="G1039" i="3"/>
  <c r="G1050" i="3"/>
  <c r="G1064" i="3"/>
  <c r="G1075" i="3"/>
  <c r="G1089" i="3"/>
  <c r="G1103" i="3"/>
  <c r="G1114" i="3"/>
  <c r="G1128" i="3"/>
  <c r="G1139" i="3"/>
  <c r="G1153" i="3"/>
  <c r="G1167" i="3"/>
  <c r="G1178" i="3"/>
  <c r="G1192" i="3"/>
  <c r="G1203" i="3"/>
  <c r="G1217" i="3"/>
  <c r="G1231" i="3"/>
  <c r="G1242" i="3"/>
  <c r="G1256" i="3"/>
  <c r="G1267" i="3"/>
  <c r="G1281" i="3"/>
  <c r="G1295" i="3"/>
  <c r="G753" i="3"/>
  <c r="G770" i="3"/>
  <c r="G784" i="3"/>
  <c r="G795" i="3"/>
  <c r="G809" i="3"/>
  <c r="G823" i="3"/>
  <c r="G834" i="3"/>
  <c r="G848" i="3"/>
  <c r="G859" i="3"/>
  <c r="G873" i="3"/>
  <c r="G887" i="3"/>
  <c r="G898" i="3"/>
  <c r="G912" i="3"/>
  <c r="G923" i="3"/>
  <c r="G937" i="3"/>
  <c r="G951" i="3"/>
  <c r="G962" i="3"/>
  <c r="G976" i="3"/>
  <c r="G987" i="3"/>
  <c r="G1001" i="3"/>
  <c r="G1015" i="3"/>
  <c r="G1026" i="3"/>
  <c r="G1040" i="3"/>
  <c r="G1051" i="3"/>
  <c r="G1065" i="3"/>
  <c r="G1079" i="3"/>
  <c r="G1090" i="3"/>
  <c r="G1104" i="3"/>
  <c r="G1115" i="3"/>
  <c r="G1129" i="3"/>
  <c r="G1143" i="3"/>
  <c r="G1154" i="3"/>
  <c r="G1168" i="3"/>
  <c r="G1179" i="3"/>
  <c r="G1193" i="3"/>
  <c r="G1207" i="3"/>
  <c r="G1218" i="3"/>
  <c r="G1232" i="3"/>
  <c r="G1243" i="3"/>
  <c r="G1257" i="3"/>
  <c r="G1271" i="3"/>
  <c r="G1282" i="3"/>
  <c r="G1296" i="3"/>
  <c r="G754" i="3"/>
  <c r="G771" i="3"/>
  <c r="G785" i="3"/>
  <c r="G799" i="3"/>
  <c r="G810" i="3"/>
  <c r="G824" i="3"/>
  <c r="G835" i="3"/>
  <c r="G849" i="3"/>
  <c r="G863" i="3"/>
  <c r="G874" i="3"/>
  <c r="G888" i="3"/>
  <c r="G899" i="3"/>
  <c r="G913" i="3"/>
  <c r="G927" i="3"/>
  <c r="G938" i="3"/>
  <c r="G952" i="3"/>
  <c r="G963" i="3"/>
  <c r="G977" i="3"/>
  <c r="G991" i="3"/>
  <c r="G1002" i="3"/>
  <c r="G1016" i="3"/>
  <c r="G1027" i="3"/>
  <c r="G1041" i="3"/>
  <c r="G1055" i="3"/>
  <c r="G1066" i="3"/>
  <c r="G1080" i="3"/>
  <c r="G1091" i="3"/>
  <c r="G1105" i="3"/>
  <c r="G1119" i="3"/>
  <c r="G1130" i="3"/>
  <c r="G1144" i="3"/>
  <c r="G1155" i="3"/>
  <c r="G1169" i="3"/>
  <c r="G1183" i="3"/>
  <c r="G1194" i="3"/>
  <c r="G1208" i="3"/>
  <c r="G1219" i="3"/>
  <c r="G1233" i="3"/>
  <c r="G1247" i="3"/>
  <c r="G1258" i="3"/>
  <c r="G1272" i="3"/>
  <c r="G1283" i="3"/>
  <c r="F14" i="5"/>
  <c r="F13" i="5"/>
  <c r="F5" i="3" l="1"/>
  <c r="F10" i="3"/>
  <c r="F18" i="3"/>
  <c r="F26" i="3"/>
  <c r="F34" i="3"/>
  <c r="F42" i="3"/>
  <c r="F50" i="3"/>
  <c r="F58" i="3"/>
  <c r="F66" i="3"/>
  <c r="F74" i="3"/>
  <c r="F82" i="3"/>
  <c r="F90" i="3"/>
  <c r="F98" i="3"/>
  <c r="F106" i="3"/>
  <c r="F114" i="3"/>
  <c r="F122" i="3"/>
  <c r="F130" i="3"/>
  <c r="F138" i="3"/>
  <c r="F146" i="3"/>
  <c r="F154" i="3"/>
  <c r="F162" i="3"/>
  <c r="F170" i="3"/>
  <c r="F178" i="3"/>
  <c r="F186" i="3"/>
  <c r="F194" i="3"/>
  <c r="F202" i="3"/>
  <c r="F210" i="3"/>
  <c r="F218" i="3"/>
  <c r="F226" i="3"/>
  <c r="F234" i="3"/>
  <c r="F242" i="3"/>
  <c r="F250" i="3"/>
  <c r="F258" i="3"/>
  <c r="F266" i="3"/>
  <c r="F274" i="3"/>
  <c r="F282" i="3"/>
  <c r="F290" i="3"/>
  <c r="F298" i="3"/>
  <c r="F306" i="3"/>
  <c r="F314" i="3"/>
  <c r="F322" i="3"/>
  <c r="F330" i="3"/>
  <c r="F338" i="3"/>
  <c r="F346" i="3"/>
  <c r="F354" i="3"/>
  <c r="F362" i="3"/>
  <c r="F370" i="3"/>
  <c r="F378" i="3"/>
  <c r="F386" i="3"/>
  <c r="F394" i="3"/>
  <c r="F402" i="3"/>
  <c r="F410" i="3"/>
  <c r="F418" i="3"/>
  <c r="F426" i="3"/>
  <c r="F434" i="3"/>
  <c r="F442" i="3"/>
  <c r="F450" i="3"/>
  <c r="F458" i="3"/>
  <c r="F466" i="3"/>
  <c r="F474" i="3"/>
  <c r="F482" i="3"/>
  <c r="F490" i="3"/>
  <c r="F498" i="3"/>
  <c r="F506" i="3"/>
  <c r="F514" i="3"/>
  <c r="F522" i="3"/>
  <c r="F530" i="3"/>
  <c r="F538" i="3"/>
  <c r="F546" i="3"/>
  <c r="F554" i="3"/>
  <c r="F562" i="3"/>
  <c r="F570" i="3"/>
  <c r="F578" i="3"/>
  <c r="F586" i="3"/>
  <c r="F594" i="3"/>
  <c r="F602" i="3"/>
  <c r="F610" i="3"/>
  <c r="F618" i="3"/>
  <c r="F626" i="3"/>
  <c r="F634" i="3"/>
  <c r="F642" i="3"/>
  <c r="F650" i="3"/>
  <c r="F658" i="3"/>
  <c r="F666" i="3"/>
  <c r="F674" i="3"/>
  <c r="F682" i="3"/>
  <c r="F690" i="3"/>
  <c r="F698" i="3"/>
  <c r="F706" i="3"/>
  <c r="F714" i="3"/>
  <c r="F722" i="3"/>
  <c r="F730" i="3"/>
  <c r="F738" i="3"/>
  <c r="F746" i="3"/>
  <c r="F11" i="3"/>
  <c r="F19" i="3"/>
  <c r="F27" i="3"/>
  <c r="F35" i="3"/>
  <c r="F43" i="3"/>
  <c r="F51" i="3"/>
  <c r="F59" i="3"/>
  <c r="F67" i="3"/>
  <c r="F75" i="3"/>
  <c r="F83" i="3"/>
  <c r="F91" i="3"/>
  <c r="F99" i="3"/>
  <c r="F107" i="3"/>
  <c r="F115" i="3"/>
  <c r="F123" i="3"/>
  <c r="F131" i="3"/>
  <c r="F139" i="3"/>
  <c r="F147" i="3"/>
  <c r="F155" i="3"/>
  <c r="F163" i="3"/>
  <c r="F171" i="3"/>
  <c r="F179" i="3"/>
  <c r="F187" i="3"/>
  <c r="F195" i="3"/>
  <c r="F203" i="3"/>
  <c r="F211" i="3"/>
  <c r="F219" i="3"/>
  <c r="F227" i="3"/>
  <c r="F235" i="3"/>
  <c r="F243" i="3"/>
  <c r="F251" i="3"/>
  <c r="F259" i="3"/>
  <c r="F267" i="3"/>
  <c r="F275" i="3"/>
  <c r="F283" i="3"/>
  <c r="F291" i="3"/>
  <c r="F299" i="3"/>
  <c r="F307" i="3"/>
  <c r="F315" i="3"/>
  <c r="F323" i="3"/>
  <c r="F331" i="3"/>
  <c r="F339" i="3"/>
  <c r="F347" i="3"/>
  <c r="F355" i="3"/>
  <c r="F363" i="3"/>
  <c r="F371" i="3"/>
  <c r="F379" i="3"/>
  <c r="F387" i="3"/>
  <c r="F395" i="3"/>
  <c r="F403" i="3"/>
  <c r="F411" i="3"/>
  <c r="F419" i="3"/>
  <c r="F427" i="3"/>
  <c r="F435" i="3"/>
  <c r="F443" i="3"/>
  <c r="F451" i="3"/>
  <c r="F459" i="3"/>
  <c r="F467" i="3"/>
  <c r="F475" i="3"/>
  <c r="F483" i="3"/>
  <c r="F491" i="3"/>
  <c r="F499" i="3"/>
  <c r="F507" i="3"/>
  <c r="F515" i="3"/>
  <c r="F523" i="3"/>
  <c r="F531" i="3"/>
  <c r="F539" i="3"/>
  <c r="F547" i="3"/>
  <c r="F555" i="3"/>
  <c r="F563" i="3"/>
  <c r="F571" i="3"/>
  <c r="F579" i="3"/>
  <c r="F587" i="3"/>
  <c r="F595" i="3"/>
  <c r="F603" i="3"/>
  <c r="F611" i="3"/>
  <c r="F619" i="3"/>
  <c r="F627" i="3"/>
  <c r="F635" i="3"/>
  <c r="F643" i="3"/>
  <c r="F651" i="3"/>
  <c r="F659" i="3"/>
  <c r="F667" i="3"/>
  <c r="F675" i="3"/>
  <c r="F683" i="3"/>
  <c r="F691" i="3"/>
  <c r="F699" i="3"/>
  <c r="F707" i="3"/>
  <c r="F715" i="3"/>
  <c r="F723" i="3"/>
  <c r="F731" i="3"/>
  <c r="F12" i="3"/>
  <c r="F20" i="3"/>
  <c r="F28" i="3"/>
  <c r="F36" i="3"/>
  <c r="F44" i="3"/>
  <c r="F52" i="3"/>
  <c r="F60" i="3"/>
  <c r="F68" i="3"/>
  <c r="F76" i="3"/>
  <c r="F84" i="3"/>
  <c r="F92" i="3"/>
  <c r="F100" i="3"/>
  <c r="F108" i="3"/>
  <c r="F116" i="3"/>
  <c r="F124" i="3"/>
  <c r="F132" i="3"/>
  <c r="F140" i="3"/>
  <c r="F148" i="3"/>
  <c r="F156" i="3"/>
  <c r="F164" i="3"/>
  <c r="F172" i="3"/>
  <c r="F180" i="3"/>
  <c r="F188" i="3"/>
  <c r="F196" i="3"/>
  <c r="F204" i="3"/>
  <c r="F212" i="3"/>
  <c r="F220" i="3"/>
  <c r="F228" i="3"/>
  <c r="F236" i="3"/>
  <c r="F244" i="3"/>
  <c r="F252" i="3"/>
  <c r="F260" i="3"/>
  <c r="F268" i="3"/>
  <c r="F276" i="3"/>
  <c r="F284" i="3"/>
  <c r="F292" i="3"/>
  <c r="F300" i="3"/>
  <c r="F308" i="3"/>
  <c r="F316" i="3"/>
  <c r="F324" i="3"/>
  <c r="F332" i="3"/>
  <c r="F340" i="3"/>
  <c r="F348" i="3"/>
  <c r="F356" i="3"/>
  <c r="F364" i="3"/>
  <c r="F372" i="3"/>
  <c r="F380" i="3"/>
  <c r="F388" i="3"/>
  <c r="F13" i="3"/>
  <c r="F21" i="3"/>
  <c r="F29" i="3"/>
  <c r="F37" i="3"/>
  <c r="F45" i="3"/>
  <c r="F53" i="3"/>
  <c r="F61" i="3"/>
  <c r="F69" i="3"/>
  <c r="F77" i="3"/>
  <c r="F85" i="3"/>
  <c r="F93" i="3"/>
  <c r="F101" i="3"/>
  <c r="F109" i="3"/>
  <c r="F117" i="3"/>
  <c r="F125" i="3"/>
  <c r="F133" i="3"/>
  <c r="F141" i="3"/>
  <c r="F149" i="3"/>
  <c r="F157" i="3"/>
  <c r="F165" i="3"/>
  <c r="F173" i="3"/>
  <c r="F181" i="3"/>
  <c r="F189" i="3"/>
  <c r="F197" i="3"/>
  <c r="F205" i="3"/>
  <c r="F213" i="3"/>
  <c r="F221" i="3"/>
  <c r="F229" i="3"/>
  <c r="F237" i="3"/>
  <c r="F245" i="3"/>
  <c r="F253" i="3"/>
  <c r="F261" i="3"/>
  <c r="F269" i="3"/>
  <c r="F277" i="3"/>
  <c r="F285" i="3"/>
  <c r="F293" i="3"/>
  <c r="F301" i="3"/>
  <c r="F309" i="3"/>
  <c r="F317" i="3"/>
  <c r="F325" i="3"/>
  <c r="F333" i="3"/>
  <c r="F6" i="3"/>
  <c r="F14" i="3"/>
  <c r="F22" i="3"/>
  <c r="F30" i="3"/>
  <c r="F38" i="3"/>
  <c r="F46" i="3"/>
  <c r="F54" i="3"/>
  <c r="F62" i="3"/>
  <c r="F70" i="3"/>
  <c r="F78" i="3"/>
  <c r="F86" i="3"/>
  <c r="F94" i="3"/>
  <c r="F102" i="3"/>
  <c r="F110" i="3"/>
  <c r="F118" i="3"/>
  <c r="F126" i="3"/>
  <c r="F134" i="3"/>
  <c r="F142" i="3"/>
  <c r="F150" i="3"/>
  <c r="F158" i="3"/>
  <c r="F166" i="3"/>
  <c r="F174" i="3"/>
  <c r="F182" i="3"/>
  <c r="F190" i="3"/>
  <c r="F198" i="3"/>
  <c r="F206" i="3"/>
  <c r="F214" i="3"/>
  <c r="F222" i="3"/>
  <c r="F230" i="3"/>
  <c r="F238" i="3"/>
  <c r="F246" i="3"/>
  <c r="F254" i="3"/>
  <c r="F262" i="3"/>
  <c r="F270" i="3"/>
  <c r="F278" i="3"/>
  <c r="F286" i="3"/>
  <c r="F294" i="3"/>
  <c r="F302" i="3"/>
  <c r="F310" i="3"/>
  <c r="F318" i="3"/>
  <c r="F326" i="3"/>
  <c r="F334" i="3"/>
  <c r="F342" i="3"/>
  <c r="F350" i="3"/>
  <c r="F358" i="3"/>
  <c r="F366" i="3"/>
  <c r="F374" i="3"/>
  <c r="F382" i="3"/>
  <c r="F7" i="3"/>
  <c r="F15" i="3"/>
  <c r="F23" i="3"/>
  <c r="F31" i="3"/>
  <c r="F39" i="3"/>
  <c r="F47" i="3"/>
  <c r="F55" i="3"/>
  <c r="F63" i="3"/>
  <c r="F71" i="3"/>
  <c r="F79" i="3"/>
  <c r="F87" i="3"/>
  <c r="F95" i="3"/>
  <c r="F103" i="3"/>
  <c r="F111" i="3"/>
  <c r="F119" i="3"/>
  <c r="F127" i="3"/>
  <c r="F135" i="3"/>
  <c r="F143" i="3"/>
  <c r="F151" i="3"/>
  <c r="F159" i="3"/>
  <c r="F167" i="3"/>
  <c r="F175" i="3"/>
  <c r="F183" i="3"/>
  <c r="F191" i="3"/>
  <c r="F199" i="3"/>
  <c r="F207" i="3"/>
  <c r="F215" i="3"/>
  <c r="F223" i="3"/>
  <c r="F231" i="3"/>
  <c r="F239" i="3"/>
  <c r="F247" i="3"/>
  <c r="F255" i="3"/>
  <c r="F263" i="3"/>
  <c r="F271" i="3"/>
  <c r="F279" i="3"/>
  <c r="F287" i="3"/>
  <c r="F295" i="3"/>
  <c r="F303" i="3"/>
  <c r="F311" i="3"/>
  <c r="F319" i="3"/>
  <c r="F327" i="3"/>
  <c r="F335" i="3"/>
  <c r="F343" i="3"/>
  <c r="F351" i="3"/>
  <c r="F359" i="3"/>
  <c r="F367" i="3"/>
  <c r="F375" i="3"/>
  <c r="F383" i="3"/>
  <c r="F8" i="3"/>
  <c r="F16" i="3"/>
  <c r="F24" i="3"/>
  <c r="F32" i="3"/>
  <c r="F40" i="3"/>
  <c r="F48" i="3"/>
  <c r="F56" i="3"/>
  <c r="F64" i="3"/>
  <c r="F72" i="3"/>
  <c r="F80" i="3"/>
  <c r="F88" i="3"/>
  <c r="F96" i="3"/>
  <c r="F104" i="3"/>
  <c r="F112" i="3"/>
  <c r="F120" i="3"/>
  <c r="F128" i="3"/>
  <c r="F136" i="3"/>
  <c r="F144" i="3"/>
  <c r="F152" i="3"/>
  <c r="F160" i="3"/>
  <c r="F168" i="3"/>
  <c r="F176" i="3"/>
  <c r="F184" i="3"/>
  <c r="F192" i="3"/>
  <c r="F200" i="3"/>
  <c r="F208" i="3"/>
  <c r="F216" i="3"/>
  <c r="F224" i="3"/>
  <c r="F232" i="3"/>
  <c r="F240" i="3"/>
  <c r="F248" i="3"/>
  <c r="F256" i="3"/>
  <c r="F264" i="3"/>
  <c r="F272" i="3"/>
  <c r="F280" i="3"/>
  <c r="F288" i="3"/>
  <c r="F296" i="3"/>
  <c r="F304" i="3"/>
  <c r="F312" i="3"/>
  <c r="F320" i="3"/>
  <c r="F328" i="3"/>
  <c r="F336" i="3"/>
  <c r="F344" i="3"/>
  <c r="F352" i="3"/>
  <c r="F9" i="3"/>
  <c r="F17" i="3"/>
  <c r="F25" i="3"/>
  <c r="F33" i="3"/>
  <c r="F41" i="3"/>
  <c r="F49" i="3"/>
  <c r="F57" i="3"/>
  <c r="F65" i="3"/>
  <c r="F73" i="3"/>
  <c r="F81" i="3"/>
  <c r="F89" i="3"/>
  <c r="F97" i="3"/>
  <c r="F105" i="3"/>
  <c r="F113" i="3"/>
  <c r="F121" i="3"/>
  <c r="F129" i="3"/>
  <c r="F137" i="3"/>
  <c r="F145" i="3"/>
  <c r="F153" i="3"/>
  <c r="F161" i="3"/>
  <c r="F169" i="3"/>
  <c r="F177" i="3"/>
  <c r="F185" i="3"/>
  <c r="F193" i="3"/>
  <c r="F201" i="3"/>
  <c r="F209" i="3"/>
  <c r="F217" i="3"/>
  <c r="F225" i="3"/>
  <c r="F233" i="3"/>
  <c r="F241" i="3"/>
  <c r="F249" i="3"/>
  <c r="F257" i="3"/>
  <c r="F265" i="3"/>
  <c r="F273" i="3"/>
  <c r="F281" i="3"/>
  <c r="F289" i="3"/>
  <c r="F297" i="3"/>
  <c r="F305" i="3"/>
  <c r="F313" i="3"/>
  <c r="F321" i="3"/>
  <c r="F329" i="3"/>
  <c r="F337" i="3"/>
  <c r="F345" i="3"/>
  <c r="F353" i="3"/>
  <c r="F361" i="3"/>
  <c r="F369" i="3"/>
  <c r="F377" i="3"/>
  <c r="F385" i="3"/>
  <c r="F393" i="3"/>
  <c r="F401" i="3"/>
  <c r="F409" i="3"/>
  <c r="F417" i="3"/>
  <c r="F425" i="3"/>
  <c r="F433" i="3"/>
  <c r="F441" i="3"/>
  <c r="F449" i="3"/>
  <c r="F457" i="3"/>
  <c r="F465" i="3"/>
  <c r="F473" i="3"/>
  <c r="F481" i="3"/>
  <c r="F489" i="3"/>
  <c r="F497" i="3"/>
  <c r="F505" i="3"/>
  <c r="F513" i="3"/>
  <c r="F521" i="3"/>
  <c r="F529" i="3"/>
  <c r="F537" i="3"/>
  <c r="F545" i="3"/>
  <c r="F553" i="3"/>
  <c r="F561" i="3"/>
  <c r="F569" i="3"/>
  <c r="F577" i="3"/>
  <c r="F585" i="3"/>
  <c r="F593" i="3"/>
  <c r="F601" i="3"/>
  <c r="F609" i="3"/>
  <c r="F617" i="3"/>
  <c r="F625" i="3"/>
  <c r="F633" i="3"/>
  <c r="F641" i="3"/>
  <c r="F649" i="3"/>
  <c r="F657" i="3"/>
  <c r="F665" i="3"/>
  <c r="F673" i="3"/>
  <c r="F681" i="3"/>
  <c r="F689" i="3"/>
  <c r="F697" i="3"/>
  <c r="F705" i="3"/>
  <c r="F713" i="3"/>
  <c r="F721" i="3"/>
  <c r="F729" i="3"/>
  <c r="F737" i="3"/>
  <c r="F745" i="3"/>
  <c r="F373" i="3"/>
  <c r="F396" i="3"/>
  <c r="F407" i="3"/>
  <c r="F421" i="3"/>
  <c r="F432" i="3"/>
  <c r="F446" i="3"/>
  <c r="F460" i="3"/>
  <c r="F471" i="3"/>
  <c r="F485" i="3"/>
  <c r="F496" i="3"/>
  <c r="F510" i="3"/>
  <c r="F524" i="3"/>
  <c r="F535" i="3"/>
  <c r="F549" i="3"/>
  <c r="F560" i="3"/>
  <c r="F574" i="3"/>
  <c r="F588" i="3"/>
  <c r="F599" i="3"/>
  <c r="F613" i="3"/>
  <c r="F624" i="3"/>
  <c r="F638" i="3"/>
  <c r="F652" i="3"/>
  <c r="F663" i="3"/>
  <c r="F677" i="3"/>
  <c r="F688" i="3"/>
  <c r="F702" i="3"/>
  <c r="F716" i="3"/>
  <c r="F727" i="3"/>
  <c r="F740" i="3"/>
  <c r="F750" i="3"/>
  <c r="F754" i="3"/>
  <c r="F762" i="3"/>
  <c r="F770" i="3"/>
  <c r="F778" i="3"/>
  <c r="F786" i="3"/>
  <c r="F794" i="3"/>
  <c r="F802" i="3"/>
  <c r="F810" i="3"/>
  <c r="F818" i="3"/>
  <c r="F826" i="3"/>
  <c r="F834" i="3"/>
  <c r="F842" i="3"/>
  <c r="F850" i="3"/>
  <c r="F858" i="3"/>
  <c r="F866" i="3"/>
  <c r="F874" i="3"/>
  <c r="F882" i="3"/>
  <c r="F890" i="3"/>
  <c r="F898" i="3"/>
  <c r="F906" i="3"/>
  <c r="F914" i="3"/>
  <c r="F922" i="3"/>
  <c r="F930" i="3"/>
  <c r="F938" i="3"/>
  <c r="F946" i="3"/>
  <c r="F954" i="3"/>
  <c r="F962" i="3"/>
  <c r="F970" i="3"/>
  <c r="F978" i="3"/>
  <c r="F986" i="3"/>
  <c r="F994" i="3"/>
  <c r="F1002" i="3"/>
  <c r="F1010" i="3"/>
  <c r="F1018" i="3"/>
  <c r="F1026" i="3"/>
  <c r="F1034" i="3"/>
  <c r="F1042" i="3"/>
  <c r="F1050" i="3"/>
  <c r="F1058" i="3"/>
  <c r="F1066" i="3"/>
  <c r="F1074" i="3"/>
  <c r="F1082" i="3"/>
  <c r="F1090" i="3"/>
  <c r="F1098" i="3"/>
  <c r="F1106" i="3"/>
  <c r="F1114" i="3"/>
  <c r="F1122" i="3"/>
  <c r="F1130" i="3"/>
  <c r="F1138" i="3"/>
  <c r="F1146" i="3"/>
  <c r="F1154" i="3"/>
  <c r="F1162" i="3"/>
  <c r="F1170" i="3"/>
  <c r="F1178" i="3"/>
  <c r="F1186" i="3"/>
  <c r="F1194" i="3"/>
  <c r="F1202" i="3"/>
  <c r="F1210" i="3"/>
  <c r="F1218" i="3"/>
  <c r="F1226" i="3"/>
  <c r="F1234" i="3"/>
  <c r="F1242" i="3"/>
  <c r="F1250" i="3"/>
  <c r="F1258" i="3"/>
  <c r="F1266" i="3"/>
  <c r="F1274" i="3"/>
  <c r="F1282" i="3"/>
  <c r="F1290" i="3"/>
  <c r="F376" i="3"/>
  <c r="F397" i="3"/>
  <c r="F408" i="3"/>
  <c r="F422" i="3"/>
  <c r="F436" i="3"/>
  <c r="F447" i="3"/>
  <c r="F461" i="3"/>
  <c r="F472" i="3"/>
  <c r="F486" i="3"/>
  <c r="F500" i="3"/>
  <c r="F511" i="3"/>
  <c r="F525" i="3"/>
  <c r="F536" i="3"/>
  <c r="F550" i="3"/>
  <c r="F564" i="3"/>
  <c r="F575" i="3"/>
  <c r="F589" i="3"/>
  <c r="F600" i="3"/>
  <c r="F614" i="3"/>
  <c r="F628" i="3"/>
  <c r="F639" i="3"/>
  <c r="F653" i="3"/>
  <c r="F664" i="3"/>
  <c r="F678" i="3"/>
  <c r="F692" i="3"/>
  <c r="F703" i="3"/>
  <c r="F717" i="3"/>
  <c r="F728" i="3"/>
  <c r="F741" i="3"/>
  <c r="F751" i="3"/>
  <c r="F755" i="3"/>
  <c r="F763" i="3"/>
  <c r="F771" i="3"/>
  <c r="F779" i="3"/>
  <c r="F787" i="3"/>
  <c r="F795" i="3"/>
  <c r="F803" i="3"/>
  <c r="F811" i="3"/>
  <c r="F819" i="3"/>
  <c r="F827" i="3"/>
  <c r="F835" i="3"/>
  <c r="F843" i="3"/>
  <c r="F851" i="3"/>
  <c r="F859" i="3"/>
  <c r="F867" i="3"/>
  <c r="F875" i="3"/>
  <c r="F883" i="3"/>
  <c r="F891" i="3"/>
  <c r="F899" i="3"/>
  <c r="F907" i="3"/>
  <c r="F915" i="3"/>
  <c r="F923" i="3"/>
  <c r="F931" i="3"/>
  <c r="F939" i="3"/>
  <c r="F947" i="3"/>
  <c r="F955" i="3"/>
  <c r="F963" i="3"/>
  <c r="F971" i="3"/>
  <c r="F979" i="3"/>
  <c r="F987" i="3"/>
  <c r="F995" i="3"/>
  <c r="F1003" i="3"/>
  <c r="F1011" i="3"/>
  <c r="F1019" i="3"/>
  <c r="F1027" i="3"/>
  <c r="F1035" i="3"/>
  <c r="F1043" i="3"/>
  <c r="F1051" i="3"/>
  <c r="F1059" i="3"/>
  <c r="F1067" i="3"/>
  <c r="F1075" i="3"/>
  <c r="F1083" i="3"/>
  <c r="F1091" i="3"/>
  <c r="F1099" i="3"/>
  <c r="F1107" i="3"/>
  <c r="F1115" i="3"/>
  <c r="F1123" i="3"/>
  <c r="F1131" i="3"/>
  <c r="F1139" i="3"/>
  <c r="F1147" i="3"/>
  <c r="F1155" i="3"/>
  <c r="F1163" i="3"/>
  <c r="F1171" i="3"/>
  <c r="F1179" i="3"/>
  <c r="F1187" i="3"/>
  <c r="F1195" i="3"/>
  <c r="F1203" i="3"/>
  <c r="F1211" i="3"/>
  <c r="F1219" i="3"/>
  <c r="F1227" i="3"/>
  <c r="F1235" i="3"/>
  <c r="F1243" i="3"/>
  <c r="F1251" i="3"/>
  <c r="F1259" i="3"/>
  <c r="F1267" i="3"/>
  <c r="F1275" i="3"/>
  <c r="F1283" i="3"/>
  <c r="F1291" i="3"/>
  <c r="F341" i="3"/>
  <c r="F381" i="3"/>
  <c r="F398" i="3"/>
  <c r="F412" i="3"/>
  <c r="F423" i="3"/>
  <c r="F437" i="3"/>
  <c r="F448" i="3"/>
  <c r="F462" i="3"/>
  <c r="F476" i="3"/>
  <c r="F487" i="3"/>
  <c r="F501" i="3"/>
  <c r="F512" i="3"/>
  <c r="F526" i="3"/>
  <c r="F540" i="3"/>
  <c r="F551" i="3"/>
  <c r="F565" i="3"/>
  <c r="F576" i="3"/>
  <c r="F590" i="3"/>
  <c r="F604" i="3"/>
  <c r="F615" i="3"/>
  <c r="F629" i="3"/>
  <c r="F640" i="3"/>
  <c r="F654" i="3"/>
  <c r="F668" i="3"/>
  <c r="F679" i="3"/>
  <c r="F693" i="3"/>
  <c r="F704" i="3"/>
  <c r="F718" i="3"/>
  <c r="F732" i="3"/>
  <c r="F742" i="3"/>
  <c r="F752" i="3"/>
  <c r="F756" i="3"/>
  <c r="F764" i="3"/>
  <c r="F772" i="3"/>
  <c r="F780" i="3"/>
  <c r="F788" i="3"/>
  <c r="F796" i="3"/>
  <c r="F804" i="3"/>
  <c r="F812" i="3"/>
  <c r="F820" i="3"/>
  <c r="F828" i="3"/>
  <c r="F836" i="3"/>
  <c r="F844" i="3"/>
  <c r="F852" i="3"/>
  <c r="F860" i="3"/>
  <c r="F868" i="3"/>
  <c r="F876" i="3"/>
  <c r="F884" i="3"/>
  <c r="F892" i="3"/>
  <c r="F900" i="3"/>
  <c r="F908" i="3"/>
  <c r="F916" i="3"/>
  <c r="F924" i="3"/>
  <c r="F932" i="3"/>
  <c r="F940" i="3"/>
  <c r="F948" i="3"/>
  <c r="F956" i="3"/>
  <c r="F964" i="3"/>
  <c r="F972" i="3"/>
  <c r="F980" i="3"/>
  <c r="F988" i="3"/>
  <c r="F996" i="3"/>
  <c r="F1004" i="3"/>
  <c r="F1012" i="3"/>
  <c r="F1020" i="3"/>
  <c r="F1028" i="3"/>
  <c r="F1036" i="3"/>
  <c r="F1044" i="3"/>
  <c r="F1052" i="3"/>
  <c r="F1060" i="3"/>
  <c r="F1068" i="3"/>
  <c r="F1076" i="3"/>
  <c r="F1084" i="3"/>
  <c r="F1092" i="3"/>
  <c r="F1100" i="3"/>
  <c r="F1108" i="3"/>
  <c r="F1116" i="3"/>
  <c r="F1124" i="3"/>
  <c r="F1132" i="3"/>
  <c r="F1140" i="3"/>
  <c r="F1148" i="3"/>
  <c r="F1156" i="3"/>
  <c r="F1164" i="3"/>
  <c r="F1172" i="3"/>
  <c r="F1180" i="3"/>
  <c r="F1188" i="3"/>
  <c r="F1196" i="3"/>
  <c r="F1204" i="3"/>
  <c r="F1212" i="3"/>
  <c r="F1220" i="3"/>
  <c r="F1228" i="3"/>
  <c r="F1236" i="3"/>
  <c r="F1244" i="3"/>
  <c r="F1252" i="3"/>
  <c r="F1260" i="3"/>
  <c r="F1268" i="3"/>
  <c r="F1276" i="3"/>
  <c r="F1284" i="3"/>
  <c r="F1292" i="3"/>
  <c r="F349" i="3"/>
  <c r="F384" i="3"/>
  <c r="F399" i="3"/>
  <c r="F413" i="3"/>
  <c r="F424" i="3"/>
  <c r="F438" i="3"/>
  <c r="F452" i="3"/>
  <c r="F463" i="3"/>
  <c r="F477" i="3"/>
  <c r="F488" i="3"/>
  <c r="F502" i="3"/>
  <c r="F516" i="3"/>
  <c r="F527" i="3"/>
  <c r="F541" i="3"/>
  <c r="F552" i="3"/>
  <c r="F566" i="3"/>
  <c r="F580" i="3"/>
  <c r="F591" i="3"/>
  <c r="F605" i="3"/>
  <c r="F616" i="3"/>
  <c r="F630" i="3"/>
  <c r="F644" i="3"/>
  <c r="F655" i="3"/>
  <c r="F669" i="3"/>
  <c r="F680" i="3"/>
  <c r="F694" i="3"/>
  <c r="F708" i="3"/>
  <c r="F719" i="3"/>
  <c r="F733" i="3"/>
  <c r="F743" i="3"/>
  <c r="F757" i="3"/>
  <c r="F765" i="3"/>
  <c r="F773" i="3"/>
  <c r="F781" i="3"/>
  <c r="F789" i="3"/>
  <c r="F797" i="3"/>
  <c r="F805" i="3"/>
  <c r="F813" i="3"/>
  <c r="F821" i="3"/>
  <c r="F829" i="3"/>
  <c r="F837" i="3"/>
  <c r="F845" i="3"/>
  <c r="F853" i="3"/>
  <c r="F861" i="3"/>
  <c r="F869" i="3"/>
  <c r="F877" i="3"/>
  <c r="F885" i="3"/>
  <c r="F893" i="3"/>
  <c r="F901" i="3"/>
  <c r="F909" i="3"/>
  <c r="F917" i="3"/>
  <c r="F925" i="3"/>
  <c r="F933" i="3"/>
  <c r="F941" i="3"/>
  <c r="F949" i="3"/>
  <c r="F957" i="3"/>
  <c r="F965" i="3"/>
  <c r="F973" i="3"/>
  <c r="F981" i="3"/>
  <c r="F989" i="3"/>
  <c r="F997" i="3"/>
  <c r="F1005" i="3"/>
  <c r="F1013" i="3"/>
  <c r="F1021" i="3"/>
  <c r="F1029" i="3"/>
  <c r="F1037" i="3"/>
  <c r="F1045" i="3"/>
  <c r="F1053" i="3"/>
  <c r="F1061" i="3"/>
  <c r="F1069" i="3"/>
  <c r="F1077" i="3"/>
  <c r="F1085" i="3"/>
  <c r="F1093" i="3"/>
  <c r="F1101" i="3"/>
  <c r="F1109" i="3"/>
  <c r="F1117" i="3"/>
  <c r="F1125" i="3"/>
  <c r="F1133" i="3"/>
  <c r="F1141" i="3"/>
  <c r="F1149" i="3"/>
  <c r="F1157" i="3"/>
  <c r="F1165" i="3"/>
  <c r="F1173" i="3"/>
  <c r="F1181" i="3"/>
  <c r="F1189" i="3"/>
  <c r="F1197" i="3"/>
  <c r="F1205" i="3"/>
  <c r="F1213" i="3"/>
  <c r="F1221" i="3"/>
  <c r="F1229" i="3"/>
  <c r="F1237" i="3"/>
  <c r="F1245" i="3"/>
  <c r="F1253" i="3"/>
  <c r="F1261" i="3"/>
  <c r="F1269" i="3"/>
  <c r="F1277" i="3"/>
  <c r="F1285" i="3"/>
  <c r="F1293" i="3"/>
  <c r="F357" i="3"/>
  <c r="F389" i="3"/>
  <c r="F400" i="3"/>
  <c r="F414" i="3"/>
  <c r="F428" i="3"/>
  <c r="F439" i="3"/>
  <c r="F453" i="3"/>
  <c r="F464" i="3"/>
  <c r="F478" i="3"/>
  <c r="F492" i="3"/>
  <c r="F503" i="3"/>
  <c r="F517" i="3"/>
  <c r="F528" i="3"/>
  <c r="F542" i="3"/>
  <c r="F556" i="3"/>
  <c r="F567" i="3"/>
  <c r="F581" i="3"/>
  <c r="F592" i="3"/>
  <c r="F606" i="3"/>
  <c r="F620" i="3"/>
  <c r="F631" i="3"/>
  <c r="F645" i="3"/>
  <c r="F656" i="3"/>
  <c r="F670" i="3"/>
  <c r="F684" i="3"/>
  <c r="F695" i="3"/>
  <c r="F709" i="3"/>
  <c r="F720" i="3"/>
  <c r="F734" i="3"/>
  <c r="F744" i="3"/>
  <c r="F758" i="3"/>
  <c r="F766" i="3"/>
  <c r="F774" i="3"/>
  <c r="F782" i="3"/>
  <c r="F790" i="3"/>
  <c r="F798" i="3"/>
  <c r="F806" i="3"/>
  <c r="F814" i="3"/>
  <c r="F822" i="3"/>
  <c r="F830" i="3"/>
  <c r="F838" i="3"/>
  <c r="F846" i="3"/>
  <c r="F854" i="3"/>
  <c r="F862" i="3"/>
  <c r="F870" i="3"/>
  <c r="F878" i="3"/>
  <c r="F886" i="3"/>
  <c r="F894" i="3"/>
  <c r="F902" i="3"/>
  <c r="F910" i="3"/>
  <c r="F918" i="3"/>
  <c r="F926" i="3"/>
  <c r="F934" i="3"/>
  <c r="F942" i="3"/>
  <c r="F950" i="3"/>
  <c r="F958" i="3"/>
  <c r="F966" i="3"/>
  <c r="F974" i="3"/>
  <c r="F982" i="3"/>
  <c r="F990" i="3"/>
  <c r="F998" i="3"/>
  <c r="F1006" i="3"/>
  <c r="F1014" i="3"/>
  <c r="F1022" i="3"/>
  <c r="F1030" i="3"/>
  <c r="F1038" i="3"/>
  <c r="F1046" i="3"/>
  <c r="F1054" i="3"/>
  <c r="F1062" i="3"/>
  <c r="F1070" i="3"/>
  <c r="F1078" i="3"/>
  <c r="F1086" i="3"/>
  <c r="F1094" i="3"/>
  <c r="F1102" i="3"/>
  <c r="F1110" i="3"/>
  <c r="F1118" i="3"/>
  <c r="F1126" i="3"/>
  <c r="F1134" i="3"/>
  <c r="F1142" i="3"/>
  <c r="F1150" i="3"/>
  <c r="F1158" i="3"/>
  <c r="F1166" i="3"/>
  <c r="F1174" i="3"/>
  <c r="F1182" i="3"/>
  <c r="F1190" i="3"/>
  <c r="F1198" i="3"/>
  <c r="F1206" i="3"/>
  <c r="F1214" i="3"/>
  <c r="F1222" i="3"/>
  <c r="F1230" i="3"/>
  <c r="F1238" i="3"/>
  <c r="F1246" i="3"/>
  <c r="F1254" i="3"/>
  <c r="F1262" i="3"/>
  <c r="F1270" i="3"/>
  <c r="F1278" i="3"/>
  <c r="F1286" i="3"/>
  <c r="F1294" i="3"/>
  <c r="F360" i="3"/>
  <c r="F390" i="3"/>
  <c r="F404" i="3"/>
  <c r="F415" i="3"/>
  <c r="F429" i="3"/>
  <c r="F440" i="3"/>
  <c r="F454" i="3"/>
  <c r="F468" i="3"/>
  <c r="F479" i="3"/>
  <c r="F493" i="3"/>
  <c r="F504" i="3"/>
  <c r="F518" i="3"/>
  <c r="F532" i="3"/>
  <c r="F543" i="3"/>
  <c r="F557" i="3"/>
  <c r="F568" i="3"/>
  <c r="F582" i="3"/>
  <c r="F596" i="3"/>
  <c r="F607" i="3"/>
  <c r="F621" i="3"/>
  <c r="F632" i="3"/>
  <c r="F646" i="3"/>
  <c r="F660" i="3"/>
  <c r="F671" i="3"/>
  <c r="F685" i="3"/>
  <c r="F696" i="3"/>
  <c r="F710" i="3"/>
  <c r="F724" i="3"/>
  <c r="F735" i="3"/>
  <c r="F747" i="3"/>
  <c r="F759" i="3"/>
  <c r="F767" i="3"/>
  <c r="F775" i="3"/>
  <c r="F783" i="3"/>
  <c r="F791" i="3"/>
  <c r="F799" i="3"/>
  <c r="F807" i="3"/>
  <c r="F815" i="3"/>
  <c r="F823" i="3"/>
  <c r="F831" i="3"/>
  <c r="F839" i="3"/>
  <c r="F847" i="3"/>
  <c r="F855" i="3"/>
  <c r="F863" i="3"/>
  <c r="F871" i="3"/>
  <c r="F879" i="3"/>
  <c r="F887" i="3"/>
  <c r="F895" i="3"/>
  <c r="F903" i="3"/>
  <c r="F911" i="3"/>
  <c r="F919" i="3"/>
  <c r="F927" i="3"/>
  <c r="F935" i="3"/>
  <c r="F943" i="3"/>
  <c r="F951" i="3"/>
  <c r="F959" i="3"/>
  <c r="F967" i="3"/>
  <c r="F975" i="3"/>
  <c r="F983" i="3"/>
  <c r="F991" i="3"/>
  <c r="F999" i="3"/>
  <c r="F1007" i="3"/>
  <c r="F1015" i="3"/>
  <c r="F1023" i="3"/>
  <c r="F1031" i="3"/>
  <c r="F1039" i="3"/>
  <c r="F1047" i="3"/>
  <c r="F1055" i="3"/>
  <c r="F1063" i="3"/>
  <c r="F1071" i="3"/>
  <c r="F1079" i="3"/>
  <c r="F1087" i="3"/>
  <c r="F1095" i="3"/>
  <c r="F1103" i="3"/>
  <c r="F1111" i="3"/>
  <c r="F1119" i="3"/>
  <c r="F1127" i="3"/>
  <c r="F1135" i="3"/>
  <c r="F1143" i="3"/>
  <c r="F1151" i="3"/>
  <c r="F1159" i="3"/>
  <c r="F1167" i="3"/>
  <c r="F1175" i="3"/>
  <c r="F1183" i="3"/>
  <c r="F1191" i="3"/>
  <c r="F1199" i="3"/>
  <c r="F1207" i="3"/>
  <c r="F1215" i="3"/>
  <c r="F1223" i="3"/>
  <c r="F1231" i="3"/>
  <c r="F1239" i="3"/>
  <c r="F1247" i="3"/>
  <c r="F1255" i="3"/>
  <c r="F1263" i="3"/>
  <c r="F1271" i="3"/>
  <c r="F1279" i="3"/>
  <c r="F1287" i="3"/>
  <c r="F1295" i="3"/>
  <c r="F365" i="3"/>
  <c r="F391" i="3"/>
  <c r="F405" i="3"/>
  <c r="F416" i="3"/>
  <c r="F430" i="3"/>
  <c r="F444" i="3"/>
  <c r="F455" i="3"/>
  <c r="F469" i="3"/>
  <c r="F480" i="3"/>
  <c r="F494" i="3"/>
  <c r="F508" i="3"/>
  <c r="F519" i="3"/>
  <c r="F533" i="3"/>
  <c r="F544" i="3"/>
  <c r="F558" i="3"/>
  <c r="F572" i="3"/>
  <c r="F583" i="3"/>
  <c r="F597" i="3"/>
  <c r="F608" i="3"/>
  <c r="F622" i="3"/>
  <c r="F636" i="3"/>
  <c r="F647" i="3"/>
  <c r="F661" i="3"/>
  <c r="F672" i="3"/>
  <c r="F686" i="3"/>
  <c r="F700" i="3"/>
  <c r="F711" i="3"/>
  <c r="F725" i="3"/>
  <c r="F736" i="3"/>
  <c r="F748" i="3"/>
  <c r="F760" i="3"/>
  <c r="F768" i="3"/>
  <c r="F776" i="3"/>
  <c r="F784" i="3"/>
  <c r="F792" i="3"/>
  <c r="F800" i="3"/>
  <c r="F808" i="3"/>
  <c r="F816" i="3"/>
  <c r="F824" i="3"/>
  <c r="F832" i="3"/>
  <c r="F840" i="3"/>
  <c r="F848" i="3"/>
  <c r="F856" i="3"/>
  <c r="F864" i="3"/>
  <c r="F872" i="3"/>
  <c r="F880" i="3"/>
  <c r="F888" i="3"/>
  <c r="F896" i="3"/>
  <c r="F904" i="3"/>
  <c r="F912" i="3"/>
  <c r="F920" i="3"/>
  <c r="F928" i="3"/>
  <c r="F936" i="3"/>
  <c r="F944" i="3"/>
  <c r="F952" i="3"/>
  <c r="F960" i="3"/>
  <c r="F968" i="3"/>
  <c r="F976" i="3"/>
  <c r="F984" i="3"/>
  <c r="F992" i="3"/>
  <c r="F1000" i="3"/>
  <c r="F1008" i="3"/>
  <c r="F1016" i="3"/>
  <c r="F1024" i="3"/>
  <c r="F1032" i="3"/>
  <c r="F1040" i="3"/>
  <c r="F1048" i="3"/>
  <c r="F1056" i="3"/>
  <c r="F1064" i="3"/>
  <c r="F1072" i="3"/>
  <c r="F1080" i="3"/>
  <c r="F1088" i="3"/>
  <c r="F1096" i="3"/>
  <c r="F1104" i="3"/>
  <c r="F1112" i="3"/>
  <c r="F1120" i="3"/>
  <c r="F1128" i="3"/>
  <c r="F1136" i="3"/>
  <c r="F1144" i="3"/>
  <c r="F1152" i="3"/>
  <c r="F1160" i="3"/>
  <c r="F1168" i="3"/>
  <c r="F1176" i="3"/>
  <c r="F1184" i="3"/>
  <c r="F1192" i="3"/>
  <c r="F1200" i="3"/>
  <c r="F1208" i="3"/>
  <c r="F1216" i="3"/>
  <c r="F1224" i="3"/>
  <c r="F1232" i="3"/>
  <c r="F1240" i="3"/>
  <c r="F1248" i="3"/>
  <c r="F1256" i="3"/>
  <c r="F1264" i="3"/>
  <c r="F1272" i="3"/>
  <c r="F1280" i="3"/>
  <c r="F1288" i="3"/>
  <c r="F1296" i="3"/>
  <c r="F368" i="3"/>
  <c r="F392" i="3"/>
  <c r="F406" i="3"/>
  <c r="F420" i="3"/>
  <c r="F431" i="3"/>
  <c r="F445" i="3"/>
  <c r="F456" i="3"/>
  <c r="F470" i="3"/>
  <c r="F484" i="3"/>
  <c r="F495" i="3"/>
  <c r="F509" i="3"/>
  <c r="F520" i="3"/>
  <c r="F534" i="3"/>
  <c r="F548" i="3"/>
  <c r="F559" i="3"/>
  <c r="F573" i="3"/>
  <c r="F584" i="3"/>
  <c r="F598" i="3"/>
  <c r="F612" i="3"/>
  <c r="F623" i="3"/>
  <c r="F637" i="3"/>
  <c r="F648" i="3"/>
  <c r="F662" i="3"/>
  <c r="F676" i="3"/>
  <c r="F687" i="3"/>
  <c r="F701" i="3"/>
  <c r="F712" i="3"/>
  <c r="F726" i="3"/>
  <c r="F739" i="3"/>
  <c r="F749" i="3"/>
  <c r="F753" i="3"/>
  <c r="F761" i="3"/>
  <c r="F769" i="3"/>
  <c r="F777" i="3"/>
  <c r="F785" i="3"/>
  <c r="F793" i="3"/>
  <c r="F801" i="3"/>
  <c r="F809" i="3"/>
  <c r="F817" i="3"/>
  <c r="F825" i="3"/>
  <c r="F833" i="3"/>
  <c r="F841" i="3"/>
  <c r="F849" i="3"/>
  <c r="F857" i="3"/>
  <c r="F865" i="3"/>
  <c r="F873" i="3"/>
  <c r="F881" i="3"/>
  <c r="F889" i="3"/>
  <c r="F897" i="3"/>
  <c r="F905" i="3"/>
  <c r="F913" i="3"/>
  <c r="F921" i="3"/>
  <c r="F929" i="3"/>
  <c r="F937" i="3"/>
  <c r="F945" i="3"/>
  <c r="F953" i="3"/>
  <c r="F961" i="3"/>
  <c r="F969" i="3"/>
  <c r="F977" i="3"/>
  <c r="F985" i="3"/>
  <c r="F993" i="3"/>
  <c r="F1001" i="3"/>
  <c r="F1009" i="3"/>
  <c r="F1017" i="3"/>
  <c r="F1025" i="3"/>
  <c r="F1033" i="3"/>
  <c r="F1041" i="3"/>
  <c r="F1049" i="3"/>
  <c r="F1057" i="3"/>
  <c r="F1065" i="3"/>
  <c r="F1073" i="3"/>
  <c r="F1081" i="3"/>
  <c r="F1089" i="3"/>
  <c r="F1097" i="3"/>
  <c r="F1105" i="3"/>
  <c r="F1113" i="3"/>
  <c r="F1121" i="3"/>
  <c r="F1129" i="3"/>
  <c r="F1137" i="3"/>
  <c r="F1145" i="3"/>
  <c r="F1153" i="3"/>
  <c r="F1161" i="3"/>
  <c r="F1169" i="3"/>
  <c r="F1177" i="3"/>
  <c r="F1185" i="3"/>
  <c r="F1193" i="3"/>
  <c r="F1201" i="3"/>
  <c r="F1209" i="3"/>
  <c r="F1217" i="3"/>
  <c r="F1225" i="3"/>
  <c r="F1233" i="3"/>
  <c r="F1241" i="3"/>
  <c r="F1249" i="3"/>
  <c r="F1257" i="3"/>
  <c r="F1265" i="3"/>
  <c r="F1273" i="3"/>
  <c r="F1281" i="3"/>
  <c r="F1289" i="3"/>
  <c r="G1" i="3" l="1"/>
</calcChain>
</file>

<file path=xl/sharedStrings.xml><?xml version="1.0" encoding="utf-8"?>
<sst xmlns="http://schemas.openxmlformats.org/spreadsheetml/2006/main" count="68" uniqueCount="38">
  <si>
    <t>Parameters</t>
  </si>
  <si>
    <t>Cylinder</t>
  </si>
  <si>
    <t>4x8</t>
  </si>
  <si>
    <t>6x12</t>
  </si>
  <si>
    <t>Laboratory session</t>
  </si>
  <si>
    <t>CEE 300/TAM 324 Concrete compression tests</t>
  </si>
  <si>
    <t>Labels</t>
  </si>
  <si>
    <t xml:space="preserve"> 4x8 LS</t>
  </si>
  <si>
    <t xml:space="preserve"> 4x8 HS</t>
  </si>
  <si>
    <t xml:space="preserve"> 6x12 LS</t>
  </si>
  <si>
    <t xml:space="preserve"> 6x12 HS</t>
  </si>
  <si>
    <t>Conversions</t>
  </si>
  <si>
    <t>1 kip =</t>
  </si>
  <si>
    <t>1 in =</t>
  </si>
  <si>
    <t>mm</t>
  </si>
  <si>
    <r>
      <t xml:space="preserve">Diameter, </t>
    </r>
    <r>
      <rPr>
        <i/>
        <sz val="11"/>
        <color theme="1"/>
        <rFont val="Arial"/>
        <family val="2"/>
      </rPr>
      <t>d</t>
    </r>
  </si>
  <si>
    <t>(in.)</t>
  </si>
  <si>
    <t>(mm)</t>
  </si>
  <si>
    <r>
      <t xml:space="preserve">Area, </t>
    </r>
    <r>
      <rPr>
        <i/>
        <sz val="11"/>
        <color theme="1"/>
        <rFont val="Arial"/>
        <family val="2"/>
      </rPr>
      <t>A</t>
    </r>
  </si>
  <si>
    <r>
      <t>(in.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</si>
  <si>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r>
      <t>(mm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</si>
  <si>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t>N</t>
  </si>
  <si>
    <t>Compressive stress, σ</t>
  </si>
  <si>
    <t>(ksi)</t>
  </si>
  <si>
    <t>(MPa)</t>
  </si>
  <si>
    <t>ksi</t>
  </si>
  <si>
    <r>
      <rPr>
        <i/>
        <sz val="11"/>
        <rFont val="Arial"/>
        <family val="2"/>
      </rPr>
      <t>f'</t>
    </r>
    <r>
      <rPr>
        <i/>
        <vertAlign val="subscript"/>
        <sz val="11"/>
        <rFont val="Arial"/>
        <family val="2"/>
      </rPr>
      <t>c</t>
    </r>
    <r>
      <rPr>
        <sz val="11"/>
        <rFont val="Arial"/>
        <family val="2"/>
      </rPr>
      <t xml:space="preserve"> =</t>
    </r>
  </si>
  <si>
    <t>Actuator
force
(kips)</t>
  </si>
  <si>
    <t>Time
(s)</t>
  </si>
  <si>
    <t>Extensometer</t>
  </si>
  <si>
    <t>600-kip MTS servo-hydraulic testing machine, Newmark Lab</t>
  </si>
  <si>
    <t>in.</t>
  </si>
  <si>
    <r>
      <rPr>
        <i/>
        <sz val="11"/>
        <color theme="1"/>
        <rFont val="Arial"/>
        <family val="2"/>
      </rPr>
      <t>L</t>
    </r>
    <r>
      <rPr>
        <sz val="11"/>
        <color theme="1"/>
        <rFont val="Arial"/>
        <family val="2"/>
      </rPr>
      <t xml:space="preserve"> =</t>
    </r>
  </si>
  <si>
    <t>Gage length</t>
  </si>
  <si>
    <t>Compres-
sive
strain, ε</t>
  </si>
  <si>
    <t>Extensom-
eter displ
(in.)</t>
  </si>
  <si>
    <t>Actuator
position
(in.)</t>
  </si>
  <si>
    <t xml:space="preserve"> 2025-11-12 AB5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</si>
</sst>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0"/>
    <numFmt numFmtId="166" formatCode="0.0000"/>
    <numFmt numFmtId="167" formatCode="0.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1"/>
      <color theme="0" tint="-0.249977111117893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i/>
      <sz val="11"/>
      <name val="Arial"/>
      <family val="2"/>
    </font>
    <font>
      <i/>
      <vertAlign val="subscript"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0" fontId="20" fillId="0" borderId="0" xfId="0" applyFont="1"/>
    <xf numFmtId="0" fontId="22" fillId="0" borderId="0" xfId="0" applyFont="1"/>
    <xf numFmtId="0" fontId="20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64" fontId="20" fillId="0" borderId="0" xfId="0" applyNumberFormat="1" applyFont="1" applyAlignment="1">
      <alignment horizontal="right" vertical="center" indent="2"/>
    </xf>
    <xf numFmtId="0" fontId="20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3" fontId="20" fillId="0" borderId="0" xfId="0" applyNumberFormat="1" applyFont="1" applyAlignment="1">
      <alignment horizontal="right" indent="1"/>
    </xf>
    <xf numFmtId="2" fontId="21" fillId="0" borderId="0" xfId="0" applyNumberFormat="1" applyFont="1" applyAlignment="1">
      <alignment horizontal="right" vertical="center" indent="2"/>
    </xf>
    <xf numFmtId="164" fontId="21" fillId="0" borderId="0" xfId="0" applyNumberFormat="1" applyFont="1" applyAlignment="1">
      <alignment horizontal="right" vertical="center" indent="2"/>
    </xf>
    <xf numFmtId="2" fontId="20" fillId="0" borderId="0" xfId="0" applyNumberFormat="1" applyFont="1" applyAlignment="1">
      <alignment horizontal="right" vertical="center" indent="2"/>
    </xf>
    <xf numFmtId="2" fontId="18" fillId="0" borderId="0" xfId="0" applyNumberFormat="1" applyFont="1" applyAlignment="1">
      <alignment horizontal="right" vertical="center"/>
    </xf>
    <xf numFmtId="2" fontId="20" fillId="0" borderId="0" xfId="0" applyNumberFormat="1" applyFont="1" applyAlignment="1">
      <alignment vertical="center"/>
    </xf>
    <xf numFmtId="164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right" vertical="center" indent="2"/>
    </xf>
    <xf numFmtId="2" fontId="19" fillId="0" borderId="0" xfId="0" applyNumberFormat="1" applyFont="1" applyAlignment="1">
      <alignment horizontal="right" vertical="center" indent="2"/>
    </xf>
    <xf numFmtId="166" fontId="19" fillId="0" borderId="0" xfId="0" applyNumberFormat="1" applyFont="1" applyAlignment="1">
      <alignment horizontal="center" vertical="center"/>
    </xf>
    <xf numFmtId="167" fontId="20" fillId="0" borderId="0" xfId="0" applyNumberFormat="1" applyFont="1" applyAlignment="1">
      <alignment horizontal="right" vertical="center" indent="1"/>
    </xf>
    <xf numFmtId="2" fontId="21" fillId="0" borderId="0" xfId="0" applyNumberFormat="1" applyFont="1" applyAlignment="1">
      <alignment horizontal="right" vertical="center" indent="1"/>
    </xf>
    <xf numFmtId="165" fontId="20" fillId="0" borderId="0" xfId="0" applyNumberFormat="1" applyFont="1" applyAlignment="1">
      <alignment horizontal="right" vertical="center" indent="1"/>
    </xf>
    <xf numFmtId="2" fontId="20" fillId="0" borderId="0" xfId="0" applyNumberFormat="1" applyFont="1" applyAlignment="1">
      <alignment horizontal="right" vertical="center" indent="1"/>
    </xf>
    <xf numFmtId="0" fontId="20" fillId="0" borderId="0" xfId="0" applyFont="1"/>
    <xf numFmtId="0" fontId="22" fillId="0" borderId="0" xfId="0" applyFont="1"/>
    <xf numFmtId="0" fontId="20" fillId="0" borderId="10" xfId="0" applyFont="1" applyBorder="1" applyAlignment="1">
      <alignment horizontal="center"/>
    </xf>
    <xf numFmtId="2" fontId="21" fillId="0" borderId="0" xfId="0" applyNumberFormat="1" applyFont="1" applyAlignment="1">
      <alignment vertical="center"/>
    </xf>
    <xf numFmtId="164" fontId="18" fillId="0" borderId="10" xfId="0" applyNumberFormat="1" applyFont="1" applyBorder="1" applyAlignment="1">
      <alignment horizontal="center" vertical="center"/>
    </xf>
    <xf numFmtId="167" fontId="18" fillId="0" borderId="0" xfId="0" applyNumberFormat="1" applyFont="1" applyAlignment="1">
      <alignment horizontal="center" vertical="center" wrapText="1"/>
    </xf>
    <xf numFmtId="167" fontId="18" fillId="0" borderId="10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2" fontId="19" fillId="0" borderId="10" xfId="0" applyNumberFormat="1" applyFont="1" applyBorder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/>
    </xf>
    <xf numFmtId="166" fontId="19" fillId="0" borderId="0" xfId="0" applyNumberFormat="1" applyFont="1" applyAlignment="1">
      <alignment horizontal="center" vertical="center" wrapText="1"/>
    </xf>
    <xf numFmtId="166" fontId="19" fillId="0" borderId="10" xfId="0" applyNumberFormat="1" applyFont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20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19AC41-94DF-094A-F019-A76030758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388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zoomScaleNormal="100" workbookViewId="0">
      <selection sqref="A1:H1"/>
    </sheetView>
  </sheetViews>
  <sheetFormatPr defaultColWidth="10.7109375" defaultRowHeight="15" x14ac:dyDescent="0.25"/>
  <cols>
    <col min="1" max="1" width="2.7109375" style="2" customWidth="1"/>
    <col min="2" max="2" width="8.5703125" style="1" bestFit="1" customWidth="1"/>
    <col min="3" max="4" width="10.7109375" style="1" customWidth="1"/>
    <col min="5" max="5" width="2.7109375" style="1" customWidth="1"/>
    <col min="6" max="16384" width="10.7109375" style="1"/>
  </cols>
  <sheetData>
    <row r="1" spans="1:8" x14ac:dyDescent="0.25">
      <c r="A1" s="31" t="s">
        <v>5</v>
      </c>
      <c r="B1" s="31"/>
      <c r="C1" s="31"/>
      <c r="D1" s="31"/>
      <c r="E1" s="31"/>
      <c r="F1" s="31"/>
      <c r="G1" s="31"/>
      <c r="H1" s="31"/>
    </row>
    <row r="2" spans="1:8" x14ac:dyDescent="0.25">
      <c r="A2" s="31" t="s">
        <v>30</v>
      </c>
      <c r="B2" s="31"/>
      <c r="C2" s="31"/>
      <c r="D2" s="31"/>
      <c r="E2" s="31"/>
      <c r="F2" s="31"/>
      <c r="G2" s="31"/>
      <c r="H2" s="31"/>
    </row>
    <row r="4" spans="1:8" x14ac:dyDescent="0.25">
      <c r="A4" s="2" t="s">
        <v>4</v>
      </c>
    </row>
    <row r="6" spans="1:8" x14ac:dyDescent="0.25">
      <c r="B6" s="31" t="s">
        <v>37</v>
      </c>
      <c r="C6" s="31"/>
      <c r="D6" s="31"/>
      <c r="E6" s="2"/>
      <c r="F6" s="2"/>
      <c r="G6" s="2"/>
      <c r="H6" s="2"/>
    </row>
    <row r="8" spans="1:8" x14ac:dyDescent="0.25">
      <c r="A8" s="2" t="s">
        <v>0</v>
      </c>
    </row>
    <row r="10" spans="1:8" x14ac:dyDescent="0.25">
      <c r="C10" s="32" t="s">
        <v>15</v>
      </c>
      <c r="D10" s="32"/>
      <c r="E10" s="3"/>
      <c r="F10" s="32" t="s">
        <v>18</v>
      </c>
      <c r="G10" s="32"/>
    </row>
    <row r="11" spans="1:8" s="8" customFormat="1" ht="16.5" x14ac:dyDescent="0.25">
      <c r="A11" s="5"/>
      <c r="B11" s="6" t="s">
        <v>1</v>
      </c>
      <c r="C11" s="7" t="s">
        <v>16</v>
      </c>
      <c r="D11" s="6" t="s">
        <v>17</v>
      </c>
      <c r="E11" s="6"/>
      <c r="F11" s="7" t="s">
        <v>19</v>
      </c>
      <c r="G11" s="6" t="s">
        <v>20</v>
      </c>
    </row>
    <row r="12" spans="1:8" s="3" customFormat="1" ht="6" customHeight="1" x14ac:dyDescent="0.25">
      <c r="A12" s="14"/>
    </row>
    <row r="13" spans="1:8" s="3" customFormat="1" x14ac:dyDescent="0.25">
      <c r="A13" s="14"/>
      <c r="B13" s="3" t="s">
        <v>2</v>
      </c>
      <c r="C13" s="3">
        <v>4</v>
      </c>
      <c r="D13" s="3">
        <f xml:space="preserve"> C13 * in_to_mm</f>
        <v>101.6</v>
      </c>
      <c r="F13" s="4">
        <f xml:space="preserve"> PI()/4 * C13^2</f>
        <v>12.566370614359172</v>
      </c>
      <c r="G13" s="15">
        <f xml:space="preserve"> PI()/4 * D13^2</f>
        <v>8107.3196655599631</v>
      </c>
    </row>
    <row r="14" spans="1:8" s="3" customFormat="1" x14ac:dyDescent="0.25">
      <c r="A14" s="14"/>
      <c r="B14" s="3" t="s">
        <v>3</v>
      </c>
      <c r="C14" s="3">
        <v>6</v>
      </c>
      <c r="D14" s="3">
        <f xml:space="preserve"> C14 * in_to_mm</f>
        <v>152.39999999999998</v>
      </c>
      <c r="F14" s="4">
        <f xml:space="preserve"> PI()/4 * C14^2</f>
        <v>28.274333882308138</v>
      </c>
      <c r="G14" s="15">
        <f xml:space="preserve"> PI()/4 * D14^2</f>
        <v>18241.469247509915</v>
      </c>
    </row>
    <row r="16" spans="1:8" x14ac:dyDescent="0.25">
      <c r="A16" s="2" t="s">
        <v>29</v>
      </c>
    </row>
    <row r="18" spans="1:6" x14ac:dyDescent="0.25">
      <c r="B18" s="30" t="s">
        <v>33</v>
      </c>
      <c r="C18" s="30"/>
      <c r="D18" s="13" t="s">
        <v>32</v>
      </c>
      <c r="E18" s="1">
        <v>6</v>
      </c>
      <c r="F18" s="1" t="s">
        <v>31</v>
      </c>
    </row>
    <row r="20" spans="1:6" x14ac:dyDescent="0.25">
      <c r="A20" s="2" t="s">
        <v>6</v>
      </c>
    </row>
    <row r="22" spans="1:6" x14ac:dyDescent="0.25">
      <c r="B22" s="30" t="s">
        <v>7</v>
      </c>
      <c r="C22" s="30"/>
      <c r="D22" s="30"/>
    </row>
    <row r="23" spans="1:6" x14ac:dyDescent="0.25">
      <c r="B23" s="30" t="s">
        <v>8</v>
      </c>
      <c r="C23" s="30"/>
      <c r="D23" s="30"/>
    </row>
    <row r="24" spans="1:6" x14ac:dyDescent="0.25">
      <c r="B24" s="30" t="s">
        <v>9</v>
      </c>
      <c r="C24" s="30"/>
      <c r="D24" s="30"/>
    </row>
    <row r="25" spans="1:6" x14ac:dyDescent="0.25">
      <c r="B25" s="30" t="s">
        <v>10</v>
      </c>
      <c r="C25" s="30"/>
      <c r="D25" s="30"/>
    </row>
    <row r="27" spans="1:6" x14ac:dyDescent="0.25">
      <c r="A27" s="2" t="s">
        <v>11</v>
      </c>
    </row>
    <row r="29" spans="1:6" x14ac:dyDescent="0.25">
      <c r="B29" s="13" t="s">
        <v>12</v>
      </c>
      <c r="C29" s="1">
        <v>4448.2</v>
      </c>
      <c r="D29" s="1" t="s">
        <v>21</v>
      </c>
    </row>
    <row r="30" spans="1:6" x14ac:dyDescent="0.25">
      <c r="B30" s="13" t="s">
        <v>13</v>
      </c>
      <c r="C30" s="1">
        <v>25.4</v>
      </c>
      <c r="D30" s="1" t="s">
        <v>14</v>
      </c>
    </row>
  </sheetData>
  <mergeCells count="10">
    <mergeCell ref="B25:D25"/>
    <mergeCell ref="B6:D6"/>
    <mergeCell ref="C10:D10"/>
    <mergeCell ref="F10:G10"/>
    <mergeCell ref="A1:H1"/>
    <mergeCell ref="A2:H2"/>
    <mergeCell ref="B22:D22"/>
    <mergeCell ref="B23:D23"/>
    <mergeCell ref="B24:D24"/>
    <mergeCell ref="B18:C18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96"/>
  <sheetViews>
    <sheetView zoomScaleNormal="100" workbookViewId="0">
      <pane ySplit="4" topLeftCell="A727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3" t="str">
        <f xml:space="preserve"> Title</f>
        <v>CEE 300/TAM 324 Concrete compression tests</v>
      </c>
      <c r="B1" s="33"/>
      <c r="C1" s="33"/>
      <c r="D1" s="33"/>
      <c r="E1" s="27"/>
      <c r="F1" s="19" t="s">
        <v>26</v>
      </c>
      <c r="G1" s="20">
        <f xml:space="preserve"> MAX(F:F)</f>
        <v>2.3886217366294584</v>
      </c>
      <c r="H1" s="11" t="s">
        <v>25</v>
      </c>
    </row>
    <row r="2" spans="1:8" s="9" customFormat="1" ht="15" x14ac:dyDescent="0.25">
      <c r="A2" s="33" t="str">
        <f xml:space="preserve"> Lab_session &amp; Parameters!B22</f>
        <v xml:space="preserve"> 2025-11-12 AB5 4x8 LS</v>
      </c>
      <c r="B2" s="33"/>
      <c r="C2" s="33"/>
      <c r="D2" s="33"/>
      <c r="E2" s="27"/>
      <c r="F2" s="16"/>
      <c r="G2" s="17"/>
    </row>
    <row r="3" spans="1:8" s="10" customFormat="1" x14ac:dyDescent="0.25">
      <c r="A3" s="37" t="s">
        <v>28</v>
      </c>
      <c r="B3" s="39" t="s">
        <v>27</v>
      </c>
      <c r="C3" s="41" t="s">
        <v>36</v>
      </c>
      <c r="D3" s="35" t="s">
        <v>35</v>
      </c>
      <c r="E3" s="39" t="s">
        <v>34</v>
      </c>
      <c r="F3" s="34" t="s">
        <v>22</v>
      </c>
      <c r="G3" s="34"/>
    </row>
    <row r="4" spans="1:8" s="10" customFormat="1" ht="36" customHeight="1" x14ac:dyDescent="0.25">
      <c r="A4" s="38"/>
      <c r="B4" s="40"/>
      <c r="C4" s="42"/>
      <c r="D4" s="36"/>
      <c r="E4" s="43"/>
      <c r="F4" s="22" t="s">
        <v>23</v>
      </c>
      <c r="G4" s="21" t="s">
        <v>24</v>
      </c>
    </row>
    <row r="5" spans="1:8" x14ac:dyDescent="0.25">
      <c r="A5" s="24">
        <v>6.1523438E-2</v>
      </c>
      <c r="B5" s="23">
        <v>-0.15370162000000001</v>
      </c>
      <c r="C5" s="25">
        <v>0.77965629000000003</v>
      </c>
      <c r="D5" s="26">
        <v>6.3085556999999993E-5</v>
      </c>
      <c r="E5" s="28">
        <f t="shared" ref="E5:E68" si="0" xml:space="preserve"> (delta_0 - D5) / L</f>
        <v>0</v>
      </c>
      <c r="F5" s="18">
        <f t="shared" ref="F5:F68" si="1" xml:space="preserve"> -B5 / A_4x8_in2</f>
        <v>1.2231186292116062E-2</v>
      </c>
      <c r="G5" s="12">
        <f t="shared" ref="G5:G68" si="2" xml:space="preserve"> -B5 * kip_to_N / A_4x8_mm2</f>
        <v>8.4330651101417742E-2</v>
      </c>
    </row>
    <row r="6" spans="1:8" x14ac:dyDescent="0.25">
      <c r="A6" s="24">
        <v>0.11132813</v>
      </c>
      <c r="B6" s="23">
        <v>-0.14823813999999999</v>
      </c>
      <c r="C6" s="25">
        <v>0.77967525000000004</v>
      </c>
      <c r="D6" s="26">
        <v>6.2113998999999999E-5</v>
      </c>
      <c r="E6" s="28">
        <f t="shared" si="0"/>
        <v>1.6192633333333238E-7</v>
      </c>
      <c r="F6" s="18">
        <f t="shared" si="1"/>
        <v>1.1796416367874207E-2</v>
      </c>
      <c r="G6" s="12">
        <f t="shared" si="2"/>
        <v>8.1333032561811097E-2</v>
      </c>
    </row>
    <row r="7" spans="1:8" x14ac:dyDescent="0.25">
      <c r="A7" s="24">
        <v>0.16113280999999999</v>
      </c>
      <c r="B7" s="23">
        <v>-0.15144848999999999</v>
      </c>
      <c r="C7" s="25">
        <v>0.77971833999999995</v>
      </c>
      <c r="D7" s="26">
        <v>6.1067941999999993E-5</v>
      </c>
      <c r="E7" s="28">
        <f t="shared" si="0"/>
        <v>3.3626916666666668E-7</v>
      </c>
      <c r="F7" s="18">
        <f t="shared" si="1"/>
        <v>1.2051887903651739E-2</v>
      </c>
      <c r="G7" s="12">
        <f t="shared" si="2"/>
        <v>8.3094438237063167E-2</v>
      </c>
    </row>
    <row r="8" spans="1:8" x14ac:dyDescent="0.25">
      <c r="A8" s="24">
        <v>0.2109375</v>
      </c>
      <c r="B8" s="23">
        <v>-0.14433755000000001</v>
      </c>
      <c r="C8" s="25">
        <v>0.77974343000000002</v>
      </c>
      <c r="D8" s="26">
        <v>6.3654776999999996E-5</v>
      </c>
      <c r="E8" s="28">
        <f t="shared" si="0"/>
        <v>-9.4870000000000439E-8</v>
      </c>
      <c r="F8" s="18">
        <f t="shared" si="1"/>
        <v>1.1486017278136799E-2</v>
      </c>
      <c r="G8" s="12">
        <f t="shared" si="2"/>
        <v>7.9192916573575731E-2</v>
      </c>
    </row>
    <row r="9" spans="1:8" x14ac:dyDescent="0.25">
      <c r="A9" s="24">
        <v>0.26074218999999998</v>
      </c>
      <c r="B9" s="23">
        <v>-0.14512000999999999</v>
      </c>
      <c r="C9" s="25">
        <v>0.77973998</v>
      </c>
      <c r="D9" s="26">
        <v>6.2432889999999996E-5</v>
      </c>
      <c r="E9" s="28">
        <f t="shared" si="0"/>
        <v>1.0877783333333295E-7</v>
      </c>
      <c r="F9" s="18">
        <f t="shared" si="1"/>
        <v>1.1548283466522641E-2</v>
      </c>
      <c r="G9" s="12">
        <f t="shared" si="2"/>
        <v>7.9622224743917808E-2</v>
      </c>
    </row>
    <row r="10" spans="1:8" x14ac:dyDescent="0.25">
      <c r="A10" s="24">
        <v>0.31054688000000003</v>
      </c>
      <c r="B10" s="23">
        <v>-0.1534864</v>
      </c>
      <c r="C10" s="25">
        <v>0.77966636</v>
      </c>
      <c r="D10" s="26">
        <v>6.2337515999999994E-5</v>
      </c>
      <c r="E10" s="28">
        <f t="shared" si="0"/>
        <v>1.2467349999999985E-7</v>
      </c>
      <c r="F10" s="18">
        <f t="shared" si="1"/>
        <v>1.2214059628689941E-2</v>
      </c>
      <c r="G10" s="12">
        <f t="shared" si="2"/>
        <v>8.4212567487659803E-2</v>
      </c>
    </row>
    <row r="11" spans="1:8" x14ac:dyDescent="0.25">
      <c r="A11" s="24">
        <v>0.36035156000000002</v>
      </c>
      <c r="B11" s="23">
        <v>-0.14342104999999999</v>
      </c>
      <c r="C11" s="25">
        <v>0.77968276000000003</v>
      </c>
      <c r="D11" s="26">
        <v>6.3195825000000004E-5</v>
      </c>
      <c r="E11" s="28">
        <f t="shared" si="0"/>
        <v>-1.8378000000001764E-8</v>
      </c>
      <c r="F11" s="18">
        <f t="shared" si="1"/>
        <v>1.1413084525464938E-2</v>
      </c>
      <c r="G11" s="12">
        <f t="shared" si="2"/>
        <v>7.8690065388699132E-2</v>
      </c>
    </row>
    <row r="12" spans="1:8" x14ac:dyDescent="0.25">
      <c r="A12" s="24">
        <v>0.41015625</v>
      </c>
      <c r="B12" s="23">
        <v>-0.15346277999999999</v>
      </c>
      <c r="C12" s="25">
        <v>0.77970355999999996</v>
      </c>
      <c r="D12" s="26">
        <v>6.2337515999999994E-5</v>
      </c>
      <c r="E12" s="28">
        <f t="shared" si="0"/>
        <v>1.2467349999999985E-7</v>
      </c>
      <c r="F12" s="18">
        <f t="shared" si="1"/>
        <v>1.2212180008812027E-2</v>
      </c>
      <c r="G12" s="12">
        <f t="shared" si="2"/>
        <v>8.4199608027772432E-2</v>
      </c>
    </row>
    <row r="13" spans="1:8" x14ac:dyDescent="0.25">
      <c r="A13" s="24">
        <v>0.45996093999999998</v>
      </c>
      <c r="B13" s="23">
        <v>-0.15787013999999999</v>
      </c>
      <c r="C13" s="25">
        <v>0.77965474000000001</v>
      </c>
      <c r="D13" s="26">
        <v>5.9607624000000001E-5</v>
      </c>
      <c r="E13" s="28">
        <f t="shared" si="0"/>
        <v>5.7965549999999881E-7</v>
      </c>
      <c r="F13" s="18">
        <f t="shared" si="1"/>
        <v>1.2562906573804775E-2</v>
      </c>
      <c r="G13" s="12">
        <f t="shared" si="2"/>
        <v>8.6617770819019169E-2</v>
      </c>
    </row>
    <row r="14" spans="1:8" x14ac:dyDescent="0.25">
      <c r="A14" s="24">
        <v>0.50976562999999997</v>
      </c>
      <c r="B14" s="23">
        <v>-0.15606250999999999</v>
      </c>
      <c r="C14" s="25">
        <v>0.77935933999999996</v>
      </c>
      <c r="D14" s="26">
        <v>5.8418511E-5</v>
      </c>
      <c r="E14" s="28">
        <f t="shared" si="0"/>
        <v>7.778409999999989E-7</v>
      </c>
      <c r="F14" s="18">
        <f t="shared" si="1"/>
        <v>1.2419059948914173E-2</v>
      </c>
      <c r="G14" s="12">
        <f t="shared" si="2"/>
        <v>8.5625988072354178E-2</v>
      </c>
    </row>
    <row r="15" spans="1:8" x14ac:dyDescent="0.25">
      <c r="A15" s="24">
        <v>0.55957031000000002</v>
      </c>
      <c r="B15" s="23">
        <v>-0.16305253</v>
      </c>
      <c r="C15" s="25">
        <v>0.77921711999999999</v>
      </c>
      <c r="D15" s="26">
        <v>5.8853624000000001E-5</v>
      </c>
      <c r="E15" s="28">
        <f t="shared" si="0"/>
        <v>7.0532216666666542E-7</v>
      </c>
      <c r="F15" s="18">
        <f t="shared" si="1"/>
        <v>1.2975308066569779E-2</v>
      </c>
      <c r="G15" s="12">
        <f t="shared" si="2"/>
        <v>8.9461165201989726E-2</v>
      </c>
    </row>
    <row r="16" spans="1:8" x14ac:dyDescent="0.25">
      <c r="A16" s="24">
        <v>0.609375</v>
      </c>
      <c r="B16" s="23">
        <v>-0.16538744</v>
      </c>
      <c r="C16" s="25">
        <v>0.77894163000000005</v>
      </c>
      <c r="D16" s="26">
        <v>5.4922700999999998E-5</v>
      </c>
      <c r="E16" s="28">
        <f t="shared" si="0"/>
        <v>1.3604759999999993E-6</v>
      </c>
      <c r="F16" s="18">
        <f t="shared" si="1"/>
        <v>1.3161114300657127E-2</v>
      </c>
      <c r="G16" s="12">
        <f t="shared" si="2"/>
        <v>9.0742247864379441E-2</v>
      </c>
    </row>
    <row r="17" spans="1:7" x14ac:dyDescent="0.25">
      <c r="A17" s="24">
        <v>0.65917968999999998</v>
      </c>
      <c r="B17" s="23">
        <v>-0.17447657999999999</v>
      </c>
      <c r="C17" s="25">
        <v>0.77859210999999995</v>
      </c>
      <c r="D17" s="26">
        <v>5.3495168999999998E-5</v>
      </c>
      <c r="E17" s="28">
        <f t="shared" si="0"/>
        <v>1.5983979999999993E-6</v>
      </c>
      <c r="F17" s="18">
        <f t="shared" si="1"/>
        <v>1.3884405080384262E-2</v>
      </c>
      <c r="G17" s="12">
        <f t="shared" si="2"/>
        <v>9.57291380100522E-2</v>
      </c>
    </row>
    <row r="18" spans="1:7" x14ac:dyDescent="0.25">
      <c r="A18" s="24">
        <v>0.70898437999999997</v>
      </c>
      <c r="B18" s="23">
        <v>-0.17262173</v>
      </c>
      <c r="C18" s="25">
        <v>0.77823591000000003</v>
      </c>
      <c r="D18" s="26">
        <v>5.1704050000000002E-5</v>
      </c>
      <c r="E18" s="28">
        <f t="shared" si="0"/>
        <v>1.896917833333332E-6</v>
      </c>
      <c r="F18" s="18">
        <f t="shared" si="1"/>
        <v>1.3736800807287262E-2</v>
      </c>
      <c r="G18" s="12">
        <f t="shared" si="2"/>
        <v>9.4711447316906186E-2</v>
      </c>
    </row>
    <row r="19" spans="1:7" x14ac:dyDescent="0.25">
      <c r="A19" s="24">
        <v>0.75878906000000002</v>
      </c>
      <c r="B19" s="23">
        <v>-0.17780034</v>
      </c>
      <c r="C19" s="25">
        <v>0.77784914000000005</v>
      </c>
      <c r="D19" s="26">
        <v>5.0127506E-5</v>
      </c>
      <c r="E19" s="28">
        <f t="shared" si="0"/>
        <v>2.1596751666666655E-6</v>
      </c>
      <c r="F19" s="18">
        <f t="shared" si="1"/>
        <v>1.4148901497209822E-2</v>
      </c>
      <c r="G19" s="12">
        <f t="shared" si="2"/>
        <v>9.7552767747363031E-2</v>
      </c>
    </row>
    <row r="20" spans="1:7" x14ac:dyDescent="0.25">
      <c r="A20" s="24">
        <v>0.80859375</v>
      </c>
      <c r="B20" s="23">
        <v>-0.17617991999999999</v>
      </c>
      <c r="C20" s="25">
        <v>0.77746254000000004</v>
      </c>
      <c r="D20" s="26">
        <v>4.5856836000000003E-5</v>
      </c>
      <c r="E20" s="28">
        <f t="shared" si="0"/>
        <v>2.8714534999999986E-6</v>
      </c>
      <c r="F20" s="18">
        <f t="shared" si="1"/>
        <v>1.4019952570767337E-2</v>
      </c>
      <c r="G20" s="12">
        <f t="shared" si="2"/>
        <v>9.6663700516596299E-2</v>
      </c>
    </row>
    <row r="21" spans="1:7" x14ac:dyDescent="0.25">
      <c r="A21" s="24">
        <v>0.85839843999999998</v>
      </c>
      <c r="B21" s="23">
        <v>-0.17078064000000001</v>
      </c>
      <c r="C21" s="25">
        <v>0.77699178000000002</v>
      </c>
      <c r="D21" s="26">
        <v>4.4271350000000001E-5</v>
      </c>
      <c r="E21" s="28">
        <f t="shared" si="0"/>
        <v>3.1357011666666654E-6</v>
      </c>
      <c r="F21" s="18">
        <f t="shared" si="1"/>
        <v>1.3590291520198734E-2</v>
      </c>
      <c r="G21" s="12">
        <f t="shared" si="2"/>
        <v>9.3701306249841909E-2</v>
      </c>
    </row>
    <row r="22" spans="1:7" x14ac:dyDescent="0.25">
      <c r="A22" s="24">
        <v>0.90820312999999997</v>
      </c>
      <c r="B22" s="23">
        <v>-0.17689161</v>
      </c>
      <c r="C22" s="25">
        <v>0.77651994999999996</v>
      </c>
      <c r="D22" s="26">
        <v>4.0516256999999999E-5</v>
      </c>
      <c r="E22" s="28">
        <f t="shared" si="0"/>
        <v>3.7615499999999992E-6</v>
      </c>
      <c r="F22" s="18">
        <f t="shared" si="1"/>
        <v>1.4076587061491872E-2</v>
      </c>
      <c r="G22" s="12">
        <f t="shared" si="2"/>
        <v>9.7054179687098008E-2</v>
      </c>
    </row>
    <row r="23" spans="1:7" x14ac:dyDescent="0.25">
      <c r="A23" s="24">
        <v>0.95800781000000002</v>
      </c>
      <c r="B23" s="23">
        <v>-0.18234062000000001</v>
      </c>
      <c r="C23" s="25">
        <v>0.77591038000000001</v>
      </c>
      <c r="D23" s="26">
        <v>2.6294589000000001E-5</v>
      </c>
      <c r="E23" s="28">
        <f t="shared" si="0"/>
        <v>6.1318279999999985E-6</v>
      </c>
      <c r="F23" s="18">
        <f t="shared" si="1"/>
        <v>1.4510205499720458E-2</v>
      </c>
      <c r="G23" s="12">
        <f t="shared" si="2"/>
        <v>0.10004385904869573</v>
      </c>
    </row>
    <row r="24" spans="1:7" x14ac:dyDescent="0.25">
      <c r="A24" s="24">
        <v>1.0078125</v>
      </c>
      <c r="B24" s="23">
        <v>-0.17643682999999999</v>
      </c>
      <c r="C24" s="25">
        <v>0.77525633999999999</v>
      </c>
      <c r="D24" s="26">
        <v>2.6571752000000001E-5</v>
      </c>
      <c r="E24" s="28">
        <f t="shared" si="0"/>
        <v>6.0856341666666652E-6</v>
      </c>
      <c r="F24" s="18">
        <f t="shared" si="1"/>
        <v>1.4040396818982205E-2</v>
      </c>
      <c r="G24" s="12">
        <f t="shared" si="2"/>
        <v>9.6804657961120727E-2</v>
      </c>
    </row>
    <row r="25" spans="1:7" x14ac:dyDescent="0.25">
      <c r="A25" s="24">
        <v>1.0576171999999999</v>
      </c>
      <c r="B25" s="23">
        <v>-0.19731362</v>
      </c>
      <c r="C25" s="25">
        <v>0.77464383999999997</v>
      </c>
      <c r="D25" s="26">
        <v>2.0161271E-5</v>
      </c>
      <c r="E25" s="28">
        <f t="shared" si="0"/>
        <v>7.1540476666666653E-6</v>
      </c>
      <c r="F25" s="18">
        <f t="shared" si="1"/>
        <v>1.570171898117793E-2</v>
      </c>
      <c r="G25" s="12">
        <f t="shared" si="2"/>
        <v>0.10825901539474808</v>
      </c>
    </row>
    <row r="26" spans="1:7" x14ac:dyDescent="0.25">
      <c r="A26" s="24">
        <v>1.1074219000000001</v>
      </c>
      <c r="B26" s="23">
        <v>-0.18841825000000001</v>
      </c>
      <c r="C26" s="25">
        <v>0.77397596999999996</v>
      </c>
      <c r="D26" s="26">
        <v>1.8012523E-5</v>
      </c>
      <c r="E26" s="28">
        <f t="shared" si="0"/>
        <v>7.5121723333333322E-6</v>
      </c>
      <c r="F26" s="18">
        <f t="shared" si="1"/>
        <v>1.4993847928112255E-2</v>
      </c>
      <c r="G26" s="12">
        <f t="shared" si="2"/>
        <v>0.10337844000531486</v>
      </c>
    </row>
    <row r="27" spans="1:7" x14ac:dyDescent="0.25">
      <c r="A27" s="24">
        <v>1.1572266</v>
      </c>
      <c r="B27" s="23">
        <v>-0.19836324</v>
      </c>
      <c r="C27" s="25">
        <v>0.77316158999999995</v>
      </c>
      <c r="D27" s="26">
        <v>1.3083219000000001E-5</v>
      </c>
      <c r="E27" s="28">
        <f t="shared" si="0"/>
        <v>8.3337229999999991E-6</v>
      </c>
      <c r="F27" s="18">
        <f t="shared" si="1"/>
        <v>1.578524508686199E-2</v>
      </c>
      <c r="G27" s="12">
        <f t="shared" si="2"/>
        <v>0.10883490482264788</v>
      </c>
    </row>
    <row r="28" spans="1:7" x14ac:dyDescent="0.25">
      <c r="A28" s="24">
        <v>1.2070312999999999</v>
      </c>
      <c r="B28" s="23">
        <v>-0.20335586</v>
      </c>
      <c r="C28" s="25">
        <v>0.77236086000000004</v>
      </c>
      <c r="D28" s="26">
        <v>1.3345480999999999E-5</v>
      </c>
      <c r="E28" s="28">
        <f t="shared" si="0"/>
        <v>8.290012666666666E-6</v>
      </c>
      <c r="F28" s="18">
        <f t="shared" si="1"/>
        <v>1.6182545162851718E-2</v>
      </c>
      <c r="G28" s="12">
        <f t="shared" si="2"/>
        <v>0.11157417910812359</v>
      </c>
    </row>
    <row r="29" spans="1:7" x14ac:dyDescent="0.25">
      <c r="A29" s="24">
        <v>1.2568359</v>
      </c>
      <c r="B29" s="23">
        <v>-0.20863639</v>
      </c>
      <c r="C29" s="25">
        <v>0.77149999000000002</v>
      </c>
      <c r="D29" s="26">
        <v>1.2552738E-5</v>
      </c>
      <c r="E29" s="28">
        <f t="shared" si="0"/>
        <v>8.4221364999999984E-6</v>
      </c>
      <c r="F29" s="18">
        <f t="shared" si="1"/>
        <v>1.6602756388674242E-2</v>
      </c>
      <c r="G29" s="12">
        <f t="shared" si="2"/>
        <v>0.11447141944339508</v>
      </c>
    </row>
    <row r="30" spans="1:7" x14ac:dyDescent="0.25">
      <c r="A30" s="24">
        <v>1.3066405999999999</v>
      </c>
      <c r="B30" s="23">
        <v>-0.21322730000000001</v>
      </c>
      <c r="C30" s="25">
        <v>0.77058148000000004</v>
      </c>
      <c r="D30" s="26">
        <v>3.3375618000000002E-5</v>
      </c>
      <c r="E30" s="28">
        <f t="shared" si="0"/>
        <v>4.9516564999999989E-6</v>
      </c>
      <c r="F30" s="18">
        <f t="shared" si="1"/>
        <v>1.6968089398569249E-2</v>
      </c>
      <c r="G30" s="12">
        <f t="shared" si="2"/>
        <v>0.11699028963778867</v>
      </c>
    </row>
    <row r="31" spans="1:7" x14ac:dyDescent="0.25">
      <c r="A31" s="24">
        <v>1.3564453000000001</v>
      </c>
      <c r="B31" s="23">
        <v>-0.23578299999999999</v>
      </c>
      <c r="C31" s="25">
        <v>0.76962364000000005</v>
      </c>
      <c r="D31" s="26">
        <v>2.8201937E-5</v>
      </c>
      <c r="E31" s="28">
        <f t="shared" si="0"/>
        <v>5.8139366666666659E-6</v>
      </c>
      <c r="F31" s="18">
        <f t="shared" si="1"/>
        <v>1.8763014973518181E-2</v>
      </c>
      <c r="G31" s="12">
        <f t="shared" si="2"/>
        <v>0.12936580569967693</v>
      </c>
    </row>
    <row r="32" spans="1:7" x14ac:dyDescent="0.25">
      <c r="A32" s="24">
        <v>1.40625</v>
      </c>
      <c r="B32" s="23">
        <v>-0.24092290999999999</v>
      </c>
      <c r="C32" s="25">
        <v>0.76860260999999996</v>
      </c>
      <c r="D32" s="26">
        <v>2.4861097999999999E-5</v>
      </c>
      <c r="E32" s="28">
        <f t="shared" si="0"/>
        <v>6.3707431666666657E-6</v>
      </c>
      <c r="F32" s="18">
        <f t="shared" si="1"/>
        <v>1.917203601529191E-2</v>
      </c>
      <c r="G32" s="12">
        <f t="shared" si="2"/>
        <v>0.13218589280677892</v>
      </c>
    </row>
    <row r="33" spans="1:7" x14ac:dyDescent="0.25">
      <c r="A33" s="24">
        <v>1.4560546999999999</v>
      </c>
      <c r="B33" s="23">
        <v>-0.24955285999999999</v>
      </c>
      <c r="C33" s="25">
        <v>0.76763135000000005</v>
      </c>
      <c r="D33" s="26">
        <v>2.3454426000000001E-5</v>
      </c>
      <c r="E33" s="28">
        <f t="shared" si="0"/>
        <v>6.6051884999999984E-6</v>
      </c>
      <c r="F33" s="18">
        <f t="shared" si="1"/>
        <v>1.9858785615859863E-2</v>
      </c>
      <c r="G33" s="12">
        <f t="shared" si="2"/>
        <v>0.13692084161520837</v>
      </c>
    </row>
    <row r="34" spans="1:7" x14ac:dyDescent="0.25">
      <c r="A34" s="24">
        <v>1.5058594000000001</v>
      </c>
      <c r="B34" s="23">
        <v>-0.24764476999999999</v>
      </c>
      <c r="C34" s="25">
        <v>0.76649946000000002</v>
      </c>
      <c r="D34" s="26">
        <v>2.9826164000000001E-5</v>
      </c>
      <c r="E34" s="28">
        <f t="shared" si="0"/>
        <v>5.5432321666666646E-6</v>
      </c>
      <c r="F34" s="18">
        <f t="shared" si="1"/>
        <v>1.9706944638177754E-2</v>
      </c>
      <c r="G34" s="12">
        <f t="shared" si="2"/>
        <v>0.13587394001417058</v>
      </c>
    </row>
    <row r="35" spans="1:7" x14ac:dyDescent="0.25">
      <c r="A35" s="24">
        <v>1.5556641</v>
      </c>
      <c r="B35" s="23">
        <v>-0.27179891</v>
      </c>
      <c r="C35" s="25">
        <v>0.76546764</v>
      </c>
      <c r="D35" s="26">
        <v>2.4768709E-5</v>
      </c>
      <c r="E35" s="28">
        <f t="shared" si="0"/>
        <v>6.3861413333333317E-6</v>
      </c>
      <c r="F35" s="18">
        <f t="shared" si="1"/>
        <v>2.1629070026744593E-2</v>
      </c>
      <c r="G35" s="12">
        <f t="shared" si="2"/>
        <v>0.14912646365702353</v>
      </c>
    </row>
    <row r="36" spans="1:7" x14ac:dyDescent="0.25">
      <c r="A36" s="24">
        <v>1.6054687999999999</v>
      </c>
      <c r="B36" s="23">
        <v>-0.27254799000000002</v>
      </c>
      <c r="C36" s="25">
        <v>0.76411808000000003</v>
      </c>
      <c r="D36" s="26">
        <v>1.9615887000000001E-5</v>
      </c>
      <c r="E36" s="28">
        <f t="shared" si="0"/>
        <v>7.2449449999999988E-6</v>
      </c>
      <c r="F36" s="18">
        <f t="shared" si="1"/>
        <v>2.1688679919130233E-2</v>
      </c>
      <c r="G36" s="12">
        <f t="shared" si="2"/>
        <v>0.14953745740014121</v>
      </c>
    </row>
    <row r="37" spans="1:7" x14ac:dyDescent="0.25">
      <c r="A37" s="24">
        <v>1.6552734</v>
      </c>
      <c r="B37" s="23">
        <v>-0.28880009000000001</v>
      </c>
      <c r="C37" s="25">
        <v>0.76291335000000005</v>
      </c>
      <c r="D37" s="26">
        <v>3.2404067E-5</v>
      </c>
      <c r="E37" s="28">
        <f t="shared" si="0"/>
        <v>5.1135816666666656E-6</v>
      </c>
      <c r="F37" s="18">
        <f t="shared" si="1"/>
        <v>2.2981980944442128E-2</v>
      </c>
      <c r="G37" s="12">
        <f t="shared" si="2"/>
        <v>0.15845441074627606</v>
      </c>
    </row>
    <row r="38" spans="1:7" x14ac:dyDescent="0.25">
      <c r="A38" s="24">
        <v>1.7050780999999999</v>
      </c>
      <c r="B38" s="23">
        <v>-0.30626061999999998</v>
      </c>
      <c r="C38" s="25">
        <v>0.76164120000000002</v>
      </c>
      <c r="D38" s="26">
        <v>2.7573109E-5</v>
      </c>
      <c r="E38" s="28">
        <f t="shared" si="0"/>
        <v>5.9187413333333325E-6</v>
      </c>
      <c r="F38" s="18">
        <f t="shared" si="1"/>
        <v>2.4371445773694291E-2</v>
      </c>
      <c r="G38" s="12">
        <f t="shared" si="2"/>
        <v>0.16803438695912171</v>
      </c>
    </row>
    <row r="39" spans="1:7" x14ac:dyDescent="0.25">
      <c r="A39" s="24">
        <v>1.7548828000000001</v>
      </c>
      <c r="B39" s="23">
        <v>-0.33151034000000001</v>
      </c>
      <c r="C39" s="25">
        <v>0.76024192999999995</v>
      </c>
      <c r="D39" s="26">
        <v>2.2372601999999999E-5</v>
      </c>
      <c r="E39" s="28">
        <f t="shared" si="0"/>
        <v>6.7854924999999983E-6</v>
      </c>
      <c r="F39" s="18">
        <f t="shared" si="1"/>
        <v>2.6380754648537438E-2</v>
      </c>
      <c r="G39" s="12">
        <f t="shared" si="2"/>
        <v>0.18188801665885088</v>
      </c>
    </row>
    <row r="40" spans="1:7" x14ac:dyDescent="0.25">
      <c r="A40" s="24">
        <v>1.8046875</v>
      </c>
      <c r="B40" s="23">
        <v>-0.34840508999999997</v>
      </c>
      <c r="C40" s="25">
        <v>0.75894088000000004</v>
      </c>
      <c r="D40" s="26">
        <v>1.8444655999999999E-5</v>
      </c>
      <c r="E40" s="28">
        <f t="shared" si="0"/>
        <v>7.440150166666666E-6</v>
      </c>
      <c r="F40" s="18">
        <f t="shared" si="1"/>
        <v>2.7725196135938334E-2</v>
      </c>
      <c r="G40" s="12">
        <f t="shared" si="2"/>
        <v>0.19115756936555414</v>
      </c>
    </row>
    <row r="41" spans="1:7" x14ac:dyDescent="0.25">
      <c r="A41" s="24">
        <v>1.8544921999999999</v>
      </c>
      <c r="B41" s="23">
        <v>-0.36667003999999997</v>
      </c>
      <c r="C41" s="25">
        <v>0.75758362000000001</v>
      </c>
      <c r="D41" s="26">
        <v>1.6826390000000001E-5</v>
      </c>
      <c r="E41" s="28">
        <f t="shared" si="0"/>
        <v>7.7098611666666654E-6</v>
      </c>
      <c r="F41" s="18">
        <f t="shared" si="1"/>
        <v>2.9178674674851492E-2</v>
      </c>
      <c r="G41" s="12">
        <f t="shared" si="2"/>
        <v>0.20117890242525022</v>
      </c>
    </row>
    <row r="42" spans="1:7" x14ac:dyDescent="0.25">
      <c r="A42" s="24">
        <v>1.9042969000000001</v>
      </c>
      <c r="B42" s="23">
        <v>-0.40705237</v>
      </c>
      <c r="C42" s="25">
        <v>0.75618088000000006</v>
      </c>
      <c r="D42" s="26">
        <v>2.05338E-5</v>
      </c>
      <c r="E42" s="28">
        <f t="shared" si="0"/>
        <v>7.0919594999999984E-6</v>
      </c>
      <c r="F42" s="18">
        <f t="shared" si="1"/>
        <v>3.239219839138556E-2</v>
      </c>
      <c r="G42" s="12">
        <f t="shared" si="2"/>
        <v>0.22333526084159164</v>
      </c>
    </row>
    <row r="43" spans="1:7" x14ac:dyDescent="0.25">
      <c r="A43" s="24">
        <v>1.9541016</v>
      </c>
      <c r="B43" s="23">
        <v>-0.43443018</v>
      </c>
      <c r="C43" s="25">
        <v>0.75473100000000004</v>
      </c>
      <c r="D43" s="26">
        <v>5.2452087E-6</v>
      </c>
      <c r="E43" s="28">
        <f t="shared" si="0"/>
        <v>9.6400580499999986E-6</v>
      </c>
      <c r="F43" s="18">
        <f t="shared" si="1"/>
        <v>3.4570855287650921E-2</v>
      </c>
      <c r="G43" s="12">
        <f t="shared" si="2"/>
        <v>0.23835649837331646</v>
      </c>
    </row>
    <row r="44" spans="1:7" x14ac:dyDescent="0.25">
      <c r="A44" s="24">
        <v>2.0039063000000001</v>
      </c>
      <c r="B44" s="23">
        <v>-0.45924820999999999</v>
      </c>
      <c r="C44" s="25">
        <v>0.75323194000000004</v>
      </c>
      <c r="D44" s="26">
        <v>2.1606684000000001E-6</v>
      </c>
      <c r="E44" s="28">
        <f t="shared" si="0"/>
        <v>1.0154148099999999E-5</v>
      </c>
      <c r="F44" s="18">
        <f t="shared" si="1"/>
        <v>3.6545811363802402E-2</v>
      </c>
      <c r="G44" s="12">
        <f t="shared" si="2"/>
        <v>0.25197327501467209</v>
      </c>
    </row>
    <row r="45" spans="1:7" x14ac:dyDescent="0.25">
      <c r="A45" s="24">
        <v>2.0537109</v>
      </c>
      <c r="B45" s="23">
        <v>-0.50705266000000004</v>
      </c>
      <c r="C45" s="25">
        <v>0.75172985000000003</v>
      </c>
      <c r="D45" s="26">
        <v>5.6684015999999997E-6</v>
      </c>
      <c r="E45" s="28">
        <f t="shared" si="0"/>
        <v>9.5695258999999983E-6</v>
      </c>
      <c r="F45" s="18">
        <f t="shared" si="1"/>
        <v>4.0349968623447086E-2</v>
      </c>
      <c r="G45" s="12">
        <f t="shared" si="2"/>
        <v>0.27820188857154399</v>
      </c>
    </row>
    <row r="46" spans="1:7" x14ac:dyDescent="0.25">
      <c r="A46" s="24">
        <v>2.1035156000000002</v>
      </c>
      <c r="B46" s="23">
        <v>-0.55270606</v>
      </c>
      <c r="C46" s="25">
        <v>0.75019084999999996</v>
      </c>
      <c r="D46" s="26">
        <v>-2.0653007999999999E-6</v>
      </c>
      <c r="E46" s="28">
        <f t="shared" si="0"/>
        <v>1.0858476299999999E-5</v>
      </c>
      <c r="F46" s="18">
        <f t="shared" si="1"/>
        <v>4.3982950762922843E-2</v>
      </c>
      <c r="G46" s="12">
        <f t="shared" si="2"/>
        <v>0.30325029695522565</v>
      </c>
    </row>
    <row r="47" spans="1:7" x14ac:dyDescent="0.25">
      <c r="A47" s="24">
        <v>2.1533202999999999</v>
      </c>
      <c r="B47" s="23">
        <v>-0.60565495000000003</v>
      </c>
      <c r="C47" s="25">
        <v>0.74867510999999998</v>
      </c>
      <c r="D47" s="26">
        <v>-9.4711785999999995E-6</v>
      </c>
      <c r="E47" s="28">
        <f t="shared" si="0"/>
        <v>1.2092789266666665E-5</v>
      </c>
      <c r="F47" s="18">
        <f t="shared" si="1"/>
        <v>4.8196489550287359E-2</v>
      </c>
      <c r="G47" s="12">
        <f t="shared" si="2"/>
        <v>0.33230148307022794</v>
      </c>
    </row>
    <row r="48" spans="1:7" x14ac:dyDescent="0.25">
      <c r="A48" s="24">
        <v>2.203125</v>
      </c>
      <c r="B48" s="23">
        <v>-0.67936176000000004</v>
      </c>
      <c r="C48" s="25">
        <v>0.74711578999999995</v>
      </c>
      <c r="D48" s="26">
        <v>-2.2932885000000001E-5</v>
      </c>
      <c r="E48" s="28">
        <f t="shared" si="0"/>
        <v>1.4336407E-5</v>
      </c>
      <c r="F48" s="18">
        <f t="shared" si="1"/>
        <v>5.4061891125804937E-2</v>
      </c>
      <c r="G48" s="12">
        <f t="shared" si="2"/>
        <v>0.37274180684761227</v>
      </c>
    </row>
    <row r="49" spans="1:7" x14ac:dyDescent="0.25">
      <c r="A49" s="24">
        <v>2.2529297000000001</v>
      </c>
      <c r="B49" s="23">
        <v>-0.74697732999999999</v>
      </c>
      <c r="C49" s="25">
        <v>0.74565594999999996</v>
      </c>
      <c r="D49" s="26">
        <v>-2.2357702999999999E-5</v>
      </c>
      <c r="E49" s="28">
        <f t="shared" si="0"/>
        <v>1.4240543333333333E-5</v>
      </c>
      <c r="F49" s="18">
        <f t="shared" si="1"/>
        <v>5.9442567223542964E-2</v>
      </c>
      <c r="G49" s="12">
        <f t="shared" si="2"/>
        <v>0.40984008234199859</v>
      </c>
    </row>
    <row r="50" spans="1:7" x14ac:dyDescent="0.25">
      <c r="A50" s="24">
        <v>2.3027343999999998</v>
      </c>
      <c r="B50" s="23">
        <v>-0.84000646999999995</v>
      </c>
      <c r="C50" s="25">
        <v>0.74411123999999995</v>
      </c>
      <c r="D50" s="26">
        <v>-3.2863018999999999E-5</v>
      </c>
      <c r="E50" s="28">
        <f t="shared" si="0"/>
        <v>1.5991429333333333E-5</v>
      </c>
      <c r="F50" s="18">
        <f t="shared" si="1"/>
        <v>6.6845590964836943E-2</v>
      </c>
      <c r="G50" s="12">
        <f t="shared" si="2"/>
        <v>0.46088188624494342</v>
      </c>
    </row>
    <row r="51" spans="1:7" x14ac:dyDescent="0.25">
      <c r="A51" s="24">
        <v>2.3525391</v>
      </c>
      <c r="B51" s="23">
        <v>-0.94186073999999997</v>
      </c>
      <c r="C51" s="25">
        <v>0.74275922999999999</v>
      </c>
      <c r="D51" s="26">
        <v>-5.2437186000000002E-5</v>
      </c>
      <c r="E51" s="28">
        <f t="shared" si="0"/>
        <v>1.9253790499999999E-5</v>
      </c>
      <c r="F51" s="18">
        <f t="shared" si="1"/>
        <v>7.495089623759521E-2</v>
      </c>
      <c r="G51" s="12">
        <f t="shared" si="2"/>
        <v>0.51676572732976478</v>
      </c>
    </row>
    <row r="52" spans="1:7" x14ac:dyDescent="0.25">
      <c r="A52" s="24">
        <v>2.4023438000000001</v>
      </c>
      <c r="B52" s="23">
        <v>-1.0340103</v>
      </c>
      <c r="C52" s="25">
        <v>0.74139010999999999</v>
      </c>
      <c r="D52" s="26">
        <v>-5.8388708999999997E-5</v>
      </c>
      <c r="E52" s="28">
        <f t="shared" si="0"/>
        <v>2.0245710999999998E-5</v>
      </c>
      <c r="F52" s="18">
        <f t="shared" si="1"/>
        <v>8.2283925226466825E-2</v>
      </c>
      <c r="G52" s="12">
        <f t="shared" si="2"/>
        <v>0.56732493674804663</v>
      </c>
    </row>
    <row r="53" spans="1:7" x14ac:dyDescent="0.25">
      <c r="A53" s="24">
        <v>2.4521484</v>
      </c>
      <c r="B53" s="23">
        <v>-1.1568261</v>
      </c>
      <c r="C53" s="25">
        <v>0.74022114000000006</v>
      </c>
      <c r="D53" s="26">
        <v>-7.4476003999999994E-5</v>
      </c>
      <c r="E53" s="28">
        <f t="shared" si="0"/>
        <v>2.2926926833333335E-5</v>
      </c>
      <c r="F53" s="18">
        <f t="shared" si="1"/>
        <v>9.2057296056359608E-2</v>
      </c>
      <c r="G53" s="12">
        <f t="shared" si="2"/>
        <v>0.63470962911200146</v>
      </c>
    </row>
    <row r="54" spans="1:7" x14ac:dyDescent="0.25">
      <c r="A54" s="24">
        <v>2.5019531000000002</v>
      </c>
      <c r="B54" s="23">
        <v>-1.2808986</v>
      </c>
      <c r="C54" s="25">
        <v>0.73905962999999997</v>
      </c>
      <c r="D54" s="26">
        <v>-9.1129536000000001E-5</v>
      </c>
      <c r="E54" s="28">
        <f t="shared" si="0"/>
        <v>2.5702515499999996E-5</v>
      </c>
      <c r="F54" s="18">
        <f t="shared" si="1"/>
        <v>0.10193067189474421</v>
      </c>
      <c r="G54" s="12">
        <f t="shared" si="2"/>
        <v>0.70278382838706865</v>
      </c>
    </row>
    <row r="55" spans="1:7" x14ac:dyDescent="0.25">
      <c r="A55" s="24">
        <v>2.5517577999999999</v>
      </c>
      <c r="B55" s="23">
        <v>-1.3871298000000001</v>
      </c>
      <c r="C55" s="25">
        <v>0.73807739999999999</v>
      </c>
      <c r="D55" s="26">
        <v>-1.0509788999999999E-4</v>
      </c>
      <c r="E55" s="28">
        <f t="shared" si="0"/>
        <v>2.8030574499999996E-5</v>
      </c>
      <c r="F55" s="18">
        <f t="shared" si="1"/>
        <v>0.11038428219003608</v>
      </c>
      <c r="G55" s="12">
        <f t="shared" si="2"/>
        <v>0.76106913639673657</v>
      </c>
    </row>
    <row r="56" spans="1:7" x14ac:dyDescent="0.25">
      <c r="A56" s="24">
        <v>2.6015625</v>
      </c>
      <c r="B56" s="23">
        <v>-1.4990048</v>
      </c>
      <c r="C56" s="25">
        <v>0.73718589999999995</v>
      </c>
      <c r="D56" s="26">
        <v>-1.1680424000000001E-4</v>
      </c>
      <c r="E56" s="28">
        <f t="shared" si="0"/>
        <v>2.998163283333333E-5</v>
      </c>
      <c r="F56" s="18">
        <f t="shared" si="1"/>
        <v>0.11928701181923898</v>
      </c>
      <c r="G56" s="12">
        <f t="shared" si="2"/>
        <v>0.82245099816222156</v>
      </c>
    </row>
    <row r="57" spans="1:7" x14ac:dyDescent="0.25">
      <c r="A57" s="24">
        <v>2.6513672000000001</v>
      </c>
      <c r="B57" s="23">
        <v>-1.6023266</v>
      </c>
      <c r="C57" s="25">
        <v>0.73644184999999995</v>
      </c>
      <c r="D57" s="26">
        <v>-1.3282895000000001E-4</v>
      </c>
      <c r="E57" s="28">
        <f t="shared" si="0"/>
        <v>3.2652417833333334E-5</v>
      </c>
      <c r="F57" s="18">
        <f t="shared" si="1"/>
        <v>0.12750909941881508</v>
      </c>
      <c r="G57" s="12">
        <f t="shared" si="2"/>
        <v>0.87914002113394074</v>
      </c>
    </row>
    <row r="58" spans="1:7" x14ac:dyDescent="0.25">
      <c r="A58" s="24">
        <v>2.7011718999999998</v>
      </c>
      <c r="B58" s="23">
        <v>-1.6950212</v>
      </c>
      <c r="C58" s="25">
        <v>0.73575455000000001</v>
      </c>
      <c r="D58" s="26">
        <v>-1.4145971000000001E-4</v>
      </c>
      <c r="E58" s="28">
        <f t="shared" si="0"/>
        <v>3.4090877833333334E-5</v>
      </c>
      <c r="F58" s="18">
        <f t="shared" si="1"/>
        <v>0.13488550131277807</v>
      </c>
      <c r="G58" s="12">
        <f t="shared" si="2"/>
        <v>0.92999827475277375</v>
      </c>
    </row>
    <row r="59" spans="1:7" x14ac:dyDescent="0.25">
      <c r="A59" s="24">
        <v>2.7509766</v>
      </c>
      <c r="B59" s="23">
        <v>-1.7714977000000001</v>
      </c>
      <c r="C59" s="25">
        <v>0.73527765</v>
      </c>
      <c r="D59" s="26">
        <v>-1.5300213999999999E-4</v>
      </c>
      <c r="E59" s="28">
        <f t="shared" si="0"/>
        <v>3.6014616166666664E-5</v>
      </c>
      <c r="F59" s="18">
        <f t="shared" si="1"/>
        <v>0.14097130781546174</v>
      </c>
      <c r="G59" s="12">
        <f t="shared" si="2"/>
        <v>0.9719582296248015</v>
      </c>
    </row>
    <row r="60" spans="1:7" x14ac:dyDescent="0.25">
      <c r="A60" s="24">
        <v>2.8007813000000001</v>
      </c>
      <c r="B60" s="23">
        <v>-1.8465716000000001</v>
      </c>
      <c r="C60" s="25">
        <v>0.73474382999999999</v>
      </c>
      <c r="D60" s="26">
        <v>-1.6002654999999999E-4</v>
      </c>
      <c r="E60" s="28">
        <f t="shared" si="0"/>
        <v>3.7185351166666666E-5</v>
      </c>
      <c r="F60" s="18">
        <f t="shared" si="1"/>
        <v>0.14694549895655507</v>
      </c>
      <c r="G60" s="12">
        <f t="shared" si="2"/>
        <v>1.0131486274080048</v>
      </c>
    </row>
    <row r="61" spans="1:7" x14ac:dyDescent="0.25">
      <c r="A61" s="24">
        <v>2.8505859</v>
      </c>
      <c r="B61" s="23">
        <v>-1.8976046</v>
      </c>
      <c r="C61" s="25">
        <v>0.73446763000000004</v>
      </c>
      <c r="D61" s="26">
        <v>-1.6861259000000001E-4</v>
      </c>
      <c r="E61" s="28">
        <f t="shared" si="0"/>
        <v>3.8616357833333335E-5</v>
      </c>
      <c r="F61" s="18">
        <f t="shared" si="1"/>
        <v>0.15100657606195941</v>
      </c>
      <c r="G61" s="12">
        <f t="shared" si="2"/>
        <v>1.0411486323374168</v>
      </c>
    </row>
    <row r="62" spans="1:7" x14ac:dyDescent="0.25">
      <c r="A62" s="24">
        <v>2.9003906000000002</v>
      </c>
      <c r="B62" s="23">
        <v>-1.949948</v>
      </c>
      <c r="C62" s="25">
        <v>0.73419029000000002</v>
      </c>
      <c r="D62" s="26">
        <v>-1.7395019E-4</v>
      </c>
      <c r="E62" s="28">
        <f t="shared" si="0"/>
        <v>3.9505957833333334E-5</v>
      </c>
      <c r="F62" s="18">
        <f t="shared" si="1"/>
        <v>0.15517193148607758</v>
      </c>
      <c r="G62" s="12">
        <f t="shared" si="2"/>
        <v>1.0698676074715887</v>
      </c>
    </row>
    <row r="63" spans="1:7" x14ac:dyDescent="0.25">
      <c r="A63" s="24">
        <v>2.9501952999999999</v>
      </c>
      <c r="B63" s="23">
        <v>-1.9776590999999999</v>
      </c>
      <c r="C63" s="25">
        <v>0.73399526000000004</v>
      </c>
      <c r="D63" s="26">
        <v>-1.7780958999999999E-4</v>
      </c>
      <c r="E63" s="28">
        <f t="shared" si="0"/>
        <v>4.0149191166666662E-5</v>
      </c>
      <c r="F63" s="18">
        <f t="shared" si="1"/>
        <v>0.15737711075783448</v>
      </c>
      <c r="G63" s="12">
        <f t="shared" si="2"/>
        <v>1.0850717094565678</v>
      </c>
    </row>
    <row r="64" spans="1:7" x14ac:dyDescent="0.25">
      <c r="A64" s="24">
        <v>3</v>
      </c>
      <c r="B64" s="23">
        <v>-2.0141227000000002</v>
      </c>
      <c r="C64" s="25">
        <v>0.73376828000000005</v>
      </c>
      <c r="D64" s="26">
        <v>-1.8164812E-4</v>
      </c>
      <c r="E64" s="28">
        <f t="shared" si="0"/>
        <v>4.0788946166666673E-5</v>
      </c>
      <c r="F64" s="18">
        <f t="shared" si="1"/>
        <v>0.1602787918492973</v>
      </c>
      <c r="G64" s="12">
        <f t="shared" si="2"/>
        <v>1.105077999107267</v>
      </c>
    </row>
    <row r="65" spans="1:7" x14ac:dyDescent="0.25">
      <c r="A65" s="24">
        <v>3.0498047000000001</v>
      </c>
      <c r="B65" s="23">
        <v>-2.0314429000000001</v>
      </c>
      <c r="C65" s="25">
        <v>0.73356283</v>
      </c>
      <c r="D65" s="26">
        <v>-1.8439889E-4</v>
      </c>
      <c r="E65" s="28">
        <f t="shared" si="0"/>
        <v>4.1247407833333335E-5</v>
      </c>
      <c r="F65" s="18">
        <f t="shared" si="1"/>
        <v>0.16165708957196742</v>
      </c>
      <c r="G65" s="12">
        <f t="shared" si="2"/>
        <v>1.1145809812047021</v>
      </c>
    </row>
    <row r="66" spans="1:7" x14ac:dyDescent="0.25">
      <c r="A66" s="24">
        <v>3.0996093999999998</v>
      </c>
      <c r="B66" s="23">
        <v>-2.0407445000000002</v>
      </c>
      <c r="C66" s="25">
        <v>0.73345059000000001</v>
      </c>
      <c r="D66" s="26">
        <v>-1.8843412999999999E-4</v>
      </c>
      <c r="E66" s="28">
        <f t="shared" si="0"/>
        <v>4.1919947833333328E-5</v>
      </c>
      <c r="F66" s="18">
        <f t="shared" si="1"/>
        <v>0.16239728738129922</v>
      </c>
      <c r="G66" s="12">
        <f t="shared" si="2"/>
        <v>1.1196844406495989</v>
      </c>
    </row>
    <row r="67" spans="1:7" x14ac:dyDescent="0.25">
      <c r="A67" s="24">
        <v>3.1494141</v>
      </c>
      <c r="B67" s="23">
        <v>-2.0620573000000002</v>
      </c>
      <c r="C67" s="25">
        <v>0.73338692999999999</v>
      </c>
      <c r="D67" s="26">
        <v>-1.8950997999999999E-4</v>
      </c>
      <c r="E67" s="28">
        <f t="shared" si="0"/>
        <v>4.2099256166666666E-5</v>
      </c>
      <c r="F67" s="18">
        <f t="shared" si="1"/>
        <v>0.16409330611686371</v>
      </c>
      <c r="G67" s="12">
        <f t="shared" si="2"/>
        <v>1.131378021373044</v>
      </c>
    </row>
    <row r="68" spans="1:7" x14ac:dyDescent="0.25">
      <c r="A68" s="24">
        <v>3.1992188000000001</v>
      </c>
      <c r="B68" s="23">
        <v>-2.0679935999999999</v>
      </c>
      <c r="C68" s="25">
        <v>0.73326831999999997</v>
      </c>
      <c r="D68" s="26">
        <v>-1.9085405999999999E-4</v>
      </c>
      <c r="E68" s="28">
        <f t="shared" si="0"/>
        <v>4.2323269499999995E-5</v>
      </c>
      <c r="F68" s="18">
        <f t="shared" si="1"/>
        <v>0.16456570186120187</v>
      </c>
      <c r="G68" s="12">
        <f t="shared" si="2"/>
        <v>1.1346350595495662</v>
      </c>
    </row>
    <row r="69" spans="1:7" x14ac:dyDescent="0.25">
      <c r="A69" s="24">
        <v>3.2490234</v>
      </c>
      <c r="B69" s="23">
        <v>-2.0816480999999998</v>
      </c>
      <c r="C69" s="25">
        <v>0.73316181000000002</v>
      </c>
      <c r="D69" s="26">
        <v>-1.9154848E-4</v>
      </c>
      <c r="E69" s="28">
        <f t="shared" ref="E69:E132" si="3" xml:space="preserve"> (delta_0 - D69) / L</f>
        <v>4.2439006166666663E-5</v>
      </c>
      <c r="F69" s="18">
        <f t="shared" ref="F69:F132" si="4" xml:space="preserve"> -B69 / A_4x8_in2</f>
        <v>0.16565229244642601</v>
      </c>
      <c r="G69" s="12">
        <f t="shared" ref="G69:G132" si="5" xml:space="preserve"> -B69 * kip_to_N / A_4x8_mm2</f>
        <v>1.1421268015069008</v>
      </c>
    </row>
    <row r="70" spans="1:7" x14ac:dyDescent="0.25">
      <c r="A70" s="24">
        <v>3.2988281000000002</v>
      </c>
      <c r="B70" s="23">
        <v>-2.0803322999999998</v>
      </c>
      <c r="C70" s="25">
        <v>0.73319727000000001</v>
      </c>
      <c r="D70" s="26">
        <v>-1.9314289000000001E-4</v>
      </c>
      <c r="E70" s="28">
        <f t="shared" si="3"/>
        <v>4.2704741166666665E-5</v>
      </c>
      <c r="F70" s="18">
        <f t="shared" si="4"/>
        <v>0.16554758440936584</v>
      </c>
      <c r="G70" s="12">
        <f t="shared" si="5"/>
        <v>1.141404868512836</v>
      </c>
    </row>
    <row r="71" spans="1:7" x14ac:dyDescent="0.25">
      <c r="A71" s="24">
        <v>3.3486327999999999</v>
      </c>
      <c r="B71" s="23">
        <v>-2.0786171000000002</v>
      </c>
      <c r="C71" s="25">
        <v>0.73313790999999995</v>
      </c>
      <c r="D71" s="26">
        <v>-1.9065441E-4</v>
      </c>
      <c r="E71" s="28">
        <f t="shared" si="3"/>
        <v>4.2289994499999998E-5</v>
      </c>
      <c r="F71" s="18">
        <f t="shared" si="4"/>
        <v>0.16541109313017027</v>
      </c>
      <c r="G71" s="12">
        <f t="shared" si="5"/>
        <v>1.1404637988431141</v>
      </c>
    </row>
    <row r="72" spans="1:7" x14ac:dyDescent="0.25">
      <c r="A72" s="24">
        <v>3.3984375</v>
      </c>
      <c r="B72" s="23">
        <v>-2.0896058000000002</v>
      </c>
      <c r="C72" s="25">
        <v>0.73311000999999998</v>
      </c>
      <c r="D72" s="26">
        <v>-1.922518E-4</v>
      </c>
      <c r="E72" s="28">
        <f t="shared" si="3"/>
        <v>4.2556226166666664E-5</v>
      </c>
      <c r="F72" s="18">
        <f t="shared" si="4"/>
        <v>0.16628554609174723</v>
      </c>
      <c r="G72" s="12">
        <f t="shared" si="5"/>
        <v>1.1464929104800516</v>
      </c>
    </row>
    <row r="73" spans="1:7" x14ac:dyDescent="0.25">
      <c r="A73" s="24">
        <v>3.4482422000000001</v>
      </c>
      <c r="B73" s="23">
        <v>-2.0757964000000002</v>
      </c>
      <c r="C73" s="25">
        <v>0.73306316000000005</v>
      </c>
      <c r="D73" s="26">
        <v>-1.9156933E-4</v>
      </c>
      <c r="E73" s="28">
        <f t="shared" si="3"/>
        <v>4.2442481166666669E-5</v>
      </c>
      <c r="F73" s="18">
        <f t="shared" si="4"/>
        <v>0.16518662895618064</v>
      </c>
      <c r="G73" s="12">
        <f t="shared" si="5"/>
        <v>1.1389161803628289</v>
      </c>
    </row>
    <row r="74" spans="1:7" x14ac:dyDescent="0.25">
      <c r="A74" s="24">
        <v>3.4980468999999998</v>
      </c>
      <c r="B74" s="23">
        <v>-2.0913408000000002</v>
      </c>
      <c r="C74" s="25">
        <v>0.73305648999999995</v>
      </c>
      <c r="D74" s="26">
        <v>-1.9255579E-4</v>
      </c>
      <c r="E74" s="28">
        <f t="shared" si="3"/>
        <v>4.2606891166666664E-5</v>
      </c>
      <c r="F74" s="18">
        <f t="shared" si="4"/>
        <v>0.16642361300487946</v>
      </c>
      <c r="G74" s="12">
        <f t="shared" si="5"/>
        <v>1.14744484371056</v>
      </c>
    </row>
    <row r="75" spans="1:7" x14ac:dyDescent="0.25">
      <c r="A75" s="24">
        <v>3.5478516</v>
      </c>
      <c r="B75" s="23">
        <v>-2.0958220999999999</v>
      </c>
      <c r="C75" s="25">
        <v>0.73302274999999995</v>
      </c>
      <c r="D75" s="26">
        <v>-1.9548534000000001E-4</v>
      </c>
      <c r="E75" s="28">
        <f t="shared" si="3"/>
        <v>4.3095149499999999E-5</v>
      </c>
      <c r="F75" s="18">
        <f t="shared" si="4"/>
        <v>0.16678022352811828</v>
      </c>
      <c r="G75" s="12">
        <f t="shared" si="5"/>
        <v>1.1499035747687021</v>
      </c>
    </row>
    <row r="76" spans="1:7" x14ac:dyDescent="0.25">
      <c r="A76" s="24">
        <v>3.5976563000000001</v>
      </c>
      <c r="B76" s="23">
        <v>-2.1040409000000002</v>
      </c>
      <c r="C76" s="25">
        <v>0.73291885999999995</v>
      </c>
      <c r="D76" s="26">
        <v>-1.9471049E-4</v>
      </c>
      <c r="E76" s="28">
        <f t="shared" si="3"/>
        <v>4.2966007833333335E-5</v>
      </c>
      <c r="F76" s="18">
        <f t="shared" si="4"/>
        <v>0.16743425485126015</v>
      </c>
      <c r="G76" s="12">
        <f t="shared" si="5"/>
        <v>1.154412940091412</v>
      </c>
    </row>
    <row r="77" spans="1:7" x14ac:dyDescent="0.25">
      <c r="A77" s="24">
        <v>3.6474609</v>
      </c>
      <c r="B77" s="23">
        <v>-2.105931</v>
      </c>
      <c r="C77" s="25">
        <v>0.73296468999999997</v>
      </c>
      <c r="D77" s="26">
        <v>-1.9504725000000001E-4</v>
      </c>
      <c r="E77" s="28">
        <f t="shared" si="3"/>
        <v>4.3022134500000007E-5</v>
      </c>
      <c r="F77" s="18">
        <f t="shared" si="4"/>
        <v>0.16758466423022914</v>
      </c>
      <c r="G77" s="12">
        <f t="shared" si="5"/>
        <v>1.1554499712147457</v>
      </c>
    </row>
    <row r="78" spans="1:7" x14ac:dyDescent="0.25">
      <c r="A78" s="24">
        <v>3.6972656000000002</v>
      </c>
      <c r="B78" s="23">
        <v>-2.1130168</v>
      </c>
      <c r="C78" s="25">
        <v>0.73291963000000004</v>
      </c>
      <c r="D78" s="26">
        <v>-1.9491016E-4</v>
      </c>
      <c r="E78" s="28">
        <f t="shared" si="3"/>
        <v>4.2999286166666663E-5</v>
      </c>
      <c r="F78" s="18">
        <f t="shared" si="4"/>
        <v>0.16814853427810941</v>
      </c>
      <c r="G78" s="12">
        <f t="shared" si="5"/>
        <v>1.1593376994480225</v>
      </c>
    </row>
    <row r="79" spans="1:7" x14ac:dyDescent="0.25">
      <c r="A79" s="24">
        <v>3.7470702999999999</v>
      </c>
      <c r="B79" s="23">
        <v>-2.1116104</v>
      </c>
      <c r="C79" s="25">
        <v>0.73294258000000001</v>
      </c>
      <c r="D79" s="26">
        <v>-1.9598306E-4</v>
      </c>
      <c r="E79" s="28">
        <f t="shared" si="3"/>
        <v>4.3178102833333339E-5</v>
      </c>
      <c r="F79" s="18">
        <f t="shared" si="4"/>
        <v>0.16803661652212717</v>
      </c>
      <c r="G79" s="12">
        <f t="shared" si="5"/>
        <v>1.1585660574333905</v>
      </c>
    </row>
    <row r="80" spans="1:7" x14ac:dyDescent="0.25">
      <c r="A80" s="24">
        <v>3.796875</v>
      </c>
      <c r="B80" s="23">
        <v>-2.0991406000000001</v>
      </c>
      <c r="C80" s="25">
        <v>0.73289472</v>
      </c>
      <c r="D80" s="26">
        <v>-1.9720792000000001E-4</v>
      </c>
      <c r="E80" s="28">
        <f t="shared" si="3"/>
        <v>4.3382246166666674E-5</v>
      </c>
      <c r="F80" s="18">
        <f t="shared" si="4"/>
        <v>0.16704430136744353</v>
      </c>
      <c r="G80" s="12">
        <f t="shared" si="5"/>
        <v>1.1517243185297636</v>
      </c>
    </row>
    <row r="81" spans="1:7" x14ac:dyDescent="0.25">
      <c r="A81" s="24">
        <v>3.8466797000000001</v>
      </c>
      <c r="B81" s="23">
        <v>-2.1016618999999999</v>
      </c>
      <c r="C81" s="25">
        <v>0.73282259999999999</v>
      </c>
      <c r="D81" s="26">
        <v>-1.9878149E-4</v>
      </c>
      <c r="E81" s="28">
        <f t="shared" si="3"/>
        <v>4.3644507833333325E-5</v>
      </c>
      <c r="F81" s="18">
        <f t="shared" si="4"/>
        <v>0.1672449400464523</v>
      </c>
      <c r="G81" s="12">
        <f t="shared" si="5"/>
        <v>1.1531076668030089</v>
      </c>
    </row>
    <row r="82" spans="1:7" x14ac:dyDescent="0.25">
      <c r="A82" s="24">
        <v>3.8964843999999998</v>
      </c>
      <c r="B82" s="23">
        <v>-2.114141</v>
      </c>
      <c r="C82" s="25">
        <v>0.73275274000000001</v>
      </c>
      <c r="D82" s="26">
        <v>-1.9777118999999999E-4</v>
      </c>
      <c r="E82" s="28">
        <f t="shared" si="3"/>
        <v>4.3476124499999999E-5</v>
      </c>
      <c r="F82" s="18">
        <f t="shared" si="4"/>
        <v>0.16823799527162137</v>
      </c>
      <c r="G82" s="12">
        <f t="shared" si="5"/>
        <v>1.159954508288217</v>
      </c>
    </row>
    <row r="83" spans="1:7" x14ac:dyDescent="0.25">
      <c r="A83" s="24">
        <v>3.9462891</v>
      </c>
      <c r="B83" s="23">
        <v>-2.1283801000000002</v>
      </c>
      <c r="C83" s="25">
        <v>0.73281467</v>
      </c>
      <c r="D83" s="26">
        <v>-1.9806026999999999E-4</v>
      </c>
      <c r="E83" s="28">
        <f t="shared" si="3"/>
        <v>4.3524304500000002E-5</v>
      </c>
      <c r="F83" s="18">
        <f t="shared" si="4"/>
        <v>0.16937110684671128</v>
      </c>
      <c r="G83" s="12">
        <f t="shared" si="5"/>
        <v>1.167766999621088</v>
      </c>
    </row>
    <row r="84" spans="1:7" x14ac:dyDescent="0.25">
      <c r="A84" s="24">
        <v>3.9960938000000001</v>
      </c>
      <c r="B84" s="23">
        <v>-2.1330461999999999</v>
      </c>
      <c r="C84" s="25">
        <v>0.73278290000000001</v>
      </c>
      <c r="D84" s="26">
        <v>-1.9951165000000001E-4</v>
      </c>
      <c r="E84" s="28">
        <f t="shared" si="3"/>
        <v>4.3766201166666665E-5</v>
      </c>
      <c r="F84" s="18">
        <f t="shared" si="4"/>
        <v>0.16974242328669178</v>
      </c>
      <c r="G84" s="12">
        <f t="shared" si="5"/>
        <v>1.1703271239132345</v>
      </c>
    </row>
    <row r="85" spans="1:7" x14ac:dyDescent="0.25">
      <c r="A85" s="24">
        <v>4.0458983999999996</v>
      </c>
      <c r="B85" s="23">
        <v>-2.1395713999999999</v>
      </c>
      <c r="C85" s="25">
        <v>0.73267179999999998</v>
      </c>
      <c r="D85" s="26">
        <v>-2.0335018E-4</v>
      </c>
      <c r="E85" s="28">
        <f t="shared" si="3"/>
        <v>4.4405956166666663E-5</v>
      </c>
      <c r="F85" s="18">
        <f t="shared" si="4"/>
        <v>0.17026168220402341</v>
      </c>
      <c r="G85" s="12">
        <f t="shared" si="5"/>
        <v>1.1739072707234437</v>
      </c>
    </row>
    <row r="86" spans="1:7" x14ac:dyDescent="0.25">
      <c r="A86" s="24">
        <v>4.0957030999999997</v>
      </c>
      <c r="B86" s="23">
        <v>-2.1576442999999998</v>
      </c>
      <c r="C86" s="25">
        <v>0.73266726999999998</v>
      </c>
      <c r="D86" s="26">
        <v>-2.0039677E-4</v>
      </c>
      <c r="E86" s="28">
        <f t="shared" si="3"/>
        <v>4.3913721166666665E-5</v>
      </c>
      <c r="F86" s="18">
        <f t="shared" si="4"/>
        <v>0.17169987788952618</v>
      </c>
      <c r="G86" s="12">
        <f t="shared" si="5"/>
        <v>1.1838232327301603</v>
      </c>
    </row>
    <row r="87" spans="1:7" x14ac:dyDescent="0.25">
      <c r="A87" s="24">
        <v>4.1455077999999999</v>
      </c>
      <c r="B87" s="23">
        <v>-2.1622458</v>
      </c>
      <c r="C87" s="25">
        <v>0.73269951</v>
      </c>
      <c r="D87" s="26">
        <v>-2.0537377E-4</v>
      </c>
      <c r="E87" s="28">
        <f t="shared" si="3"/>
        <v>4.4743221166666661E-5</v>
      </c>
      <c r="F87" s="18">
        <f t="shared" si="4"/>
        <v>0.17206605362484487</v>
      </c>
      <c r="G87" s="12">
        <f t="shared" si="5"/>
        <v>1.1863479132835808</v>
      </c>
    </row>
    <row r="88" spans="1:7" x14ac:dyDescent="0.25">
      <c r="A88" s="24">
        <v>4.1953125</v>
      </c>
      <c r="B88" s="23">
        <v>-2.1709212999999998</v>
      </c>
      <c r="C88" s="25">
        <v>0.73254817999999999</v>
      </c>
      <c r="D88" s="26">
        <v>-2.0303129000000001E-4</v>
      </c>
      <c r="E88" s="28">
        <f t="shared" si="3"/>
        <v>4.435280783333334E-5</v>
      </c>
      <c r="F88" s="18">
        <f t="shared" si="4"/>
        <v>0.17275642797924171</v>
      </c>
      <c r="G88" s="12">
        <f t="shared" si="5"/>
        <v>1.1911078537684652</v>
      </c>
    </row>
    <row r="89" spans="1:7" x14ac:dyDescent="0.25">
      <c r="A89" s="24">
        <v>4.2451172000000001</v>
      </c>
      <c r="B89" s="23">
        <v>-2.1791204999999998</v>
      </c>
      <c r="C89" s="25">
        <v>0.73244606999999995</v>
      </c>
      <c r="D89" s="26">
        <v>-2.0509063000000001E-4</v>
      </c>
      <c r="E89" s="28">
        <f t="shared" si="3"/>
        <v>4.469603116666666E-5</v>
      </c>
      <c r="F89" s="18">
        <f t="shared" si="4"/>
        <v>0.17340889958394123</v>
      </c>
      <c r="G89" s="12">
        <f t="shared" si="5"/>
        <v>1.195606465263326</v>
      </c>
    </row>
    <row r="90" spans="1:7" x14ac:dyDescent="0.25">
      <c r="A90" s="24">
        <v>4.2949219000000003</v>
      </c>
      <c r="B90" s="23">
        <v>-2.1914701000000001</v>
      </c>
      <c r="C90" s="25">
        <v>0.73238033000000002</v>
      </c>
      <c r="D90" s="26">
        <v>-2.0850301000000001E-4</v>
      </c>
      <c r="E90" s="28">
        <f t="shared" si="3"/>
        <v>4.5264761166666669E-5</v>
      </c>
      <c r="F90" s="18">
        <f t="shared" si="4"/>
        <v>0.17439164952654509</v>
      </c>
      <c r="G90" s="12">
        <f t="shared" si="5"/>
        <v>1.2023822546716751</v>
      </c>
    </row>
    <row r="91" spans="1:7" x14ac:dyDescent="0.25">
      <c r="A91" s="24">
        <v>4.3447266000000004</v>
      </c>
      <c r="B91" s="23">
        <v>-2.1973123999999999</v>
      </c>
      <c r="C91" s="25">
        <v>0.73246491000000002</v>
      </c>
      <c r="D91" s="26">
        <v>-2.1054445999999999E-4</v>
      </c>
      <c r="E91" s="28">
        <f t="shared" si="3"/>
        <v>4.5605002833333335E-5</v>
      </c>
      <c r="F91" s="18">
        <f t="shared" si="4"/>
        <v>0.17485656498855798</v>
      </c>
      <c r="G91" s="12">
        <f t="shared" si="5"/>
        <v>1.2055877183676973</v>
      </c>
    </row>
    <row r="92" spans="1:7" x14ac:dyDescent="0.25">
      <c r="A92" s="24">
        <v>4.3945312999999997</v>
      </c>
      <c r="B92" s="23">
        <v>-2.2045466999999999</v>
      </c>
      <c r="C92" s="25">
        <v>0.73234445000000004</v>
      </c>
      <c r="D92" s="26">
        <v>-2.1160543999999999E-4</v>
      </c>
      <c r="E92" s="28">
        <f t="shared" si="3"/>
        <v>4.5781832833333331E-5</v>
      </c>
      <c r="F92" s="18">
        <f t="shared" si="4"/>
        <v>0.17543225229096282</v>
      </c>
      <c r="G92" s="12">
        <f t="shared" si="5"/>
        <v>1.209556923306871</v>
      </c>
    </row>
    <row r="93" spans="1:7" x14ac:dyDescent="0.25">
      <c r="A93" s="24">
        <v>4.4443358999999996</v>
      </c>
      <c r="B93" s="23">
        <v>-2.2138205000000002</v>
      </c>
      <c r="C93" s="25">
        <v>0.73220593</v>
      </c>
      <c r="D93" s="26">
        <v>-2.1293759000000001E-4</v>
      </c>
      <c r="E93" s="28">
        <f t="shared" si="3"/>
        <v>4.6003857833333332E-5</v>
      </c>
      <c r="F93" s="18">
        <f t="shared" si="4"/>
        <v>0.17617023784658567</v>
      </c>
      <c r="G93" s="12">
        <f t="shared" si="5"/>
        <v>1.2146451298734924</v>
      </c>
    </row>
    <row r="94" spans="1:7" x14ac:dyDescent="0.25">
      <c r="A94" s="24">
        <v>4.4941405999999997</v>
      </c>
      <c r="B94" s="23">
        <v>-2.2428233999999998</v>
      </c>
      <c r="C94" s="25">
        <v>0.73218989000000001</v>
      </c>
      <c r="D94" s="26">
        <v>-2.1590591000000001E-4</v>
      </c>
      <c r="E94" s="28">
        <f t="shared" si="3"/>
        <v>4.6498577833333334E-5</v>
      </c>
      <c r="F94" s="18">
        <f t="shared" si="4"/>
        <v>0.1784782152960856</v>
      </c>
      <c r="G94" s="12">
        <f t="shared" si="5"/>
        <v>1.2305579969000682</v>
      </c>
    </row>
    <row r="95" spans="1:7" x14ac:dyDescent="0.25">
      <c r="A95" s="24">
        <v>4.5439452999999999</v>
      </c>
      <c r="B95" s="23">
        <v>-2.2593803000000001</v>
      </c>
      <c r="C95" s="25">
        <v>0.73214011999999995</v>
      </c>
      <c r="D95" s="26">
        <v>-2.1705628E-4</v>
      </c>
      <c r="E95" s="28">
        <f t="shared" si="3"/>
        <v>4.6690306166666667E-5</v>
      </c>
      <c r="F95" s="18">
        <f t="shared" si="4"/>
        <v>0.17979577153472473</v>
      </c>
      <c r="G95" s="12">
        <f t="shared" si="5"/>
        <v>1.2396421832425484</v>
      </c>
    </row>
    <row r="96" spans="1:7" x14ac:dyDescent="0.25">
      <c r="A96" s="24">
        <v>4.59375</v>
      </c>
      <c r="B96" s="23">
        <v>-2.2577731999999999</v>
      </c>
      <c r="C96" s="25">
        <v>0.73202056000000004</v>
      </c>
      <c r="D96" s="26">
        <v>-2.1630822000000001E-4</v>
      </c>
      <c r="E96" s="28">
        <f t="shared" si="3"/>
        <v>4.6565629499999997E-5</v>
      </c>
      <c r="F96" s="18">
        <f t="shared" si="4"/>
        <v>0.17966788258020322</v>
      </c>
      <c r="G96" s="12">
        <f t="shared" si="5"/>
        <v>1.2387604242254013</v>
      </c>
    </row>
    <row r="97" spans="1:7" x14ac:dyDescent="0.25">
      <c r="A97" s="24">
        <v>4.6435547000000001</v>
      </c>
      <c r="B97" s="23">
        <v>-2.2796354000000001</v>
      </c>
      <c r="C97" s="25">
        <v>0.73200399000000005</v>
      </c>
      <c r="D97" s="26">
        <v>-2.2129416000000001E-4</v>
      </c>
      <c r="E97" s="28">
        <f t="shared" si="3"/>
        <v>4.7396619500000003E-5</v>
      </c>
      <c r="F97" s="18">
        <f t="shared" si="4"/>
        <v>0.18140762117863504</v>
      </c>
      <c r="G97" s="12">
        <f t="shared" si="5"/>
        <v>1.2507554413274296</v>
      </c>
    </row>
    <row r="98" spans="1:7" x14ac:dyDescent="0.25">
      <c r="A98" s="24">
        <v>4.6933594000000003</v>
      </c>
      <c r="B98" s="23">
        <v>-2.3042338</v>
      </c>
      <c r="C98" s="25">
        <v>0.73190147000000005</v>
      </c>
      <c r="D98" s="26">
        <v>-2.2540985E-4</v>
      </c>
      <c r="E98" s="28">
        <f t="shared" si="3"/>
        <v>4.808256783333333E-5</v>
      </c>
      <c r="F98" s="18">
        <f t="shared" si="4"/>
        <v>0.18336509965471087</v>
      </c>
      <c r="G98" s="12">
        <f t="shared" si="5"/>
        <v>1.2642517147437611</v>
      </c>
    </row>
    <row r="99" spans="1:7" x14ac:dyDescent="0.25">
      <c r="A99" s="24">
        <v>4.7431641000000004</v>
      </c>
      <c r="B99" s="23">
        <v>-2.3249691000000001</v>
      </c>
      <c r="C99" s="25">
        <v>0.73181450000000003</v>
      </c>
      <c r="D99" s="26">
        <v>-2.2511183E-4</v>
      </c>
      <c r="E99" s="28">
        <f t="shared" si="3"/>
        <v>4.8032897833333332E-5</v>
      </c>
      <c r="F99" s="18">
        <f t="shared" si="4"/>
        <v>0.18501516240045757</v>
      </c>
      <c r="G99" s="12">
        <f t="shared" si="5"/>
        <v>1.275628441610942</v>
      </c>
    </row>
    <row r="100" spans="1:7" x14ac:dyDescent="0.25">
      <c r="A100" s="24">
        <v>4.7929687999999997</v>
      </c>
      <c r="B100" s="23">
        <v>-2.3427343</v>
      </c>
      <c r="C100" s="25">
        <v>0.73182486999999996</v>
      </c>
      <c r="D100" s="26">
        <v>-2.2964179999999999E-4</v>
      </c>
      <c r="E100" s="28">
        <f t="shared" si="3"/>
        <v>4.8787892833333334E-5</v>
      </c>
      <c r="F100" s="18">
        <f t="shared" si="4"/>
        <v>0.18642887209796563</v>
      </c>
      <c r="G100" s="12">
        <f t="shared" si="5"/>
        <v>1.2853755794937236</v>
      </c>
    </row>
    <row r="101" spans="1:7" x14ac:dyDescent="0.25">
      <c r="A101" s="24">
        <v>4.8427733999999996</v>
      </c>
      <c r="B101" s="23">
        <v>-2.3566867999999999</v>
      </c>
      <c r="C101" s="25">
        <v>0.73165833999999996</v>
      </c>
      <c r="D101" s="26">
        <v>-2.3052095999999999E-4</v>
      </c>
      <c r="E101" s="28">
        <f t="shared" si="3"/>
        <v>4.8934419499999993E-5</v>
      </c>
      <c r="F101" s="18">
        <f t="shared" si="4"/>
        <v>0.18753917676971046</v>
      </c>
      <c r="G101" s="12">
        <f t="shared" si="5"/>
        <v>1.2930308235275376</v>
      </c>
    </row>
    <row r="102" spans="1:7" x14ac:dyDescent="0.25">
      <c r="A102" s="24">
        <v>4.8925780999999997</v>
      </c>
      <c r="B102" s="23">
        <v>-2.3592686999999999</v>
      </c>
      <c r="C102" s="25">
        <v>0.73165840000000004</v>
      </c>
      <c r="D102" s="26">
        <v>-2.3027955000000001E-4</v>
      </c>
      <c r="E102" s="28">
        <f t="shared" si="3"/>
        <v>4.8894184499999998E-5</v>
      </c>
      <c r="F102" s="18">
        <f t="shared" si="4"/>
        <v>0.18774463784349493</v>
      </c>
      <c r="G102" s="12">
        <f t="shared" si="5"/>
        <v>1.2944474208807648</v>
      </c>
    </row>
    <row r="103" spans="1:7" x14ac:dyDescent="0.25">
      <c r="A103" s="24">
        <v>4.9423827999999999</v>
      </c>
      <c r="B103" s="23">
        <v>-2.3821957</v>
      </c>
      <c r="C103" s="25">
        <v>0.73154604000000001</v>
      </c>
      <c r="D103" s="26">
        <v>-2.335161E-4</v>
      </c>
      <c r="E103" s="28">
        <f t="shared" si="3"/>
        <v>4.9433609499999996E-5</v>
      </c>
      <c r="F103" s="18">
        <f t="shared" si="4"/>
        <v>0.1895691105336289</v>
      </c>
      <c r="G103" s="12">
        <f t="shared" si="5"/>
        <v>1.3070266561406287</v>
      </c>
    </row>
    <row r="104" spans="1:7" x14ac:dyDescent="0.25">
      <c r="A104" s="24">
        <v>4.9921875</v>
      </c>
      <c r="B104" s="23">
        <v>-2.4061593999999999</v>
      </c>
      <c r="C104" s="25">
        <v>0.73147797999999997</v>
      </c>
      <c r="D104" s="26">
        <v>-2.3526548E-4</v>
      </c>
      <c r="E104" s="28">
        <f t="shared" si="3"/>
        <v>4.9725172833333334E-5</v>
      </c>
      <c r="F104" s="18">
        <f t="shared" si="4"/>
        <v>0.19147608118851453</v>
      </c>
      <c r="G104" s="12">
        <f t="shared" si="5"/>
        <v>1.3201746920806472</v>
      </c>
    </row>
    <row r="105" spans="1:7" x14ac:dyDescent="0.25">
      <c r="A105" s="24">
        <v>5.0419922000000001</v>
      </c>
      <c r="B105" s="23">
        <v>-2.4128837999999999</v>
      </c>
      <c r="C105" s="25">
        <v>0.7313655</v>
      </c>
      <c r="D105" s="26">
        <v>-2.4113357000000001E-4</v>
      </c>
      <c r="E105" s="28">
        <f t="shared" si="3"/>
        <v>5.0703187833333338E-5</v>
      </c>
      <c r="F105" s="18">
        <f t="shared" si="4"/>
        <v>0.19201119193817809</v>
      </c>
      <c r="G105" s="12">
        <f t="shared" si="5"/>
        <v>1.3238641328963416</v>
      </c>
    </row>
    <row r="106" spans="1:7" x14ac:dyDescent="0.25">
      <c r="A106" s="24">
        <v>5.0917969000000003</v>
      </c>
      <c r="B106" s="23">
        <v>-2.4383854999999999</v>
      </c>
      <c r="C106" s="25">
        <v>0.7313537</v>
      </c>
      <c r="D106" s="26">
        <v>-2.4088024E-4</v>
      </c>
      <c r="E106" s="28">
        <f t="shared" si="3"/>
        <v>5.0660966166666663E-5</v>
      </c>
      <c r="F106" s="18">
        <f t="shared" si="4"/>
        <v>0.19404055274430138</v>
      </c>
      <c r="G106" s="12">
        <f t="shared" si="5"/>
        <v>1.3378560151236922</v>
      </c>
    </row>
    <row r="107" spans="1:7" x14ac:dyDescent="0.25">
      <c r="A107" s="24">
        <v>5.1416016000000004</v>
      </c>
      <c r="B107" s="23">
        <v>-2.4562596999999999</v>
      </c>
      <c r="C107" s="25">
        <v>0.73126245000000001</v>
      </c>
      <c r="D107" s="26">
        <v>-2.4344026E-4</v>
      </c>
      <c r="E107" s="28">
        <f t="shared" si="3"/>
        <v>5.1087636166666662E-5</v>
      </c>
      <c r="F107" s="18">
        <f t="shared" si="4"/>
        <v>0.19546293638620796</v>
      </c>
      <c r="G107" s="12">
        <f t="shared" si="5"/>
        <v>1.3476629574572667</v>
      </c>
    </row>
    <row r="108" spans="1:7" x14ac:dyDescent="0.25">
      <c r="A108" s="24">
        <v>5.1914062999999997</v>
      </c>
      <c r="B108" s="23">
        <v>-2.4731648000000002</v>
      </c>
      <c r="C108" s="25">
        <v>0.73114431000000002</v>
      </c>
      <c r="D108" s="26">
        <v>-2.4507343000000002E-4</v>
      </c>
      <c r="E108" s="28">
        <f t="shared" si="3"/>
        <v>5.1359831166666669E-5</v>
      </c>
      <c r="F108" s="18">
        <f t="shared" si="4"/>
        <v>0.19680820150043937</v>
      </c>
      <c r="G108" s="12">
        <f t="shared" si="5"/>
        <v>1.3569381888434719</v>
      </c>
    </row>
    <row r="109" spans="1:7" x14ac:dyDescent="0.25">
      <c r="A109" s="24">
        <v>5.2412108999999996</v>
      </c>
      <c r="B109" s="23">
        <v>-2.4955626</v>
      </c>
      <c r="C109" s="25">
        <v>0.73104601999999996</v>
      </c>
      <c r="D109" s="26">
        <v>-2.4790765000000001E-4</v>
      </c>
      <c r="E109" s="28">
        <f t="shared" si="3"/>
        <v>5.1832201166666666E-5</v>
      </c>
      <c r="F109" s="18">
        <f t="shared" si="4"/>
        <v>0.19859056179263118</v>
      </c>
      <c r="G109" s="12">
        <f t="shared" si="5"/>
        <v>1.3692270707514138</v>
      </c>
    </row>
    <row r="110" spans="1:7" x14ac:dyDescent="0.25">
      <c r="A110" s="24">
        <v>5.2910155999999997</v>
      </c>
      <c r="B110" s="23">
        <v>-2.5130162</v>
      </c>
      <c r="C110" s="25">
        <v>0.73097783000000005</v>
      </c>
      <c r="D110" s="26">
        <v>-2.5058388999999999E-4</v>
      </c>
      <c r="E110" s="28">
        <f t="shared" si="3"/>
        <v>5.2278241166666664E-5</v>
      </c>
      <c r="F110" s="18">
        <f t="shared" si="4"/>
        <v>0.19997947515000555</v>
      </c>
      <c r="G110" s="12">
        <f t="shared" si="5"/>
        <v>1.3788032447179841</v>
      </c>
    </row>
    <row r="111" spans="1:7" x14ac:dyDescent="0.25">
      <c r="A111" s="24">
        <v>5.3408202999999999</v>
      </c>
      <c r="B111" s="23">
        <v>-2.5240426</v>
      </c>
      <c r="C111" s="25">
        <v>0.73091280000000003</v>
      </c>
      <c r="D111" s="26">
        <v>-2.5506021000000002E-4</v>
      </c>
      <c r="E111" s="28">
        <f t="shared" si="3"/>
        <v>5.3024294500000001E-5</v>
      </c>
      <c r="F111" s="18">
        <f t="shared" si="4"/>
        <v>0.20085692818225978</v>
      </c>
      <c r="G111" s="12">
        <f t="shared" si="5"/>
        <v>1.3848530410135904</v>
      </c>
    </row>
    <row r="112" spans="1:7" x14ac:dyDescent="0.25">
      <c r="A112" s="24">
        <v>5.390625</v>
      </c>
      <c r="B112" s="23">
        <v>-2.5483099999999999</v>
      </c>
      <c r="C112" s="25">
        <v>0.73083096999999997</v>
      </c>
      <c r="D112" s="26">
        <v>-2.5625229999999999E-4</v>
      </c>
      <c r="E112" s="28">
        <f t="shared" si="3"/>
        <v>5.3222976166666664E-5</v>
      </c>
      <c r="F112" s="18">
        <f t="shared" si="4"/>
        <v>0.20278806651525388</v>
      </c>
      <c r="G112" s="12">
        <f t="shared" si="5"/>
        <v>1.3981677064187992</v>
      </c>
    </row>
    <row r="113" spans="1:7" x14ac:dyDescent="0.25">
      <c r="A113" s="24">
        <v>5.4404297000000001</v>
      </c>
      <c r="B113" s="23">
        <v>-2.5653855999999999</v>
      </c>
      <c r="C113" s="25">
        <v>0.73071509999999995</v>
      </c>
      <c r="D113" s="26">
        <v>-2.6125311999999998E-4</v>
      </c>
      <c r="E113" s="28">
        <f t="shared" si="3"/>
        <v>5.405644616666666E-5</v>
      </c>
      <c r="F113" s="18">
        <f t="shared" si="4"/>
        <v>0.20414689958838389</v>
      </c>
      <c r="G113" s="12">
        <f t="shared" si="5"/>
        <v>1.4075364851339967</v>
      </c>
    </row>
    <row r="114" spans="1:7" x14ac:dyDescent="0.25">
      <c r="A114" s="24">
        <v>5.4902344000000003</v>
      </c>
      <c r="B114" s="23">
        <v>-2.5780333999999998</v>
      </c>
      <c r="C114" s="25">
        <v>0.73065442000000003</v>
      </c>
      <c r="D114" s="26">
        <v>-2.6438832999999999E-4</v>
      </c>
      <c r="E114" s="28">
        <f t="shared" si="3"/>
        <v>5.4578981166666663E-5</v>
      </c>
      <c r="F114" s="18">
        <f t="shared" si="4"/>
        <v>0.20515337953300272</v>
      </c>
      <c r="G114" s="12">
        <f t="shared" si="5"/>
        <v>1.4144758863517619</v>
      </c>
    </row>
    <row r="115" spans="1:7" x14ac:dyDescent="0.25">
      <c r="A115" s="24">
        <v>5.5400391000000004</v>
      </c>
      <c r="B115" s="23">
        <v>-2.6120942</v>
      </c>
      <c r="C115" s="25">
        <v>0.73063164999999997</v>
      </c>
      <c r="D115" s="26">
        <v>-2.6420949E-4</v>
      </c>
      <c r="E115" s="28">
        <f t="shared" si="3"/>
        <v>5.4549174499999996E-5</v>
      </c>
      <c r="F115" s="18">
        <f t="shared" si="4"/>
        <v>0.20786385187583495</v>
      </c>
      <c r="G115" s="12">
        <f t="shared" si="5"/>
        <v>1.4331638444945269</v>
      </c>
    </row>
    <row r="116" spans="1:7" x14ac:dyDescent="0.25">
      <c r="A116" s="24">
        <v>5.5898437999999997</v>
      </c>
      <c r="B116" s="23">
        <v>-2.6270156</v>
      </c>
      <c r="C116" s="25">
        <v>0.73046761999999998</v>
      </c>
      <c r="D116" s="26">
        <v>-2.6945472999999998E-4</v>
      </c>
      <c r="E116" s="28">
        <f t="shared" si="3"/>
        <v>5.5423381166666665E-5</v>
      </c>
      <c r="F116" s="18">
        <f t="shared" si="4"/>
        <v>0.20905125915976064</v>
      </c>
      <c r="G116" s="12">
        <f t="shared" si="5"/>
        <v>1.4413506897427728</v>
      </c>
    </row>
    <row r="117" spans="1:7" x14ac:dyDescent="0.25">
      <c r="A117" s="24">
        <v>5.6396483999999996</v>
      </c>
      <c r="B117" s="23">
        <v>-2.6506720000000001</v>
      </c>
      <c r="C117" s="25">
        <v>0.73040265000000004</v>
      </c>
      <c r="D117" s="26">
        <v>-2.7095078000000003E-4</v>
      </c>
      <c r="E117" s="28">
        <f t="shared" si="3"/>
        <v>5.5672722833333334E-5</v>
      </c>
      <c r="F117" s="18">
        <f t="shared" si="4"/>
        <v>0.21093377565764021</v>
      </c>
      <c r="G117" s="12">
        <f t="shared" si="5"/>
        <v>1.4543301210247308</v>
      </c>
    </row>
    <row r="118" spans="1:7" x14ac:dyDescent="0.25">
      <c r="A118" s="24">
        <v>5.6894530999999997</v>
      </c>
      <c r="B118" s="23">
        <v>-2.6603050000000001</v>
      </c>
      <c r="C118" s="25">
        <v>0.73033272999999999</v>
      </c>
      <c r="D118" s="26">
        <v>-2.7076599999999998E-4</v>
      </c>
      <c r="E118" s="28">
        <f t="shared" si="3"/>
        <v>5.5641926166666659E-5</v>
      </c>
      <c r="F118" s="18">
        <f t="shared" si="4"/>
        <v>0.21170034544104233</v>
      </c>
      <c r="G118" s="12">
        <f t="shared" si="5"/>
        <v>1.4596154079466248</v>
      </c>
    </row>
    <row r="119" spans="1:7" x14ac:dyDescent="0.25">
      <c r="A119" s="24">
        <v>5.7392577999999999</v>
      </c>
      <c r="B119" s="23">
        <v>-2.6988378000000002</v>
      </c>
      <c r="C119" s="25">
        <v>0.73019146999999995</v>
      </c>
      <c r="D119" s="26">
        <v>-2.7257798000000002E-4</v>
      </c>
      <c r="E119" s="28">
        <f t="shared" si="3"/>
        <v>5.5943922833333333E-5</v>
      </c>
      <c r="F119" s="18">
        <f t="shared" si="4"/>
        <v>0.21476668823662803</v>
      </c>
      <c r="G119" s="12">
        <f t="shared" si="5"/>
        <v>1.4807569945659507</v>
      </c>
    </row>
    <row r="120" spans="1:7" x14ac:dyDescent="0.25">
      <c r="A120" s="24">
        <v>5.7890625</v>
      </c>
      <c r="B120" s="23">
        <v>-2.7048869</v>
      </c>
      <c r="C120" s="25">
        <v>0.73012005999999996</v>
      </c>
      <c r="D120" s="26">
        <v>-2.7916432000000001E-4</v>
      </c>
      <c r="E120" s="28">
        <f t="shared" si="3"/>
        <v>5.7041646166666667E-5</v>
      </c>
      <c r="F120" s="18">
        <f t="shared" si="4"/>
        <v>0.2152480603197566</v>
      </c>
      <c r="G120" s="12">
        <f t="shared" si="5"/>
        <v>1.4840759221190734</v>
      </c>
    </row>
    <row r="121" spans="1:7" x14ac:dyDescent="0.25">
      <c r="A121" s="24">
        <v>5.8388672000000001</v>
      </c>
      <c r="B121" s="23">
        <v>-2.7203702999999999</v>
      </c>
      <c r="C121" s="25">
        <v>0.72996163000000003</v>
      </c>
      <c r="D121" s="26">
        <v>-2.8137266000000002E-4</v>
      </c>
      <c r="E121" s="28">
        <f t="shared" si="3"/>
        <v>5.7409702833333334E-5</v>
      </c>
      <c r="F121" s="18">
        <f t="shared" si="4"/>
        <v>0.21648019014269113</v>
      </c>
      <c r="G121" s="12">
        <f t="shared" si="5"/>
        <v>1.4925711169209479</v>
      </c>
    </row>
    <row r="122" spans="1:7" x14ac:dyDescent="0.25">
      <c r="A122" s="24">
        <v>5.8886719000000003</v>
      </c>
      <c r="B122" s="23">
        <v>-2.7553136</v>
      </c>
      <c r="C122" s="25">
        <v>0.72995531999999996</v>
      </c>
      <c r="D122" s="26">
        <v>-2.8382241999999998E-4</v>
      </c>
      <c r="E122" s="28">
        <f t="shared" si="3"/>
        <v>5.7817996166666665E-5</v>
      </c>
      <c r="F122" s="18">
        <f t="shared" si="4"/>
        <v>0.21926088960416265</v>
      </c>
      <c r="G122" s="12">
        <f t="shared" si="5"/>
        <v>1.5117432716492596</v>
      </c>
    </row>
    <row r="123" spans="1:7" x14ac:dyDescent="0.25">
      <c r="A123" s="24">
        <v>5.9384766000000004</v>
      </c>
      <c r="B123" s="23">
        <v>-2.7665500999999999</v>
      </c>
      <c r="C123" s="25">
        <v>0.72977727999999997</v>
      </c>
      <c r="D123" s="26">
        <v>-2.8722882000000003E-4</v>
      </c>
      <c r="E123" s="28">
        <f t="shared" si="3"/>
        <v>5.8385729500000003E-5</v>
      </c>
      <c r="F123" s="18">
        <f t="shared" si="4"/>
        <v>0.22015506186318867</v>
      </c>
      <c r="G123" s="12">
        <f t="shared" si="5"/>
        <v>1.5179083423954305</v>
      </c>
    </row>
    <row r="124" spans="1:7" x14ac:dyDescent="0.25">
      <c r="A124" s="24">
        <v>5.9882812999999997</v>
      </c>
      <c r="B124" s="23">
        <v>-2.7930450000000002</v>
      </c>
      <c r="C124" s="25">
        <v>0.72968661999999995</v>
      </c>
      <c r="D124" s="26">
        <v>-2.8951166000000002E-4</v>
      </c>
      <c r="E124" s="28">
        <f t="shared" si="3"/>
        <v>5.8766202833333333E-5</v>
      </c>
      <c r="F124" s="18">
        <f t="shared" si="4"/>
        <v>0.22226345901405142</v>
      </c>
      <c r="G124" s="12">
        <f t="shared" si="5"/>
        <v>1.5324451583890875</v>
      </c>
    </row>
    <row r="125" spans="1:7" x14ac:dyDescent="0.25">
      <c r="A125" s="24">
        <v>6.0380858999999996</v>
      </c>
      <c r="B125" s="23">
        <v>-2.8172275999999998</v>
      </c>
      <c r="C125" s="25">
        <v>0.72967510999999996</v>
      </c>
      <c r="D125" s="26">
        <v>-2.9115678999999998E-4</v>
      </c>
      <c r="E125" s="28">
        <f t="shared" si="3"/>
        <v>5.9040391166666662E-5</v>
      </c>
      <c r="F125" s="18">
        <f t="shared" si="4"/>
        <v>0.22418784917745843</v>
      </c>
      <c r="G125" s="12">
        <f t="shared" si="5"/>
        <v>1.5457132970289085</v>
      </c>
    </row>
    <row r="126" spans="1:7" x14ac:dyDescent="0.25">
      <c r="A126" s="24">
        <v>6.0878905999999997</v>
      </c>
      <c r="B126" s="23">
        <v>-2.8412459000000001</v>
      </c>
      <c r="C126" s="25">
        <v>0.72955208999999999</v>
      </c>
      <c r="D126" s="26">
        <v>-2.9450955000000001E-4</v>
      </c>
      <c r="E126" s="28">
        <f t="shared" si="3"/>
        <v>5.9599184499999998E-5</v>
      </c>
      <c r="F126" s="18">
        <f t="shared" si="4"/>
        <v>0.2260991647622905</v>
      </c>
      <c r="G126" s="12">
        <f t="shared" si="5"/>
        <v>1.5588912900607921</v>
      </c>
    </row>
    <row r="127" spans="1:7" x14ac:dyDescent="0.25">
      <c r="A127" s="24">
        <v>6.1376952999999999</v>
      </c>
      <c r="B127" s="23">
        <v>-2.852309</v>
      </c>
      <c r="C127" s="25">
        <v>0.72948508999999995</v>
      </c>
      <c r="D127" s="26">
        <v>-2.9866396999999998E-4</v>
      </c>
      <c r="E127" s="28">
        <f t="shared" si="3"/>
        <v>6.0291587833333329E-5</v>
      </c>
      <c r="F127" s="18">
        <f t="shared" si="4"/>
        <v>0.22697953828775044</v>
      </c>
      <c r="G127" s="12">
        <f t="shared" si="5"/>
        <v>1.5649612223503806</v>
      </c>
    </row>
    <row r="128" spans="1:7" x14ac:dyDescent="0.25">
      <c r="A128" s="24">
        <v>6.1875</v>
      </c>
      <c r="B128" s="23">
        <v>-2.8699705999999998</v>
      </c>
      <c r="C128" s="25">
        <v>0.72940415000000003</v>
      </c>
      <c r="D128" s="26">
        <v>-3.0157863999999998E-4</v>
      </c>
      <c r="E128" s="28">
        <f t="shared" si="3"/>
        <v>6.077736616666666E-5</v>
      </c>
      <c r="F128" s="18">
        <f t="shared" si="4"/>
        <v>0.22838500375920634</v>
      </c>
      <c r="G128" s="12">
        <f t="shared" si="5"/>
        <v>1.574651518571675</v>
      </c>
    </row>
    <row r="129" spans="1:7" x14ac:dyDescent="0.25">
      <c r="A129" s="24">
        <v>6.2373047000000001</v>
      </c>
      <c r="B129" s="23">
        <v>-2.8963616000000001</v>
      </c>
      <c r="C129" s="25">
        <v>0.72933625999999996</v>
      </c>
      <c r="D129" s="26">
        <v>-3.0167101000000001E-4</v>
      </c>
      <c r="E129" s="28">
        <f t="shared" si="3"/>
        <v>6.0792761166666667E-5</v>
      </c>
      <c r="F129" s="18">
        <f t="shared" si="4"/>
        <v>0.23048513281077548</v>
      </c>
      <c r="G129" s="12">
        <f t="shared" si="5"/>
        <v>1.5891313283044384</v>
      </c>
    </row>
    <row r="130" spans="1:7" x14ac:dyDescent="0.25">
      <c r="A130" s="24">
        <v>6.2871094000000003</v>
      </c>
      <c r="B130" s="23">
        <v>-2.921916</v>
      </c>
      <c r="C130" s="25">
        <v>0.72923088000000003</v>
      </c>
      <c r="D130" s="26">
        <v>-3.0630826999999999E-4</v>
      </c>
      <c r="E130" s="28">
        <f t="shared" si="3"/>
        <v>6.1565637833333335E-5</v>
      </c>
      <c r="F130" s="18">
        <f t="shared" si="4"/>
        <v>0.23251868734964923</v>
      </c>
      <c r="G130" s="12">
        <f t="shared" si="5"/>
        <v>1.6031521251607503</v>
      </c>
    </row>
    <row r="131" spans="1:7" x14ac:dyDescent="0.25">
      <c r="A131" s="24">
        <v>6.3369141000000004</v>
      </c>
      <c r="B131" s="23">
        <v>-2.9369011</v>
      </c>
      <c r="C131" s="25">
        <v>0.72911000000000004</v>
      </c>
      <c r="D131" s="26">
        <v>-3.0907392E-4</v>
      </c>
      <c r="E131" s="28">
        <f t="shared" si="3"/>
        <v>6.2026579499999994E-5</v>
      </c>
      <c r="F131" s="18">
        <f t="shared" si="4"/>
        <v>0.23371116371851242</v>
      </c>
      <c r="G131" s="12">
        <f t="shared" si="5"/>
        <v>1.6113739203495057</v>
      </c>
    </row>
    <row r="132" spans="1:7" x14ac:dyDescent="0.25">
      <c r="A132" s="24">
        <v>6.3867187999999997</v>
      </c>
      <c r="B132" s="23">
        <v>-2.9678301999999999</v>
      </c>
      <c r="C132" s="25">
        <v>0.72902553999999997</v>
      </c>
      <c r="D132" s="26">
        <v>-3.1144320000000002E-4</v>
      </c>
      <c r="E132" s="28">
        <f t="shared" si="3"/>
        <v>6.2421459499999998E-5</v>
      </c>
      <c r="F132" s="18">
        <f t="shared" si="4"/>
        <v>0.23617242329370416</v>
      </c>
      <c r="G132" s="12">
        <f t="shared" si="5"/>
        <v>1.6283436252945858</v>
      </c>
    </row>
    <row r="133" spans="1:7" x14ac:dyDescent="0.25">
      <c r="A133" s="24">
        <v>6.4365233999999996</v>
      </c>
      <c r="B133" s="23">
        <v>-2.9776384999999999</v>
      </c>
      <c r="C133" s="25">
        <v>0.72894840999999999</v>
      </c>
      <c r="D133" s="26">
        <v>-3.1396746999999998E-4</v>
      </c>
      <c r="E133" s="28">
        <f t="shared" ref="E133:E196" si="6" xml:space="preserve"> (delta_0 - D133) / L</f>
        <v>6.2842171166666662E-5</v>
      </c>
      <c r="F133" s="18">
        <f t="shared" ref="F133:F196" si="7" xml:space="preserve"> -B133 / A_4x8_in2</f>
        <v>0.23695294300786829</v>
      </c>
      <c r="G133" s="12">
        <f t="shared" ref="G133:G196" si="8" xml:space="preserve"> -B133 * kip_to_N / A_4x8_mm2</f>
        <v>1.6337250931359659</v>
      </c>
    </row>
    <row r="134" spans="1:7" x14ac:dyDescent="0.25">
      <c r="A134" s="24">
        <v>6.4863280999999997</v>
      </c>
      <c r="B134" s="23">
        <v>-3.0050496999999998</v>
      </c>
      <c r="C134" s="25">
        <v>0.72896749000000005</v>
      </c>
      <c r="D134" s="26">
        <v>-3.1383932000000002E-4</v>
      </c>
      <c r="E134" s="28">
        <f t="shared" si="6"/>
        <v>6.2820812833333341E-5</v>
      </c>
      <c r="F134" s="18">
        <f t="shared" si="7"/>
        <v>0.23913425699590857</v>
      </c>
      <c r="G134" s="12">
        <f t="shared" si="8"/>
        <v>1.6487646505815621</v>
      </c>
    </row>
    <row r="135" spans="1:7" x14ac:dyDescent="0.25">
      <c r="A135" s="24">
        <v>6.5361327999999999</v>
      </c>
      <c r="B135" s="23">
        <v>-3.0275593000000001</v>
      </c>
      <c r="C135" s="25">
        <v>0.72879231</v>
      </c>
      <c r="D135" s="26">
        <v>-3.0906797999999999E-4</v>
      </c>
      <c r="E135" s="28">
        <f t="shared" si="6"/>
        <v>6.2025589499999992E-5</v>
      </c>
      <c r="F135" s="18">
        <f t="shared" si="7"/>
        <v>0.24092551404941925</v>
      </c>
      <c r="G135" s="12">
        <f t="shared" si="8"/>
        <v>1.6611148732014178</v>
      </c>
    </row>
    <row r="136" spans="1:7" x14ac:dyDescent="0.25">
      <c r="A136" s="24">
        <v>6.5859375</v>
      </c>
      <c r="B136" s="23">
        <v>-3.0571372999999999</v>
      </c>
      <c r="C136" s="25">
        <v>0.72869158000000001</v>
      </c>
      <c r="D136" s="26">
        <v>-3.2206773E-4</v>
      </c>
      <c r="E136" s="28">
        <f t="shared" si="6"/>
        <v>6.4192214499999995E-5</v>
      </c>
      <c r="F136" s="18">
        <f t="shared" si="7"/>
        <v>0.2432792565028053</v>
      </c>
      <c r="G136" s="12">
        <f t="shared" si="8"/>
        <v>1.6773432772890111</v>
      </c>
    </row>
    <row r="137" spans="1:7" x14ac:dyDescent="0.25">
      <c r="A137" s="24">
        <v>6.6357422000000001</v>
      </c>
      <c r="B137" s="23">
        <v>-3.0703933000000001</v>
      </c>
      <c r="C137" s="25">
        <v>0.72857594000000003</v>
      </c>
      <c r="D137" s="26">
        <v>-3.2307507000000002E-4</v>
      </c>
      <c r="E137" s="28">
        <f t="shared" si="6"/>
        <v>6.4360104500000003E-5</v>
      </c>
      <c r="F137" s="18">
        <f t="shared" si="7"/>
        <v>0.24433413546561839</v>
      </c>
      <c r="G137" s="12">
        <f t="shared" si="8"/>
        <v>1.6846163763689066</v>
      </c>
    </row>
    <row r="138" spans="1:7" x14ac:dyDescent="0.25">
      <c r="A138" s="24">
        <v>6.6855469000000003</v>
      </c>
      <c r="B138" s="23">
        <v>-3.0890833999999998</v>
      </c>
      <c r="C138" s="25">
        <v>0.72852653000000001</v>
      </c>
      <c r="D138" s="26">
        <v>-3.2393038E-4</v>
      </c>
      <c r="E138" s="28">
        <f t="shared" si="6"/>
        <v>6.450265616666667E-5</v>
      </c>
      <c r="F138" s="18">
        <f t="shared" si="7"/>
        <v>0.24582144636655928</v>
      </c>
      <c r="G138" s="12">
        <f t="shared" si="8"/>
        <v>1.6948709742199284</v>
      </c>
    </row>
    <row r="139" spans="1:7" x14ac:dyDescent="0.25">
      <c r="A139" s="24">
        <v>6.7353516000000004</v>
      </c>
      <c r="B139" s="23">
        <v>-3.1194734999999998</v>
      </c>
      <c r="C139" s="25">
        <v>0.72846805999999997</v>
      </c>
      <c r="D139" s="26">
        <v>-3.3016202999999999E-4</v>
      </c>
      <c r="E139" s="28">
        <f t="shared" si="6"/>
        <v>6.5541264500000002E-5</v>
      </c>
      <c r="F139" s="18">
        <f t="shared" si="7"/>
        <v>0.24823981368458778</v>
      </c>
      <c r="G139" s="12">
        <f t="shared" si="8"/>
        <v>1.7115449488991619</v>
      </c>
    </row>
    <row r="140" spans="1:7" x14ac:dyDescent="0.25">
      <c r="A140" s="24">
        <v>6.7851562999999997</v>
      </c>
      <c r="B140" s="23">
        <v>-3.1291951999999998</v>
      </c>
      <c r="C140" s="25">
        <v>0.72834611000000005</v>
      </c>
      <c r="D140" s="26">
        <v>-3.2934842999999999E-4</v>
      </c>
      <c r="E140" s="28">
        <f t="shared" si="6"/>
        <v>6.5405664500000003E-5</v>
      </c>
      <c r="F140" s="18">
        <f t="shared" si="7"/>
        <v>0.24901344198971601</v>
      </c>
      <c r="G140" s="12">
        <f t="shared" si="8"/>
        <v>1.7168789023787199</v>
      </c>
    </row>
    <row r="141" spans="1:7" x14ac:dyDescent="0.25">
      <c r="A141" s="24">
        <v>6.8349608999999996</v>
      </c>
      <c r="B141" s="23">
        <v>-3.1585369000000001</v>
      </c>
      <c r="C141" s="25">
        <v>0.72823441</v>
      </c>
      <c r="D141" s="26">
        <v>-3.3301411999999997E-4</v>
      </c>
      <c r="E141" s="28">
        <f t="shared" si="6"/>
        <v>6.6016612833333328E-5</v>
      </c>
      <c r="F141" s="18">
        <f t="shared" si="7"/>
        <v>0.25134838028657575</v>
      </c>
      <c r="G141" s="12">
        <f t="shared" si="8"/>
        <v>1.7329776570009707</v>
      </c>
    </row>
    <row r="142" spans="1:7" x14ac:dyDescent="0.25">
      <c r="A142" s="24">
        <v>6.8847655999999997</v>
      </c>
      <c r="B142" s="23">
        <v>-3.1801366999999998</v>
      </c>
      <c r="C142" s="25">
        <v>0.72812801999999999</v>
      </c>
      <c r="D142" s="26">
        <v>-3.3526120000000001E-4</v>
      </c>
      <c r="E142" s="28">
        <f t="shared" si="6"/>
        <v>6.6391126166666668E-5</v>
      </c>
      <c r="F142" s="18">
        <f t="shared" si="7"/>
        <v>0.25306723775647388</v>
      </c>
      <c r="G142" s="12">
        <f t="shared" si="8"/>
        <v>1.7448287044893473</v>
      </c>
    </row>
    <row r="143" spans="1:7" x14ac:dyDescent="0.25">
      <c r="A143" s="24">
        <v>6.9345702999999999</v>
      </c>
      <c r="B143" s="23">
        <v>-3.2002856999999998</v>
      </c>
      <c r="C143" s="25">
        <v>0.72807109000000003</v>
      </c>
      <c r="D143" s="26">
        <v>-3.3817888000000002E-4</v>
      </c>
      <c r="E143" s="28">
        <f t="shared" si="6"/>
        <v>6.6877406166666669E-5</v>
      </c>
      <c r="F143" s="18">
        <f t="shared" si="7"/>
        <v>0.25467064423065322</v>
      </c>
      <c r="G143" s="12">
        <f t="shared" si="8"/>
        <v>1.7558837492510255</v>
      </c>
    </row>
    <row r="144" spans="1:7" x14ac:dyDescent="0.25">
      <c r="A144" s="24">
        <v>6.984375</v>
      </c>
      <c r="B144" s="23">
        <v>-3.2177381999999999</v>
      </c>
      <c r="C144" s="25">
        <v>0.72801656000000003</v>
      </c>
      <c r="D144" s="26">
        <v>-3.3822656E-4</v>
      </c>
      <c r="E144" s="28">
        <f t="shared" si="6"/>
        <v>6.6885352833333332E-5</v>
      </c>
      <c r="F144" s="18">
        <f t="shared" si="7"/>
        <v>0.25605947005280888</v>
      </c>
      <c r="G144" s="12">
        <f t="shared" si="8"/>
        <v>1.7654593196864412</v>
      </c>
    </row>
    <row r="145" spans="1:7" x14ac:dyDescent="0.25">
      <c r="A145" s="24">
        <v>7.0341797000000001</v>
      </c>
      <c r="B145" s="23">
        <v>-3.2509263000000002</v>
      </c>
      <c r="C145" s="25">
        <v>0.72793669000000005</v>
      </c>
      <c r="D145" s="26">
        <v>-3.4517047000000002E-4</v>
      </c>
      <c r="E145" s="28">
        <f t="shared" si="6"/>
        <v>6.8042671166666674E-5</v>
      </c>
      <c r="F145" s="18">
        <f t="shared" si="7"/>
        <v>0.25870049513622295</v>
      </c>
      <c r="G145" s="12">
        <f t="shared" si="8"/>
        <v>1.7836684581575841</v>
      </c>
    </row>
    <row r="146" spans="1:7" x14ac:dyDescent="0.25">
      <c r="A146" s="24">
        <v>7.0839844000000003</v>
      </c>
      <c r="B146" s="23">
        <v>-3.2771317999999998</v>
      </c>
      <c r="C146" s="25">
        <v>0.72787248999999998</v>
      </c>
      <c r="D146" s="26">
        <v>-3.4797784999999998E-4</v>
      </c>
      <c r="E146" s="28">
        <f t="shared" si="6"/>
        <v>6.8510567833333325E-5</v>
      </c>
      <c r="F146" s="18">
        <f t="shared" si="7"/>
        <v>0.26078586256682024</v>
      </c>
      <c r="G146" s="12">
        <f t="shared" si="8"/>
        <v>1.7980464905910625</v>
      </c>
    </row>
    <row r="147" spans="1:7" x14ac:dyDescent="0.25">
      <c r="A147" s="24">
        <v>7.1337891000000004</v>
      </c>
      <c r="B147" s="23">
        <v>-3.2868731000000002</v>
      </c>
      <c r="C147" s="25">
        <v>0.72768407999999996</v>
      </c>
      <c r="D147" s="26">
        <v>-3.5082697000000002E-4</v>
      </c>
      <c r="E147" s="28">
        <f t="shared" si="6"/>
        <v>6.8985421166666664E-5</v>
      </c>
      <c r="F147" s="18">
        <f t="shared" si="7"/>
        <v>0.26156105059039081</v>
      </c>
      <c r="G147" s="12">
        <f t="shared" si="8"/>
        <v>1.8033911978984694</v>
      </c>
    </row>
    <row r="148" spans="1:7" x14ac:dyDescent="0.25">
      <c r="A148" s="24">
        <v>7.1835937999999997</v>
      </c>
      <c r="B148" s="23">
        <v>-3.3083290999999999</v>
      </c>
      <c r="C148" s="25">
        <v>0.72762293</v>
      </c>
      <c r="D148" s="26">
        <v>-3.5443006000000001E-4</v>
      </c>
      <c r="E148" s="28">
        <f t="shared" si="6"/>
        <v>6.9585936166666667E-5</v>
      </c>
      <c r="F148" s="18">
        <f t="shared" si="7"/>
        <v>0.26326846481988064</v>
      </c>
      <c r="G148" s="12">
        <f t="shared" si="8"/>
        <v>1.8151633474049742</v>
      </c>
    </row>
    <row r="149" spans="1:7" x14ac:dyDescent="0.25">
      <c r="A149" s="24">
        <v>7.2333983999999996</v>
      </c>
      <c r="B149" s="23">
        <v>-3.3253778999999999</v>
      </c>
      <c r="C149" s="25">
        <v>0.72764211999999995</v>
      </c>
      <c r="D149" s="26">
        <v>-3.5565195000000001E-4</v>
      </c>
      <c r="E149" s="28">
        <f t="shared" si="6"/>
        <v>6.9789584500000001E-5</v>
      </c>
      <c r="F149" s="18">
        <f t="shared" si="7"/>
        <v>0.26462516521677321</v>
      </c>
      <c r="G149" s="12">
        <f t="shared" si="8"/>
        <v>1.8245174219065823</v>
      </c>
    </row>
    <row r="150" spans="1:7" x14ac:dyDescent="0.25">
      <c r="A150" s="24">
        <v>7.2832030999999997</v>
      </c>
      <c r="B150" s="23">
        <v>-3.3588643</v>
      </c>
      <c r="C150" s="25">
        <v>0.72750813000000003</v>
      </c>
      <c r="D150" s="26">
        <v>-3.6045909000000001E-4</v>
      </c>
      <c r="E150" s="28">
        <f t="shared" si="6"/>
        <v>7.0590774499999995E-5</v>
      </c>
      <c r="F150" s="18">
        <f t="shared" si="7"/>
        <v>0.26728992825994946</v>
      </c>
      <c r="G150" s="12">
        <f t="shared" si="8"/>
        <v>1.8428902270536101</v>
      </c>
    </row>
    <row r="151" spans="1:7" x14ac:dyDescent="0.25">
      <c r="A151" s="24">
        <v>7.3330077999999999</v>
      </c>
      <c r="B151" s="23">
        <v>-3.3808324000000001</v>
      </c>
      <c r="C151" s="25">
        <v>0.72741038000000002</v>
      </c>
      <c r="D151" s="26">
        <v>-3.6371648000000002E-4</v>
      </c>
      <c r="E151" s="28">
        <f t="shared" si="6"/>
        <v>7.1133672833333331E-5</v>
      </c>
      <c r="F151" s="18">
        <f t="shared" si="7"/>
        <v>0.26903809411261798</v>
      </c>
      <c r="G151" s="12">
        <f t="shared" si="8"/>
        <v>1.8549433477459039</v>
      </c>
    </row>
    <row r="152" spans="1:7" x14ac:dyDescent="0.25">
      <c r="A152" s="24">
        <v>7.3828125</v>
      </c>
      <c r="B152" s="23">
        <v>-3.4003676999999999</v>
      </c>
      <c r="C152" s="25">
        <v>0.72734666000000003</v>
      </c>
      <c r="D152" s="26">
        <v>-3.6573406999999998E-4</v>
      </c>
      <c r="E152" s="28">
        <f t="shared" si="6"/>
        <v>7.1469937833333334E-5</v>
      </c>
      <c r="F152" s="18">
        <f t="shared" si="7"/>
        <v>0.27059266389250952</v>
      </c>
      <c r="G152" s="12">
        <f t="shared" si="8"/>
        <v>1.8656616769896783</v>
      </c>
    </row>
    <row r="153" spans="1:7" x14ac:dyDescent="0.25">
      <c r="A153" s="24">
        <v>7.4326172000000001</v>
      </c>
      <c r="B153" s="23">
        <v>-3.4203024000000002</v>
      </c>
      <c r="C153" s="25">
        <v>0.72730565000000003</v>
      </c>
      <c r="D153" s="26">
        <v>-3.7003156999999999E-4</v>
      </c>
      <c r="E153" s="28">
        <f t="shared" si="6"/>
        <v>7.2186187833333336E-5</v>
      </c>
      <c r="F153" s="18">
        <f t="shared" si="7"/>
        <v>0.27217901691453655</v>
      </c>
      <c r="G153" s="12">
        <f t="shared" si="8"/>
        <v>1.8765991429091102</v>
      </c>
    </row>
    <row r="154" spans="1:7" x14ac:dyDescent="0.25">
      <c r="A154" s="24">
        <v>7.4824219000000003</v>
      </c>
      <c r="B154" s="23">
        <v>-3.4398819999999999</v>
      </c>
      <c r="C154" s="25">
        <v>0.72718996000000002</v>
      </c>
      <c r="D154" s="26">
        <v>-3.7089286999999999E-4</v>
      </c>
      <c r="E154" s="28">
        <f t="shared" si="6"/>
        <v>7.2329737833333335E-5</v>
      </c>
      <c r="F154" s="18">
        <f t="shared" si="7"/>
        <v>0.27373711197641754</v>
      </c>
      <c r="G154" s="12">
        <f t="shared" si="8"/>
        <v>1.887341777998482</v>
      </c>
    </row>
    <row r="155" spans="1:7" x14ac:dyDescent="0.25">
      <c r="A155" s="24">
        <v>7.5322266000000004</v>
      </c>
      <c r="B155" s="23">
        <v>-3.4603690999999999</v>
      </c>
      <c r="C155" s="25">
        <v>0.72704195999999999</v>
      </c>
      <c r="D155" s="26">
        <v>-3.7484763999999997E-4</v>
      </c>
      <c r="E155" s="28">
        <f t="shared" si="6"/>
        <v>7.2988866166666657E-5</v>
      </c>
      <c r="F155" s="18">
        <f t="shared" si="7"/>
        <v>0.27536742359372651</v>
      </c>
      <c r="G155" s="12">
        <f t="shared" si="8"/>
        <v>1.898582326290555</v>
      </c>
    </row>
    <row r="156" spans="1:7" x14ac:dyDescent="0.25">
      <c r="A156" s="24">
        <v>7.5820312999999997</v>
      </c>
      <c r="B156" s="23">
        <v>-3.4814409999999998</v>
      </c>
      <c r="C156" s="25">
        <v>0.72701663000000005</v>
      </c>
      <c r="D156" s="26">
        <v>-3.7615598000000002E-4</v>
      </c>
      <c r="E156" s="28">
        <f t="shared" si="6"/>
        <v>7.320692283333334E-5</v>
      </c>
      <c r="F156" s="18">
        <f t="shared" si="7"/>
        <v>0.2770442721163956</v>
      </c>
      <c r="G156" s="12">
        <f t="shared" si="8"/>
        <v>1.9101437336911014</v>
      </c>
    </row>
    <row r="157" spans="1:7" x14ac:dyDescent="0.25">
      <c r="A157" s="24">
        <v>7.6318358999999996</v>
      </c>
      <c r="B157" s="23">
        <v>-3.5016658000000001</v>
      </c>
      <c r="C157" s="25">
        <v>0.72693585999999999</v>
      </c>
      <c r="D157" s="26">
        <v>-3.8107335999999997E-4</v>
      </c>
      <c r="E157" s="28">
        <f t="shared" si="6"/>
        <v>7.4026486166666657E-5</v>
      </c>
      <c r="F157" s="18">
        <f t="shared" si="7"/>
        <v>0.2786537105629181</v>
      </c>
      <c r="G157" s="12">
        <f t="shared" si="8"/>
        <v>1.9212403672359915</v>
      </c>
    </row>
    <row r="158" spans="1:7" x14ac:dyDescent="0.25">
      <c r="A158" s="24">
        <v>7.6816405999999997</v>
      </c>
      <c r="B158" s="23">
        <v>-3.5189941</v>
      </c>
      <c r="C158" s="25">
        <v>0.72688830000000004</v>
      </c>
      <c r="D158" s="26">
        <v>-3.8280486000000002E-4</v>
      </c>
      <c r="E158" s="28">
        <f t="shared" si="6"/>
        <v>7.4315069500000003E-5</v>
      </c>
      <c r="F158" s="18">
        <f t="shared" si="7"/>
        <v>0.28003265286310774</v>
      </c>
      <c r="G158" s="12">
        <f t="shared" si="8"/>
        <v>1.9307477935173847</v>
      </c>
    </row>
    <row r="159" spans="1:7" x14ac:dyDescent="0.25">
      <c r="A159" s="24">
        <v>7.7314452999999999</v>
      </c>
      <c r="B159" s="23">
        <v>-3.548975</v>
      </c>
      <c r="C159" s="25">
        <v>0.72679406000000002</v>
      </c>
      <c r="D159" s="26">
        <v>-3.8806198000000002E-4</v>
      </c>
      <c r="E159" s="28">
        <f t="shared" si="6"/>
        <v>7.5191256166666674E-5</v>
      </c>
      <c r="F159" s="18">
        <f t="shared" si="7"/>
        <v>0.28241845707977964</v>
      </c>
      <c r="G159" s="12">
        <f t="shared" si="8"/>
        <v>1.9471972546070366</v>
      </c>
    </row>
    <row r="160" spans="1:7" x14ac:dyDescent="0.25">
      <c r="A160" s="24">
        <v>7.78125</v>
      </c>
      <c r="B160" s="23">
        <v>-3.5691120999999999</v>
      </c>
      <c r="C160" s="25">
        <v>0.72673195999999995</v>
      </c>
      <c r="D160" s="26">
        <v>-3.8972494000000002E-4</v>
      </c>
      <c r="E160" s="28">
        <f t="shared" si="6"/>
        <v>7.5468416166666669E-5</v>
      </c>
      <c r="F160" s="18">
        <f t="shared" si="7"/>
        <v>0.28402091658204753</v>
      </c>
      <c r="G160" s="12">
        <f t="shared" si="8"/>
        <v>1.9582457702589495</v>
      </c>
    </row>
    <row r="161" spans="1:7" x14ac:dyDescent="0.25">
      <c r="A161" s="24">
        <v>7.8310547000000001</v>
      </c>
      <c r="B161" s="23">
        <v>-3.5878207999999998</v>
      </c>
      <c r="C161" s="25">
        <v>0.72663646999999998</v>
      </c>
      <c r="D161" s="26">
        <v>-3.9244592000000001E-4</v>
      </c>
      <c r="E161" s="28">
        <f t="shared" si="6"/>
        <v>7.592191283333333E-5</v>
      </c>
      <c r="F161" s="18">
        <f t="shared" si="7"/>
        <v>0.28550970762395922</v>
      </c>
      <c r="G161" s="12">
        <f t="shared" si="8"/>
        <v>1.9685105732731343</v>
      </c>
    </row>
    <row r="162" spans="1:7" x14ac:dyDescent="0.25">
      <c r="A162" s="24">
        <v>7.8808594000000003</v>
      </c>
      <c r="B162" s="23">
        <v>-3.6120261999999999</v>
      </c>
      <c r="C162" s="25">
        <v>0.72653973000000005</v>
      </c>
      <c r="D162" s="26">
        <v>-3.9232671000000001E-4</v>
      </c>
      <c r="E162" s="28">
        <f t="shared" si="6"/>
        <v>7.5902044500000005E-5</v>
      </c>
      <c r="F162" s="18">
        <f t="shared" si="7"/>
        <v>0.2874359121537175</v>
      </c>
      <c r="G162" s="12">
        <f t="shared" si="8"/>
        <v>1.9817912214678004</v>
      </c>
    </row>
    <row r="163" spans="1:7" x14ac:dyDescent="0.25">
      <c r="A163" s="24">
        <v>7.9306641000000004</v>
      </c>
      <c r="B163" s="23">
        <v>-3.6336371999999999</v>
      </c>
      <c r="C163" s="25">
        <v>0.72641783999999998</v>
      </c>
      <c r="D163" s="26">
        <v>-3.9561689000000002E-4</v>
      </c>
      <c r="E163" s="28">
        <f t="shared" si="6"/>
        <v>7.6450407833333336E-5</v>
      </c>
      <c r="F163" s="18">
        <f t="shared" si="7"/>
        <v>0.28915566089129696</v>
      </c>
      <c r="G163" s="12">
        <f t="shared" si="8"/>
        <v>1.9936484140006623</v>
      </c>
    </row>
    <row r="164" spans="1:7" x14ac:dyDescent="0.25">
      <c r="A164" s="24">
        <v>7.9804687999999997</v>
      </c>
      <c r="B164" s="23">
        <v>-3.6452119000000001</v>
      </c>
      <c r="C164" s="25">
        <v>0.72635799999999995</v>
      </c>
      <c r="D164" s="26">
        <v>-3.9693113999999998E-4</v>
      </c>
      <c r="E164" s="28">
        <f t="shared" si="6"/>
        <v>7.66694495E-5</v>
      </c>
      <c r="F164" s="18">
        <f t="shared" si="7"/>
        <v>0.29007674625119984</v>
      </c>
      <c r="G164" s="12">
        <f t="shared" si="8"/>
        <v>1.9999990431436965</v>
      </c>
    </row>
    <row r="165" spans="1:7" x14ac:dyDescent="0.25">
      <c r="A165" s="24">
        <v>8.0302734000000004</v>
      </c>
      <c r="B165" s="23">
        <v>-3.6767428</v>
      </c>
      <c r="C165" s="25">
        <v>0.72632194000000005</v>
      </c>
      <c r="D165" s="26">
        <v>-4.0110649000000003E-4</v>
      </c>
      <c r="E165" s="28">
        <f t="shared" si="6"/>
        <v>7.736534116666667E-5</v>
      </c>
      <c r="F165" s="18">
        <f t="shared" si="7"/>
        <v>0.29258589554876796</v>
      </c>
      <c r="G165" s="12">
        <f t="shared" si="8"/>
        <v>2.0172989344969152</v>
      </c>
    </row>
    <row r="166" spans="1:7" x14ac:dyDescent="0.25">
      <c r="A166" s="24">
        <v>8.0800780999999997</v>
      </c>
      <c r="B166" s="23">
        <v>-3.7029234999999998</v>
      </c>
      <c r="C166" s="25">
        <v>0.72624445000000004</v>
      </c>
      <c r="D166" s="26">
        <v>-4.0349363999999998E-4</v>
      </c>
      <c r="E166" s="28">
        <f t="shared" si="6"/>
        <v>7.7763199499999996E-5</v>
      </c>
      <c r="F166" s="18">
        <f t="shared" si="7"/>
        <v>0.29466928945807097</v>
      </c>
      <c r="G166" s="12">
        <f t="shared" si="8"/>
        <v>2.0316633600461764</v>
      </c>
    </row>
    <row r="167" spans="1:7" x14ac:dyDescent="0.25">
      <c r="A167" s="24">
        <v>8.1298828000000007</v>
      </c>
      <c r="B167" s="23">
        <v>-3.7311899999999998</v>
      </c>
      <c r="C167" s="25">
        <v>0.72612303</v>
      </c>
      <c r="D167" s="26">
        <v>-4.0720699999999998E-4</v>
      </c>
      <c r="E167" s="28">
        <f t="shared" si="6"/>
        <v>7.8382092833333329E-5</v>
      </c>
      <c r="F167" s="18">
        <f t="shared" si="7"/>
        <v>0.29691866605752448</v>
      </c>
      <c r="G167" s="12">
        <f t="shared" si="8"/>
        <v>2.0471721903978555</v>
      </c>
    </row>
    <row r="168" spans="1:7" x14ac:dyDescent="0.25">
      <c r="A168" s="24">
        <v>8.1796875</v>
      </c>
      <c r="B168" s="23">
        <v>-3.7550943000000001</v>
      </c>
      <c r="C168" s="25">
        <v>0.72613715999999995</v>
      </c>
      <c r="D168" s="26">
        <v>-4.0893553999999998E-4</v>
      </c>
      <c r="E168" s="28">
        <f t="shared" si="6"/>
        <v>7.867018283333333E-5</v>
      </c>
      <c r="F168" s="18">
        <f t="shared" si="7"/>
        <v>0.29882090981060028</v>
      </c>
      <c r="G168" s="12">
        <f t="shared" si="8"/>
        <v>2.0602876356555155</v>
      </c>
    </row>
    <row r="169" spans="1:7" x14ac:dyDescent="0.25">
      <c r="A169" s="24">
        <v>8.2294921999999993</v>
      </c>
      <c r="B169" s="23">
        <v>-3.7751937</v>
      </c>
      <c r="C169" s="25">
        <v>0.72599608000000004</v>
      </c>
      <c r="D169" s="26">
        <v>-4.0968656000000002E-4</v>
      </c>
      <c r="E169" s="28">
        <f t="shared" si="6"/>
        <v>7.8795352833333331E-5</v>
      </c>
      <c r="F169" s="18">
        <f t="shared" si="7"/>
        <v>0.3004203692421909</v>
      </c>
      <c r="G169" s="12">
        <f t="shared" si="8"/>
        <v>2.0713154666487594</v>
      </c>
    </row>
    <row r="170" spans="1:7" x14ac:dyDescent="0.25">
      <c r="A170" s="24">
        <v>8.2792969000000003</v>
      </c>
      <c r="B170" s="23">
        <v>-3.7948133999999998</v>
      </c>
      <c r="C170" s="25">
        <v>0.72587919000000001</v>
      </c>
      <c r="D170" s="26">
        <v>-4.1261908999999999E-4</v>
      </c>
      <c r="E170" s="28">
        <f t="shared" si="6"/>
        <v>7.9284107833333336E-5</v>
      </c>
      <c r="F170" s="18">
        <f t="shared" si="7"/>
        <v>0.30198165536068095</v>
      </c>
      <c r="G170" s="12">
        <f t="shared" si="8"/>
        <v>2.0820801031920468</v>
      </c>
    </row>
    <row r="171" spans="1:7" x14ac:dyDescent="0.25">
      <c r="A171" s="24">
        <v>8.3291015999999996</v>
      </c>
      <c r="B171" s="23">
        <v>-3.817796</v>
      </c>
      <c r="C171" s="25">
        <v>0.72592126999999995</v>
      </c>
      <c r="D171" s="26">
        <v>-4.1849018000000003E-4</v>
      </c>
      <c r="E171" s="28">
        <f t="shared" si="6"/>
        <v>8.0262622833333341E-5</v>
      </c>
      <c r="F171" s="18">
        <f t="shared" si="7"/>
        <v>0.3038105525582328</v>
      </c>
      <c r="G171" s="12">
        <f t="shared" si="8"/>
        <v>2.094689844208462</v>
      </c>
    </row>
    <row r="172" spans="1:7" x14ac:dyDescent="0.25">
      <c r="A172" s="24">
        <v>8.3789063000000006</v>
      </c>
      <c r="B172" s="23">
        <v>-3.8250101000000001</v>
      </c>
      <c r="C172" s="25">
        <v>0.72582358000000002</v>
      </c>
      <c r="D172" s="26">
        <v>-4.1918453999999997E-4</v>
      </c>
      <c r="E172" s="28">
        <f t="shared" si="6"/>
        <v>8.0378349499999995E-5</v>
      </c>
      <c r="F172" s="18">
        <f t="shared" si="7"/>
        <v>0.30438463239571245</v>
      </c>
      <c r="G172" s="12">
        <f t="shared" si="8"/>
        <v>2.0986479661209749</v>
      </c>
    </row>
    <row r="173" spans="1:7" x14ac:dyDescent="0.25">
      <c r="A173" s="24">
        <v>8.4287109000000004</v>
      </c>
      <c r="B173" s="23">
        <v>-3.8408725000000001</v>
      </c>
      <c r="C173" s="25">
        <v>0.72570634000000001</v>
      </c>
      <c r="D173" s="26">
        <v>-4.233986E-4</v>
      </c>
      <c r="E173" s="28">
        <f t="shared" si="6"/>
        <v>8.1080692833333337E-5</v>
      </c>
      <c r="F173" s="18">
        <f t="shared" si="7"/>
        <v>0.30564692208036293</v>
      </c>
      <c r="G173" s="12">
        <f t="shared" si="8"/>
        <v>2.1073511048389086</v>
      </c>
    </row>
    <row r="174" spans="1:7" x14ac:dyDescent="0.25">
      <c r="A174" s="24">
        <v>8.4785155999999997</v>
      </c>
      <c r="B174" s="23">
        <v>-3.8713725000000001</v>
      </c>
      <c r="C174" s="25">
        <v>0.72563601</v>
      </c>
      <c r="D174" s="26">
        <v>-4.2546685999999997E-4</v>
      </c>
      <c r="E174" s="28">
        <f t="shared" si="6"/>
        <v>8.1425402833333341E-5</v>
      </c>
      <c r="F174" s="18">
        <f t="shared" si="7"/>
        <v>0.30807403496251429</v>
      </c>
      <c r="G174" s="12">
        <f t="shared" si="8"/>
        <v>2.1240853777671527</v>
      </c>
    </row>
    <row r="175" spans="1:7" x14ac:dyDescent="0.25">
      <c r="A175" s="24">
        <v>8.5283203000000007</v>
      </c>
      <c r="B175" s="23">
        <v>-3.8950046999999999</v>
      </c>
      <c r="C175" s="25">
        <v>0.72549443999999996</v>
      </c>
      <c r="D175" s="26">
        <v>-4.2832790999999999E-4</v>
      </c>
      <c r="E175" s="28">
        <f t="shared" si="6"/>
        <v>8.1902244500000002E-5</v>
      </c>
      <c r="F175" s="18">
        <f t="shared" si="7"/>
        <v>0.30995462568558241</v>
      </c>
      <c r="G175" s="12">
        <f t="shared" si="8"/>
        <v>2.1370515313637051</v>
      </c>
    </row>
    <row r="176" spans="1:7" x14ac:dyDescent="0.25">
      <c r="A176" s="24">
        <v>8.578125</v>
      </c>
      <c r="B176" s="23">
        <v>-3.9218383000000001</v>
      </c>
      <c r="C176" s="25">
        <v>0.72555404999999995</v>
      </c>
      <c r="D176" s="26">
        <v>-4.3014882000000002E-4</v>
      </c>
      <c r="E176" s="28">
        <f t="shared" si="6"/>
        <v>8.2205729499999989E-5</v>
      </c>
      <c r="F176" s="18">
        <f t="shared" si="7"/>
        <v>0.31208997572605779</v>
      </c>
      <c r="G176" s="12">
        <f t="shared" si="8"/>
        <v>2.151774180086568</v>
      </c>
    </row>
    <row r="177" spans="1:7" x14ac:dyDescent="0.25">
      <c r="A177" s="24">
        <v>8.6279296999999993</v>
      </c>
      <c r="B177" s="23">
        <v>-3.9331627</v>
      </c>
      <c r="C177" s="25">
        <v>0.72545797000000001</v>
      </c>
      <c r="D177" s="26">
        <v>-4.3703315999999999E-4</v>
      </c>
      <c r="E177" s="28">
        <f t="shared" si="6"/>
        <v>8.3353119499999997E-5</v>
      </c>
      <c r="F177" s="18">
        <f t="shared" si="7"/>
        <v>0.3129911428448327</v>
      </c>
      <c r="G177" s="12">
        <f t="shared" si="8"/>
        <v>2.1579874784586535</v>
      </c>
    </row>
    <row r="178" spans="1:7" x14ac:dyDescent="0.25">
      <c r="A178" s="24">
        <v>8.6777344000000003</v>
      </c>
      <c r="B178" s="23">
        <v>-3.9654550999999998</v>
      </c>
      <c r="C178" s="25">
        <v>0.72533011000000003</v>
      </c>
      <c r="D178" s="26">
        <v>-4.3599904000000001E-4</v>
      </c>
      <c r="E178" s="28">
        <f t="shared" si="6"/>
        <v>8.3180766166666663E-5</v>
      </c>
      <c r="F178" s="18">
        <f t="shared" si="7"/>
        <v>0.31556089038698304</v>
      </c>
      <c r="G178" s="12">
        <f t="shared" si="8"/>
        <v>2.175705177970392</v>
      </c>
    </row>
    <row r="179" spans="1:7" x14ac:dyDescent="0.25">
      <c r="A179" s="24">
        <v>8.7275390999999996</v>
      </c>
      <c r="B179" s="23">
        <v>-3.9873786</v>
      </c>
      <c r="C179" s="25">
        <v>0.72521305000000003</v>
      </c>
      <c r="D179" s="26">
        <v>-4.4196246999999997E-4</v>
      </c>
      <c r="E179" s="28">
        <f t="shared" si="6"/>
        <v>8.4174671166666675E-5</v>
      </c>
      <c r="F179" s="18">
        <f t="shared" si="7"/>
        <v>0.31730550708442068</v>
      </c>
      <c r="G179" s="12">
        <f t="shared" si="8"/>
        <v>2.1877338282176826</v>
      </c>
    </row>
    <row r="180" spans="1:7" x14ac:dyDescent="0.25">
      <c r="A180" s="24">
        <v>8.7773438000000006</v>
      </c>
      <c r="B180" s="23">
        <v>-3.9975748000000002</v>
      </c>
      <c r="C180" s="25">
        <v>0.72516935999999999</v>
      </c>
      <c r="D180" s="26">
        <v>-4.4547914999999998E-4</v>
      </c>
      <c r="E180" s="28">
        <f t="shared" si="6"/>
        <v>8.4760784499999991E-5</v>
      </c>
      <c r="F180" s="18">
        <f t="shared" si="7"/>
        <v>0.31811689489979744</v>
      </c>
      <c r="G180" s="12">
        <f t="shared" si="8"/>
        <v>2.1933281230908288</v>
      </c>
    </row>
    <row r="181" spans="1:7" x14ac:dyDescent="0.25">
      <c r="A181" s="24">
        <v>8.8271484000000004</v>
      </c>
      <c r="B181" s="23">
        <v>-4.0304393999999997</v>
      </c>
      <c r="C181" s="25">
        <v>0.72511292000000005</v>
      </c>
      <c r="D181" s="26">
        <v>-4.4729706000000001E-4</v>
      </c>
      <c r="E181" s="28">
        <f t="shared" si="6"/>
        <v>8.5063769499999997E-5</v>
      </c>
      <c r="F181" s="18">
        <f t="shared" si="7"/>
        <v>0.32073217667116638</v>
      </c>
      <c r="G181" s="12">
        <f t="shared" si="8"/>
        <v>2.2113597685359947</v>
      </c>
    </row>
    <row r="182" spans="1:7" x14ac:dyDescent="0.25">
      <c r="A182" s="24">
        <v>8.8769530999999997</v>
      </c>
      <c r="B182" s="23">
        <v>-4.0401955000000003</v>
      </c>
      <c r="C182" s="25">
        <v>0.72504442999999996</v>
      </c>
      <c r="D182" s="26">
        <v>-4.5118033000000001E-4</v>
      </c>
      <c r="E182" s="28">
        <f t="shared" si="6"/>
        <v>8.5710981166666663E-5</v>
      </c>
      <c r="F182" s="18">
        <f t="shared" si="7"/>
        <v>0.32150854244131583</v>
      </c>
      <c r="G182" s="12">
        <f t="shared" si="8"/>
        <v>2.2167125960807574</v>
      </c>
    </row>
    <row r="183" spans="1:7" x14ac:dyDescent="0.25">
      <c r="A183" s="24">
        <v>8.9267578000000007</v>
      </c>
      <c r="B183" s="23">
        <v>-4.0639658000000001</v>
      </c>
      <c r="C183" s="25">
        <v>0.72498012000000001</v>
      </c>
      <c r="D183" s="26">
        <v>-4.5256913000000002E-4</v>
      </c>
      <c r="E183" s="28">
        <f t="shared" si="6"/>
        <v>8.5942447833333335E-5</v>
      </c>
      <c r="F183" s="18">
        <f t="shared" si="7"/>
        <v>0.32340012281320446</v>
      </c>
      <c r="G183" s="12">
        <f t="shared" si="8"/>
        <v>2.2297545202704692</v>
      </c>
    </row>
    <row r="184" spans="1:7" x14ac:dyDescent="0.25">
      <c r="A184" s="24">
        <v>8.9765625</v>
      </c>
      <c r="B184" s="23">
        <v>-4.0866718000000004</v>
      </c>
      <c r="C184" s="25">
        <v>0.72493934999999998</v>
      </c>
      <c r="D184" s="26">
        <v>-4.5871732E-4</v>
      </c>
      <c r="E184" s="28">
        <f t="shared" si="6"/>
        <v>8.696714616666667E-5</v>
      </c>
      <c r="F184" s="18">
        <f t="shared" si="7"/>
        <v>0.32520700888212678</v>
      </c>
      <c r="G184" s="12">
        <f t="shared" si="8"/>
        <v>2.2422125006346896</v>
      </c>
    </row>
    <row r="185" spans="1:7" x14ac:dyDescent="0.25">
      <c r="A185" s="24">
        <v>9.0263671999999993</v>
      </c>
      <c r="B185" s="23">
        <v>-4.1156382999999996</v>
      </c>
      <c r="C185" s="25">
        <v>0.72482544000000004</v>
      </c>
      <c r="D185" s="26">
        <v>-4.5967102000000001E-4</v>
      </c>
      <c r="E185" s="28">
        <f t="shared" si="6"/>
        <v>8.7126096166666663E-5</v>
      </c>
      <c r="F185" s="18">
        <f t="shared" si="7"/>
        <v>0.3275120897116624</v>
      </c>
      <c r="G185" s="12">
        <f t="shared" si="8"/>
        <v>2.2581053962666884</v>
      </c>
    </row>
    <row r="186" spans="1:7" x14ac:dyDescent="0.25">
      <c r="A186" s="24">
        <v>9.0761719000000003</v>
      </c>
      <c r="B186" s="23">
        <v>-4.1367130000000003</v>
      </c>
      <c r="C186" s="25">
        <v>0.72475338</v>
      </c>
      <c r="D186" s="26">
        <v>-4.6180186E-4</v>
      </c>
      <c r="E186" s="28">
        <f t="shared" si="6"/>
        <v>8.7481236166666665E-5</v>
      </c>
      <c r="F186" s="18">
        <f t="shared" si="7"/>
        <v>0.32918916105125184</v>
      </c>
      <c r="G186" s="12">
        <f t="shared" si="8"/>
        <v>2.2696683399283568</v>
      </c>
    </row>
    <row r="187" spans="1:7" x14ac:dyDescent="0.25">
      <c r="A187" s="24">
        <v>9.1259765999999996</v>
      </c>
      <c r="B187" s="23">
        <v>-4.1541003999999999</v>
      </c>
      <c r="C187" s="25">
        <v>0.72467113000000005</v>
      </c>
      <c r="D187" s="26">
        <v>-4.6520235000000002E-4</v>
      </c>
      <c r="E187" s="28">
        <f t="shared" si="6"/>
        <v>8.8047984499999989E-5</v>
      </c>
      <c r="F187" s="18">
        <f t="shared" si="7"/>
        <v>0.33057280638000985</v>
      </c>
      <c r="G187" s="12">
        <f t="shared" si="8"/>
        <v>2.2792081922927019</v>
      </c>
    </row>
    <row r="188" spans="1:7" x14ac:dyDescent="0.25">
      <c r="A188" s="24">
        <v>9.1757813000000006</v>
      </c>
      <c r="B188" s="23">
        <v>-4.1728139000000004</v>
      </c>
      <c r="C188" s="25">
        <v>0.72460484999999997</v>
      </c>
      <c r="D188" s="26">
        <v>-4.6875775999999998E-4</v>
      </c>
      <c r="E188" s="28">
        <f t="shared" si="6"/>
        <v>8.8640552833333329E-5</v>
      </c>
      <c r="F188" s="18">
        <f t="shared" si="7"/>
        <v>0.33206197939378496</v>
      </c>
      <c r="G188" s="12">
        <f t="shared" si="8"/>
        <v>2.2894756288973812</v>
      </c>
    </row>
    <row r="189" spans="1:7" x14ac:dyDescent="0.25">
      <c r="A189" s="24">
        <v>9.2255859000000004</v>
      </c>
      <c r="B189" s="23">
        <v>-4.1973772</v>
      </c>
      <c r="C189" s="25">
        <v>0.72451341000000002</v>
      </c>
      <c r="D189" s="26">
        <v>-4.7104058E-4</v>
      </c>
      <c r="E189" s="28">
        <f t="shared" si="6"/>
        <v>8.9021022833333328E-5</v>
      </c>
      <c r="F189" s="18">
        <f t="shared" si="7"/>
        <v>0.33401666470060953</v>
      </c>
      <c r="G189" s="12">
        <f t="shared" si="8"/>
        <v>2.3029526441832275</v>
      </c>
    </row>
    <row r="190" spans="1:7" x14ac:dyDescent="0.25">
      <c r="A190" s="24">
        <v>9.2753905999999997</v>
      </c>
      <c r="B190" s="23">
        <v>-4.2255777999999999</v>
      </c>
      <c r="C190" s="25">
        <v>0.72442459999999997</v>
      </c>
      <c r="D190" s="26">
        <v>-4.7262013000000001E-4</v>
      </c>
      <c r="E190" s="28">
        <f t="shared" si="6"/>
        <v>8.9284281166666671E-5</v>
      </c>
      <c r="F190" s="18">
        <f t="shared" si="7"/>
        <v>0.33626079714468815</v>
      </c>
      <c r="G190" s="12">
        <f t="shared" si="8"/>
        <v>2.3184253175320881</v>
      </c>
    </row>
    <row r="191" spans="1:7" x14ac:dyDescent="0.25">
      <c r="A191" s="24">
        <v>9.3251953000000007</v>
      </c>
      <c r="B191" s="23">
        <v>-4.2407764999999999</v>
      </c>
      <c r="C191" s="25">
        <v>0.72440660000000001</v>
      </c>
      <c r="D191" s="26">
        <v>-4.7617554000000002E-4</v>
      </c>
      <c r="E191" s="28">
        <f t="shared" si="6"/>
        <v>8.9876849499999999E-5</v>
      </c>
      <c r="F191" s="18">
        <f t="shared" si="7"/>
        <v>0.33747027126147355</v>
      </c>
      <c r="G191" s="12">
        <f t="shared" si="8"/>
        <v>2.3267643074978097</v>
      </c>
    </row>
    <row r="192" spans="1:7" x14ac:dyDescent="0.25">
      <c r="A192" s="24">
        <v>9.375</v>
      </c>
      <c r="B192" s="23">
        <v>-4.2812595</v>
      </c>
      <c r="C192" s="25">
        <v>0.72432381000000001</v>
      </c>
      <c r="D192" s="26">
        <v>-4.8156083000000001E-4</v>
      </c>
      <c r="E192" s="28">
        <f t="shared" si="6"/>
        <v>9.0774397833333329E-5</v>
      </c>
      <c r="F192" s="18">
        <f t="shared" si="7"/>
        <v>0.34069180604206817</v>
      </c>
      <c r="G192" s="12">
        <f t="shared" si="8"/>
        <v>2.3489758999881074</v>
      </c>
    </row>
    <row r="193" spans="1:7" x14ac:dyDescent="0.25">
      <c r="A193" s="24">
        <v>9.4248046999999993</v>
      </c>
      <c r="B193" s="23">
        <v>-4.2999973000000002</v>
      </c>
      <c r="C193" s="25">
        <v>0.72429626999999996</v>
      </c>
      <c r="D193" s="26">
        <v>-4.8401952000000001E-4</v>
      </c>
      <c r="E193" s="28">
        <f t="shared" si="6"/>
        <v>9.1184179500000001E-5</v>
      </c>
      <c r="F193" s="18">
        <f t="shared" si="7"/>
        <v>0.34218291278840185</v>
      </c>
      <c r="G193" s="12">
        <f t="shared" si="8"/>
        <v>2.3592566691446604</v>
      </c>
    </row>
    <row r="194" spans="1:7" x14ac:dyDescent="0.25">
      <c r="A194" s="24">
        <v>9.4746094000000003</v>
      </c>
      <c r="B194" s="23">
        <v>-4.3097443999999996</v>
      </c>
      <c r="C194" s="25">
        <v>0.72415817000000005</v>
      </c>
      <c r="D194" s="26">
        <v>-4.8659742000000002E-4</v>
      </c>
      <c r="E194" s="28">
        <f t="shared" si="6"/>
        <v>9.1613829499999998E-5</v>
      </c>
      <c r="F194" s="18">
        <f t="shared" si="7"/>
        <v>0.34295856236130728</v>
      </c>
      <c r="G194" s="12">
        <f t="shared" si="8"/>
        <v>2.3646045587072466</v>
      </c>
    </row>
    <row r="195" spans="1:7" x14ac:dyDescent="0.25">
      <c r="A195" s="24">
        <v>9.5244140999999996</v>
      </c>
      <c r="B195" s="23">
        <v>-4.3424239</v>
      </c>
      <c r="C195" s="25">
        <v>0.72402953999999997</v>
      </c>
      <c r="D195" s="26">
        <v>-4.8852857000000001E-4</v>
      </c>
      <c r="E195" s="28">
        <f t="shared" si="6"/>
        <v>9.1935687833333334E-5</v>
      </c>
      <c r="F195" s="18">
        <f t="shared" si="7"/>
        <v>0.3455591143426931</v>
      </c>
      <c r="G195" s="12">
        <f t="shared" si="8"/>
        <v>2.3825346463190025</v>
      </c>
    </row>
    <row r="196" spans="1:7" x14ac:dyDescent="0.25">
      <c r="A196" s="24">
        <v>9.5742188000000006</v>
      </c>
      <c r="B196" s="23">
        <v>-4.3453565000000003</v>
      </c>
      <c r="C196" s="25">
        <v>0.72404128000000001</v>
      </c>
      <c r="D196" s="26">
        <v>-4.8862397999999997E-4</v>
      </c>
      <c r="E196" s="28">
        <f t="shared" si="6"/>
        <v>9.195158949999999E-5</v>
      </c>
      <c r="F196" s="18">
        <f t="shared" si="7"/>
        <v>0.34579248323574879</v>
      </c>
      <c r="G196" s="12">
        <f t="shared" si="8"/>
        <v>2.3841436603776702</v>
      </c>
    </row>
    <row r="197" spans="1:7" x14ac:dyDescent="0.25">
      <c r="A197" s="24">
        <v>9.6240234000000004</v>
      </c>
      <c r="B197" s="23">
        <v>-4.3682160000000003</v>
      </c>
      <c r="C197" s="25">
        <v>0.72401428000000001</v>
      </c>
      <c r="D197" s="26">
        <v>-4.9391091999999998E-4</v>
      </c>
      <c r="E197" s="28">
        <f t="shared" ref="E197:E260" si="9" xml:space="preserve"> (delta_0 - D197) / L</f>
        <v>9.2832746166666657E-5</v>
      </c>
      <c r="F197" s="18">
        <f t="shared" ref="F197:F260" si="10" xml:space="preserve"> -B197 / A_4x8_in2</f>
        <v>0.34761158444655338</v>
      </c>
      <c r="G197" s="12">
        <f t="shared" ref="G197:G260" si="11" xml:space="preserve"> -B197 * kip_to_N / A_4x8_mm2</f>
        <v>2.3966858607712176</v>
      </c>
    </row>
    <row r="198" spans="1:7" x14ac:dyDescent="0.25">
      <c r="A198" s="24">
        <v>9.6738280999999997</v>
      </c>
      <c r="B198" s="23">
        <v>-4.4021996999999997</v>
      </c>
      <c r="C198" s="25">
        <v>0.72393268</v>
      </c>
      <c r="D198" s="26">
        <v>-4.9649773000000005E-4</v>
      </c>
      <c r="E198" s="28">
        <f t="shared" si="9"/>
        <v>9.326388116666667E-5</v>
      </c>
      <c r="F198" s="18">
        <f t="shared" si="10"/>
        <v>0.35031592136632933</v>
      </c>
      <c r="G198" s="12">
        <f t="shared" si="11"/>
        <v>2.4153315168666785</v>
      </c>
    </row>
    <row r="199" spans="1:7" x14ac:dyDescent="0.25">
      <c r="A199" s="24">
        <v>9.7236328000000007</v>
      </c>
      <c r="B199" s="23">
        <v>-4.4220056999999997</v>
      </c>
      <c r="C199" s="25">
        <v>0.72386693999999996</v>
      </c>
      <c r="D199" s="26">
        <v>-4.9856905000000005E-4</v>
      </c>
      <c r="E199" s="28">
        <f t="shared" si="9"/>
        <v>9.3609101166666669E-5</v>
      </c>
      <c r="F199" s="18">
        <f t="shared" si="10"/>
        <v>0.35189203276776837</v>
      </c>
      <c r="G199" s="12">
        <f t="shared" si="11"/>
        <v>2.4261983696409999</v>
      </c>
    </row>
    <row r="200" spans="1:7" x14ac:dyDescent="0.25">
      <c r="A200" s="24">
        <v>9.7734375</v>
      </c>
      <c r="B200" s="23">
        <v>-4.4233794</v>
      </c>
      <c r="C200" s="25">
        <v>0.72374207000000002</v>
      </c>
      <c r="D200" s="26">
        <v>-5.0229131000000004E-4</v>
      </c>
      <c r="E200" s="28">
        <f t="shared" si="9"/>
        <v>9.4229477833333335E-5</v>
      </c>
      <c r="F200" s="18">
        <f t="shared" si="10"/>
        <v>0.35200134834043106</v>
      </c>
      <c r="G200" s="12">
        <f t="shared" si="11"/>
        <v>2.4269520703203944</v>
      </c>
    </row>
    <row r="201" spans="1:7" x14ac:dyDescent="0.25">
      <c r="A201" s="24">
        <v>9.8232421999999993</v>
      </c>
      <c r="B201" s="23">
        <v>-4.4499578</v>
      </c>
      <c r="C201" s="25">
        <v>0.72368949999999999</v>
      </c>
      <c r="D201" s="26">
        <v>-5.0481554000000005E-4</v>
      </c>
      <c r="E201" s="28">
        <f t="shared" si="9"/>
        <v>9.4650182833333336E-5</v>
      </c>
      <c r="F201" s="18">
        <f t="shared" si="10"/>
        <v>0.35411639021016789</v>
      </c>
      <c r="G201" s="12">
        <f t="shared" si="11"/>
        <v>2.4415346998153464</v>
      </c>
    </row>
    <row r="202" spans="1:7" x14ac:dyDescent="0.25">
      <c r="A202" s="24">
        <v>9.8730469000000003</v>
      </c>
      <c r="B202" s="23">
        <v>-4.4880041999999998</v>
      </c>
      <c r="C202" s="25">
        <v>0.72369205999999997</v>
      </c>
      <c r="D202" s="26">
        <v>-5.0787027999999997E-4</v>
      </c>
      <c r="E202" s="28">
        <f t="shared" si="9"/>
        <v>9.515930616666666E-5</v>
      </c>
      <c r="F202" s="18">
        <f t="shared" si="10"/>
        <v>0.35714402652359362</v>
      </c>
      <c r="G202" s="12">
        <f t="shared" si="11"/>
        <v>2.4624094159313179</v>
      </c>
    </row>
    <row r="203" spans="1:7" x14ac:dyDescent="0.25">
      <c r="A203" s="24">
        <v>9.9228515999999996</v>
      </c>
      <c r="B203" s="23">
        <v>-4.5028033000000001</v>
      </c>
      <c r="C203" s="25">
        <v>0.72355831000000004</v>
      </c>
      <c r="D203" s="26">
        <v>-5.0965842000000002E-4</v>
      </c>
      <c r="E203" s="28">
        <f t="shared" si="9"/>
        <v>9.5457329500000002E-5</v>
      </c>
      <c r="F203" s="18">
        <f t="shared" si="10"/>
        <v>0.35832170148274928</v>
      </c>
      <c r="G203" s="12">
        <f t="shared" si="11"/>
        <v>2.4705291594884451</v>
      </c>
    </row>
    <row r="204" spans="1:7" x14ac:dyDescent="0.25">
      <c r="A204" s="24">
        <v>9.9726563000000006</v>
      </c>
      <c r="B204" s="23">
        <v>-4.5253863000000001</v>
      </c>
      <c r="C204" s="25">
        <v>0.72350179999999997</v>
      </c>
      <c r="D204" s="26">
        <v>-5.1240319999999999E-4</v>
      </c>
      <c r="E204" s="28">
        <f t="shared" si="9"/>
        <v>9.5914792833333331E-5</v>
      </c>
      <c r="F204" s="18">
        <f t="shared" si="10"/>
        <v>0.3601187995226714</v>
      </c>
      <c r="G204" s="12">
        <f t="shared" si="11"/>
        <v>2.4829196540962664</v>
      </c>
    </row>
    <row r="205" spans="1:7" x14ac:dyDescent="0.25">
      <c r="A205" s="24">
        <v>10.022461</v>
      </c>
      <c r="B205" s="23">
        <v>-4.5477280999999996</v>
      </c>
      <c r="C205" s="25">
        <v>0.72345333999999994</v>
      </c>
      <c r="D205" s="26">
        <v>-5.1646825000000005E-4</v>
      </c>
      <c r="E205" s="28">
        <f t="shared" si="9"/>
        <v>9.6592301166666678E-5</v>
      </c>
      <c r="F205" s="18">
        <f t="shared" si="10"/>
        <v>0.36189670347645664</v>
      </c>
      <c r="G205" s="12">
        <f t="shared" si="11"/>
        <v>2.4951778107817817</v>
      </c>
    </row>
    <row r="206" spans="1:7" x14ac:dyDescent="0.25">
      <c r="A206" s="24">
        <v>10.072266000000001</v>
      </c>
      <c r="B206" s="23">
        <v>-4.5760655000000003</v>
      </c>
      <c r="C206" s="25">
        <v>0.72338259000000005</v>
      </c>
      <c r="D206" s="26">
        <v>-5.1975250000000001E-4</v>
      </c>
      <c r="E206" s="28">
        <f t="shared" si="9"/>
        <v>9.7139676166666664E-5</v>
      </c>
      <c r="F206" s="18">
        <f t="shared" si="10"/>
        <v>0.36415172211864283</v>
      </c>
      <c r="G206" s="12">
        <f t="shared" si="11"/>
        <v>2.5107255414597107</v>
      </c>
    </row>
    <row r="207" spans="1:7" x14ac:dyDescent="0.25">
      <c r="A207" s="24">
        <v>10.122070000000001</v>
      </c>
      <c r="B207" s="23">
        <v>-4.5964327000000003</v>
      </c>
      <c r="C207" s="25">
        <v>0.72330773000000004</v>
      </c>
      <c r="D207" s="26">
        <v>-5.2252411999999997E-4</v>
      </c>
      <c r="E207" s="28">
        <f t="shared" si="9"/>
        <v>9.7601612833333331E-5</v>
      </c>
      <c r="F207" s="18">
        <f t="shared" si="10"/>
        <v>0.36577249239711346</v>
      </c>
      <c r="G207" s="12">
        <f t="shared" si="11"/>
        <v>2.5219003048559117</v>
      </c>
    </row>
    <row r="208" spans="1:7" x14ac:dyDescent="0.25">
      <c r="A208" s="24">
        <v>10.171875</v>
      </c>
      <c r="B208" s="23">
        <v>-4.6146617000000001</v>
      </c>
      <c r="C208" s="25">
        <v>0.72320580000000001</v>
      </c>
      <c r="D208" s="26">
        <v>-5.2545068E-4</v>
      </c>
      <c r="E208" s="28">
        <f t="shared" si="9"/>
        <v>9.8089372833333328E-5</v>
      </c>
      <c r="F208" s="18">
        <f t="shared" si="10"/>
        <v>0.36722311012592451</v>
      </c>
      <c r="G208" s="12">
        <f t="shared" si="11"/>
        <v>2.5319019134201399</v>
      </c>
    </row>
    <row r="209" spans="1:7" x14ac:dyDescent="0.25">
      <c r="A209" s="24">
        <v>10.221679999999999</v>
      </c>
      <c r="B209" s="23">
        <v>-4.6371888999999999</v>
      </c>
      <c r="C209" s="25">
        <v>0.72313362000000003</v>
      </c>
      <c r="D209" s="26">
        <v>-5.2762032000000004E-4</v>
      </c>
      <c r="E209" s="28">
        <f t="shared" si="9"/>
        <v>9.8450979500000011E-5</v>
      </c>
      <c r="F209" s="18">
        <f t="shared" si="10"/>
        <v>0.36901576774293438</v>
      </c>
      <c r="G209" s="12">
        <f t="shared" si="11"/>
        <v>2.5442617925384723</v>
      </c>
    </row>
    <row r="210" spans="1:7" x14ac:dyDescent="0.25">
      <c r="A210" s="24">
        <v>10.271483999999999</v>
      </c>
      <c r="B210" s="23">
        <v>-4.6562853000000004</v>
      </c>
      <c r="C210" s="25">
        <v>0.72314137000000001</v>
      </c>
      <c r="D210" s="26">
        <v>-5.3034426000000002E-4</v>
      </c>
      <c r="E210" s="28">
        <f t="shared" si="9"/>
        <v>9.8904969500000002E-5</v>
      </c>
      <c r="F210" s="18">
        <f t="shared" si="10"/>
        <v>0.37053541097056447</v>
      </c>
      <c r="G210" s="12">
        <f t="shared" si="11"/>
        <v>2.5547393128514861</v>
      </c>
    </row>
    <row r="211" spans="1:7" x14ac:dyDescent="0.25">
      <c r="A211" s="24">
        <v>10.321289</v>
      </c>
      <c r="B211" s="23">
        <v>-4.6880283</v>
      </c>
      <c r="C211" s="25">
        <v>0.72304952</v>
      </c>
      <c r="D211" s="26">
        <v>-5.3457915999999999E-4</v>
      </c>
      <c r="E211" s="28">
        <f t="shared" si="9"/>
        <v>9.9610786166666668E-5</v>
      </c>
      <c r="F211" s="18">
        <f t="shared" si="10"/>
        <v>0.37306143864984742</v>
      </c>
      <c r="G211" s="12">
        <f t="shared" si="11"/>
        <v>2.5721555759846413</v>
      </c>
    </row>
    <row r="212" spans="1:7" x14ac:dyDescent="0.25">
      <c r="A212" s="24">
        <v>10.371093999999999</v>
      </c>
      <c r="B212" s="23">
        <v>-4.7047318999999996</v>
      </c>
      <c r="C212" s="25">
        <v>0.72296976999999996</v>
      </c>
      <c r="D212" s="26">
        <v>-5.3662358999999999E-4</v>
      </c>
      <c r="E212" s="28">
        <f t="shared" si="9"/>
        <v>9.9951524499999997E-5</v>
      </c>
      <c r="F212" s="18">
        <f t="shared" si="10"/>
        <v>0.37439066890356232</v>
      </c>
      <c r="G212" s="12">
        <f t="shared" si="11"/>
        <v>2.5813202514365829</v>
      </c>
    </row>
    <row r="213" spans="1:7" x14ac:dyDescent="0.25">
      <c r="A213" s="24">
        <v>10.420897999999999</v>
      </c>
      <c r="B213" s="23">
        <v>-4.7236422999999998</v>
      </c>
      <c r="C213" s="25">
        <v>0.72291583000000004</v>
      </c>
      <c r="D213" s="26">
        <v>-5.4078101000000001E-4</v>
      </c>
      <c r="E213" s="28">
        <f t="shared" si="9"/>
        <v>1.0064442783333333E-4</v>
      </c>
      <c r="F213" s="18">
        <f t="shared" si="10"/>
        <v>0.3758955107214848</v>
      </c>
      <c r="G213" s="12">
        <f t="shared" si="11"/>
        <v>2.5916957201179689</v>
      </c>
    </row>
    <row r="214" spans="1:7" x14ac:dyDescent="0.25">
      <c r="A214" s="24">
        <v>10.470703</v>
      </c>
      <c r="B214" s="23">
        <v>-4.7544651</v>
      </c>
      <c r="C214" s="25">
        <v>0.72282541</v>
      </c>
      <c r="D214" s="26">
        <v>-5.4481625999999999E-4</v>
      </c>
      <c r="E214" s="28">
        <f t="shared" si="9"/>
        <v>1.0131696949999999E-4</v>
      </c>
      <c r="F214" s="18">
        <f t="shared" si="10"/>
        <v>0.37834831121145124</v>
      </c>
      <c r="G214" s="12">
        <f t="shared" si="11"/>
        <v>2.6086071020069093</v>
      </c>
    </row>
    <row r="215" spans="1:7" x14ac:dyDescent="0.25">
      <c r="A215" s="24">
        <v>10.520508</v>
      </c>
      <c r="B215" s="23">
        <v>-4.7592216000000001</v>
      </c>
      <c r="C215" s="25">
        <v>0.72277164000000005</v>
      </c>
      <c r="D215" s="26">
        <v>-5.4581165999999996E-4</v>
      </c>
      <c r="E215" s="28">
        <f t="shared" si="9"/>
        <v>1.014828695E-4</v>
      </c>
      <c r="F215" s="18">
        <f t="shared" si="10"/>
        <v>0.37872682145485953</v>
      </c>
      <c r="G215" s="12">
        <f t="shared" si="11"/>
        <v>2.6112168255866859</v>
      </c>
    </row>
    <row r="216" spans="1:7" x14ac:dyDescent="0.25">
      <c r="A216" s="24">
        <v>10.570313000000001</v>
      </c>
      <c r="B216" s="23">
        <v>-4.7892294</v>
      </c>
      <c r="C216" s="25">
        <v>0.72273832999999998</v>
      </c>
      <c r="D216" s="26">
        <v>-5.5277644000000003E-4</v>
      </c>
      <c r="E216" s="28">
        <f t="shared" si="9"/>
        <v>1.0264366616666667E-4</v>
      </c>
      <c r="F216" s="18">
        <f t="shared" si="10"/>
        <v>0.38111476630551605</v>
      </c>
      <c r="G216" s="12">
        <f t="shared" si="11"/>
        <v>2.6276810457563964</v>
      </c>
    </row>
    <row r="217" spans="1:7" x14ac:dyDescent="0.25">
      <c r="A217" s="24">
        <v>10.620117</v>
      </c>
      <c r="B217" s="23">
        <v>-4.8171720999999996</v>
      </c>
      <c r="C217" s="25">
        <v>0.72264200000000001</v>
      </c>
      <c r="D217" s="26">
        <v>-5.5348278999999998E-4</v>
      </c>
      <c r="E217" s="28">
        <f t="shared" si="9"/>
        <v>1.0276139116666666E-4</v>
      </c>
      <c r="F217" s="18">
        <f t="shared" si="10"/>
        <v>0.38333837571968293</v>
      </c>
      <c r="G217" s="12">
        <f t="shared" si="11"/>
        <v>2.6430122184826925</v>
      </c>
    </row>
    <row r="218" spans="1:7" x14ac:dyDescent="0.25">
      <c r="A218" s="24">
        <v>10.669922</v>
      </c>
      <c r="B218" s="23">
        <v>-4.8300815000000004</v>
      </c>
      <c r="C218" s="25">
        <v>0.72259443999999995</v>
      </c>
      <c r="D218" s="26">
        <v>-5.5623950999999995E-4</v>
      </c>
      <c r="E218" s="28">
        <f t="shared" si="9"/>
        <v>1.0322084449999999E-4</v>
      </c>
      <c r="F218" s="18">
        <f t="shared" si="10"/>
        <v>0.38436567313085829</v>
      </c>
      <c r="G218" s="12">
        <f t="shared" si="11"/>
        <v>2.6500951503823607</v>
      </c>
    </row>
    <row r="219" spans="1:7" x14ac:dyDescent="0.25">
      <c r="A219" s="24">
        <v>10.719727000000001</v>
      </c>
      <c r="B219" s="23">
        <v>-4.8686470999999996</v>
      </c>
      <c r="C219" s="25">
        <v>0.72256785999999995</v>
      </c>
      <c r="D219" s="26">
        <v>-5.5994984000000002E-4</v>
      </c>
      <c r="E219" s="28">
        <f t="shared" si="9"/>
        <v>1.0383923283333334E-4</v>
      </c>
      <c r="F219" s="18">
        <f t="shared" si="10"/>
        <v>0.38743462606751061</v>
      </c>
      <c r="G219" s="12">
        <f t="shared" si="11"/>
        <v>2.6712547332033925</v>
      </c>
    </row>
    <row r="220" spans="1:7" x14ac:dyDescent="0.25">
      <c r="A220" s="24">
        <v>10.769531000000001</v>
      </c>
      <c r="B220" s="23">
        <v>-4.8892746000000002</v>
      </c>
      <c r="C220" s="25">
        <v>0.72247731999999998</v>
      </c>
      <c r="D220" s="26">
        <v>-5.6419969999999995E-4</v>
      </c>
      <c r="E220" s="28">
        <f t="shared" si="9"/>
        <v>1.0454754283333332E-4</v>
      </c>
      <c r="F220" s="18">
        <f t="shared" si="10"/>
        <v>0.38907611036182471</v>
      </c>
      <c r="G220" s="12">
        <f t="shared" si="11"/>
        <v>2.6825723140174045</v>
      </c>
    </row>
    <row r="221" spans="1:7" x14ac:dyDescent="0.25">
      <c r="A221" s="24">
        <v>10.819336</v>
      </c>
      <c r="B221" s="23">
        <v>-4.9077324999999998</v>
      </c>
      <c r="C221" s="25">
        <v>0.72237509</v>
      </c>
      <c r="D221" s="26">
        <v>-5.6880410000000005E-4</v>
      </c>
      <c r="E221" s="28">
        <f t="shared" si="9"/>
        <v>1.0531494283333334E-4</v>
      </c>
      <c r="F221" s="18">
        <f t="shared" si="10"/>
        <v>0.39054494337387263</v>
      </c>
      <c r="G221" s="12">
        <f t="shared" si="11"/>
        <v>2.6926995119282973</v>
      </c>
    </row>
    <row r="222" spans="1:7" x14ac:dyDescent="0.25">
      <c r="A222" s="24">
        <v>10.869141000000001</v>
      </c>
      <c r="B222" s="23">
        <v>-4.9301313999999996</v>
      </c>
      <c r="C222" s="25">
        <v>0.72230302999999996</v>
      </c>
      <c r="D222" s="26">
        <v>-5.6926608999999999E-4</v>
      </c>
      <c r="E222" s="28">
        <f t="shared" si="9"/>
        <v>1.0539194116666666E-4</v>
      </c>
      <c r="F222" s="18">
        <f t="shared" si="10"/>
        <v>0.39232739120128313</v>
      </c>
      <c r="G222" s="12">
        <f t="shared" si="11"/>
        <v>2.7049889973673937</v>
      </c>
    </row>
    <row r="223" spans="1:7" x14ac:dyDescent="0.25">
      <c r="A223" s="24">
        <v>10.918945000000001</v>
      </c>
      <c r="B223" s="23">
        <v>-4.9590769000000003</v>
      </c>
      <c r="C223" s="25">
        <v>0.72218888999999997</v>
      </c>
      <c r="D223" s="26">
        <v>-5.7330727999999997E-4</v>
      </c>
      <c r="E223" s="28">
        <f t="shared" si="9"/>
        <v>1.0606547283333333E-4</v>
      </c>
      <c r="F223" s="18">
        <f t="shared" si="10"/>
        <v>0.39463080090391639</v>
      </c>
      <c r="G223" s="12">
        <f t="shared" si="11"/>
        <v>2.7208703710409838</v>
      </c>
    </row>
    <row r="224" spans="1:7" x14ac:dyDescent="0.25">
      <c r="A224" s="24">
        <v>10.96875</v>
      </c>
      <c r="B224" s="23">
        <v>-4.9783602</v>
      </c>
      <c r="C224" s="25">
        <v>0.72219378000000001</v>
      </c>
      <c r="D224" s="26">
        <v>-5.7287810999999997E-4</v>
      </c>
      <c r="E224" s="28">
        <f t="shared" si="9"/>
        <v>1.0599394449999999E-4</v>
      </c>
      <c r="F224" s="18">
        <f t="shared" si="10"/>
        <v>0.39616531716097836</v>
      </c>
      <c r="G224" s="12">
        <f t="shared" si="11"/>
        <v>2.7314504367838426</v>
      </c>
    </row>
    <row r="225" spans="1:7" x14ac:dyDescent="0.25">
      <c r="A225" s="24">
        <v>11.018554999999999</v>
      </c>
      <c r="B225" s="23">
        <v>-4.9909735</v>
      </c>
      <c r="C225" s="25">
        <v>0.72210549999999996</v>
      </c>
      <c r="D225" s="26">
        <v>-5.8287976000000001E-4</v>
      </c>
      <c r="E225" s="28">
        <f t="shared" si="9"/>
        <v>1.0766088616666667E-4</v>
      </c>
      <c r="F225" s="18">
        <f t="shared" si="10"/>
        <v>0.39716905168282884</v>
      </c>
      <c r="G225" s="12">
        <f t="shared" si="11"/>
        <v>2.7383709090699351</v>
      </c>
    </row>
    <row r="226" spans="1:7" x14ac:dyDescent="0.25">
      <c r="A226" s="24">
        <v>11.068358999999999</v>
      </c>
      <c r="B226" s="23">
        <v>-5.0177493000000002</v>
      </c>
      <c r="C226" s="25">
        <v>0.72205043000000002</v>
      </c>
      <c r="D226" s="26">
        <v>-5.8367249000000003E-4</v>
      </c>
      <c r="E226" s="28">
        <f t="shared" si="9"/>
        <v>1.0779300783333334E-4</v>
      </c>
      <c r="F226" s="18">
        <f t="shared" si="10"/>
        <v>0.39929980214544886</v>
      </c>
      <c r="G226" s="12">
        <f t="shared" si="11"/>
        <v>2.7530618449739377</v>
      </c>
    </row>
    <row r="227" spans="1:7" x14ac:dyDescent="0.25">
      <c r="A227" s="24">
        <v>11.118164</v>
      </c>
      <c r="B227" s="23">
        <v>-5.0174656000000004</v>
      </c>
      <c r="C227" s="25">
        <v>0.72197633999999999</v>
      </c>
      <c r="D227" s="26">
        <v>-5.8479007999999997E-4</v>
      </c>
      <c r="E227" s="28">
        <f t="shared" si="9"/>
        <v>1.0797927283333332E-4</v>
      </c>
      <c r="F227" s="18">
        <f t="shared" si="10"/>
        <v>0.39927722601677129</v>
      </c>
      <c r="G227" s="12">
        <f t="shared" si="11"/>
        <v>2.7529061888024713</v>
      </c>
    </row>
    <row r="228" spans="1:7" x14ac:dyDescent="0.25">
      <c r="A228" s="24">
        <v>11.167968999999999</v>
      </c>
      <c r="B228" s="23">
        <v>-5.0589155999999997</v>
      </c>
      <c r="C228" s="25">
        <v>0.72194380000000002</v>
      </c>
      <c r="D228" s="26">
        <v>-5.8771075999999997E-4</v>
      </c>
      <c r="E228" s="28">
        <f t="shared" si="9"/>
        <v>1.0846605283333333E-4</v>
      </c>
      <c r="F228" s="18">
        <f t="shared" si="10"/>
        <v>0.40257571221235078</v>
      </c>
      <c r="G228" s="12">
        <f t="shared" si="11"/>
        <v>2.7756483400442971</v>
      </c>
    </row>
    <row r="229" spans="1:7" x14ac:dyDescent="0.25">
      <c r="A229" s="24">
        <v>11.217772999999999</v>
      </c>
      <c r="B229" s="23">
        <v>-5.0927486000000002</v>
      </c>
      <c r="C229" s="25">
        <v>0.72184234999999997</v>
      </c>
      <c r="D229" s="26">
        <v>-5.9246416999999998E-4</v>
      </c>
      <c r="E229" s="28">
        <f t="shared" si="9"/>
        <v>1.0925828783333333E-4</v>
      </c>
      <c r="F229" s="18">
        <f t="shared" si="10"/>
        <v>0.40526805680716488</v>
      </c>
      <c r="G229" s="12">
        <f t="shared" si="11"/>
        <v>2.7942113123715524</v>
      </c>
    </row>
    <row r="230" spans="1:7" x14ac:dyDescent="0.25">
      <c r="A230" s="24">
        <v>11.267578</v>
      </c>
      <c r="B230" s="23">
        <v>-5.0960492999999998</v>
      </c>
      <c r="C230" s="25">
        <v>0.72178494999999998</v>
      </c>
      <c r="D230" s="26">
        <v>-5.9376353999999998E-4</v>
      </c>
      <c r="E230" s="28">
        <f t="shared" si="9"/>
        <v>1.094748495E-4</v>
      </c>
      <c r="F230" s="18">
        <f t="shared" si="10"/>
        <v>0.40553071816749653</v>
      </c>
      <c r="G230" s="12">
        <f t="shared" si="11"/>
        <v>2.7960222899012002</v>
      </c>
    </row>
    <row r="231" spans="1:7" x14ac:dyDescent="0.25">
      <c r="A231" s="24">
        <v>11.317383</v>
      </c>
      <c r="B231" s="23">
        <v>-5.1013393000000002</v>
      </c>
      <c r="C231" s="25">
        <v>0.72173142000000001</v>
      </c>
      <c r="D231" s="26">
        <v>-5.9756036999999995E-4</v>
      </c>
      <c r="E231" s="28">
        <f t="shared" si="9"/>
        <v>1.1010765449999999E-4</v>
      </c>
      <c r="F231" s="18">
        <f t="shared" si="10"/>
        <v>0.40595168299197465</v>
      </c>
      <c r="G231" s="12">
        <f t="shared" si="11"/>
        <v>2.7989247260910499</v>
      </c>
    </row>
    <row r="232" spans="1:7" x14ac:dyDescent="0.25">
      <c r="A232" s="24">
        <v>11.367188000000001</v>
      </c>
      <c r="B232" s="23">
        <v>-5.1313114000000004</v>
      </c>
      <c r="C232" s="25">
        <v>0.72168642000000005</v>
      </c>
      <c r="D232" s="26">
        <v>-5.9993861999999996E-4</v>
      </c>
      <c r="E232" s="28">
        <f t="shared" si="9"/>
        <v>1.1050402949999999E-4</v>
      </c>
      <c r="F232" s="18">
        <f t="shared" si="10"/>
        <v>0.40833678692689696</v>
      </c>
      <c r="G232" s="12">
        <f t="shared" si="11"/>
        <v>2.8153693589314637</v>
      </c>
    </row>
    <row r="233" spans="1:7" x14ac:dyDescent="0.25">
      <c r="A233" s="24">
        <v>11.416992</v>
      </c>
      <c r="B233" s="23">
        <v>-5.1690335000000003</v>
      </c>
      <c r="C233" s="25">
        <v>0.72161346999999998</v>
      </c>
      <c r="D233" s="26">
        <v>-6.0462357999999995E-4</v>
      </c>
      <c r="E233" s="28">
        <f t="shared" si="9"/>
        <v>1.1128485616666666E-4</v>
      </c>
      <c r="F233" s="18">
        <f t="shared" si="10"/>
        <v>0.41133861626630031</v>
      </c>
      <c r="G233" s="12">
        <f t="shared" si="11"/>
        <v>2.8360661430897101</v>
      </c>
    </row>
    <row r="234" spans="1:7" x14ac:dyDescent="0.25">
      <c r="A234" s="24">
        <v>11.466797</v>
      </c>
      <c r="B234" s="23">
        <v>-5.1984849000000004</v>
      </c>
      <c r="C234" s="25">
        <v>0.72159529</v>
      </c>
      <c r="D234" s="26">
        <v>-6.0606596999999995E-4</v>
      </c>
      <c r="E234" s="28">
        <f t="shared" si="9"/>
        <v>1.1152525449999999E-4</v>
      </c>
      <c r="F234" s="18">
        <f t="shared" si="10"/>
        <v>0.41368228421178865</v>
      </c>
      <c r="G234" s="12">
        <f t="shared" si="11"/>
        <v>2.8522250862280338</v>
      </c>
    </row>
    <row r="235" spans="1:7" x14ac:dyDescent="0.25">
      <c r="A235" s="24">
        <v>11.516602000000001</v>
      </c>
      <c r="B235" s="23">
        <v>-5.2200851000000004</v>
      </c>
      <c r="C235" s="25">
        <v>0.72151047000000001</v>
      </c>
      <c r="D235" s="26">
        <v>-6.1039627000000003E-4</v>
      </c>
      <c r="E235" s="28">
        <f t="shared" si="9"/>
        <v>1.1224697116666667E-4</v>
      </c>
      <c r="F235" s="18">
        <f t="shared" si="10"/>
        <v>0.41540117351267541</v>
      </c>
      <c r="G235" s="12">
        <f t="shared" si="11"/>
        <v>2.864076353182285</v>
      </c>
    </row>
    <row r="236" spans="1:7" x14ac:dyDescent="0.25">
      <c r="A236" s="24">
        <v>11.566406000000001</v>
      </c>
      <c r="B236" s="23">
        <v>-5.2318300999999998</v>
      </c>
      <c r="C236" s="25">
        <v>0.72148966999999997</v>
      </c>
      <c r="D236" s="26">
        <v>-6.1360297999999997E-4</v>
      </c>
      <c r="E236" s="28">
        <f t="shared" si="9"/>
        <v>1.1278142283333333E-4</v>
      </c>
      <c r="F236" s="18">
        <f t="shared" si="10"/>
        <v>0.41633581091598254</v>
      </c>
      <c r="G236" s="12">
        <f t="shared" si="11"/>
        <v>2.8705204199213736</v>
      </c>
    </row>
    <row r="237" spans="1:7" x14ac:dyDescent="0.25">
      <c r="A237" s="24">
        <v>11.616211</v>
      </c>
      <c r="B237" s="23">
        <v>-5.2658915999999998</v>
      </c>
      <c r="C237" s="25">
        <v>0.72138577999999998</v>
      </c>
      <c r="D237" s="26">
        <v>-6.2084494999999995E-4</v>
      </c>
      <c r="E237" s="28">
        <f t="shared" si="9"/>
        <v>1.1398841783333333E-4</v>
      </c>
      <c r="F237" s="18">
        <f t="shared" si="10"/>
        <v>0.41904633896304483</v>
      </c>
      <c r="G237" s="12">
        <f t="shared" si="11"/>
        <v>2.8892087621294191</v>
      </c>
    </row>
    <row r="238" spans="1:7" x14ac:dyDescent="0.25">
      <c r="A238" s="24">
        <v>11.666016000000001</v>
      </c>
      <c r="B238" s="23">
        <v>-5.2507318999999999</v>
      </c>
      <c r="C238" s="25">
        <v>0.72132437999999999</v>
      </c>
      <c r="D238" s="26">
        <v>-6.2026083000000002E-4</v>
      </c>
      <c r="E238" s="28">
        <f t="shared" si="9"/>
        <v>1.138910645E-4</v>
      </c>
      <c r="F238" s="18">
        <f t="shared" si="10"/>
        <v>0.41783996836764975</v>
      </c>
      <c r="G238" s="12">
        <f t="shared" si="11"/>
        <v>2.8808911700864583</v>
      </c>
    </row>
    <row r="239" spans="1:7" x14ac:dyDescent="0.25">
      <c r="A239" s="24">
        <v>11.715820000000001</v>
      </c>
      <c r="B239" s="23">
        <v>-5.3033742999999998</v>
      </c>
      <c r="C239" s="25">
        <v>0.72122728999999997</v>
      </c>
      <c r="D239" s="26">
        <v>-6.2393542999999996E-4</v>
      </c>
      <c r="E239" s="28">
        <f t="shared" si="9"/>
        <v>1.1450349783333333E-4</v>
      </c>
      <c r="F239" s="18">
        <f t="shared" si="10"/>
        <v>0.42202911745576011</v>
      </c>
      <c r="G239" s="12">
        <f t="shared" si="11"/>
        <v>2.9097741959617958</v>
      </c>
    </row>
    <row r="240" spans="1:7" x14ac:dyDescent="0.25">
      <c r="A240" s="24">
        <v>11.765625</v>
      </c>
      <c r="B240" s="23">
        <v>-5.3270102000000001</v>
      </c>
      <c r="C240" s="25">
        <v>0.72119217999999996</v>
      </c>
      <c r="D240" s="26">
        <v>-6.2591733999999997E-4</v>
      </c>
      <c r="E240" s="28">
        <f t="shared" si="9"/>
        <v>1.1483381616666666E-4</v>
      </c>
      <c r="F240" s="18">
        <f t="shared" si="10"/>
        <v>0.42391000261547301</v>
      </c>
      <c r="G240" s="12">
        <f t="shared" si="11"/>
        <v>2.9227423796176875</v>
      </c>
    </row>
    <row r="241" spans="1:7" x14ac:dyDescent="0.25">
      <c r="A241" s="24">
        <v>11.815429999999999</v>
      </c>
      <c r="B241" s="23">
        <v>-5.3536571999999998</v>
      </c>
      <c r="C241" s="25">
        <v>0.72119193999999998</v>
      </c>
      <c r="D241" s="26">
        <v>-6.3013733999999996E-4</v>
      </c>
      <c r="E241" s="28">
        <f t="shared" si="9"/>
        <v>1.1553714949999999E-4</v>
      </c>
      <c r="F241" s="18">
        <f t="shared" si="10"/>
        <v>0.42603050349975785</v>
      </c>
      <c r="G241" s="12">
        <f t="shared" si="11"/>
        <v>2.9373626475101107</v>
      </c>
    </row>
    <row r="242" spans="1:7" x14ac:dyDescent="0.25">
      <c r="A242" s="24">
        <v>11.865233999999999</v>
      </c>
      <c r="B242" s="23">
        <v>-5.3620318999999999</v>
      </c>
      <c r="C242" s="25">
        <v>0.72109186999999997</v>
      </c>
      <c r="D242" s="26">
        <v>-6.3222641000000004E-4</v>
      </c>
      <c r="E242" s="28">
        <f t="shared" si="9"/>
        <v>1.1588532783333333E-4</v>
      </c>
      <c r="F242" s="18">
        <f t="shared" si="10"/>
        <v>0.4266969409507137</v>
      </c>
      <c r="G242" s="12">
        <f t="shared" si="11"/>
        <v>2.9419575496573946</v>
      </c>
    </row>
    <row r="243" spans="1:7" x14ac:dyDescent="0.25">
      <c r="A243" s="24">
        <v>11.915039</v>
      </c>
      <c r="B243" s="23">
        <v>-5.3822412000000002</v>
      </c>
      <c r="C243" s="25">
        <v>0.72100781999999997</v>
      </c>
      <c r="D243" s="26">
        <v>-6.3578185000000005E-4</v>
      </c>
      <c r="E243" s="28">
        <f t="shared" si="9"/>
        <v>1.1647790116666667E-4</v>
      </c>
      <c r="F243" s="18">
        <f t="shared" si="10"/>
        <v>0.42830514594642727</v>
      </c>
      <c r="G243" s="12">
        <f t="shared" si="11"/>
        <v>2.9530456788996493</v>
      </c>
    </row>
    <row r="244" spans="1:7" x14ac:dyDescent="0.25">
      <c r="A244" s="24">
        <v>11.964843999999999</v>
      </c>
      <c r="B244" s="23">
        <v>-5.4070611</v>
      </c>
      <c r="C244" s="25">
        <v>0.72104305000000002</v>
      </c>
      <c r="D244" s="26">
        <v>-6.3966512000000004E-4</v>
      </c>
      <c r="E244" s="28">
        <f t="shared" si="9"/>
        <v>1.1712511283333334E-4</v>
      </c>
      <c r="F244" s="18">
        <f t="shared" si="10"/>
        <v>0.43028025083245053</v>
      </c>
      <c r="G244" s="12">
        <f t="shared" si="11"/>
        <v>2.9666634815439679</v>
      </c>
    </row>
    <row r="245" spans="1:7" x14ac:dyDescent="0.25">
      <c r="A245" s="24">
        <v>12.014647999999999</v>
      </c>
      <c r="B245" s="23">
        <v>-5.4298152999999996</v>
      </c>
      <c r="C245" s="25">
        <v>0.72091400999999999</v>
      </c>
      <c r="D245" s="26">
        <v>-6.4251716999999997E-4</v>
      </c>
      <c r="E245" s="28">
        <f t="shared" si="9"/>
        <v>1.176004545E-4</v>
      </c>
      <c r="F245" s="18">
        <f t="shared" si="10"/>
        <v>0.43209097253550127</v>
      </c>
      <c r="G245" s="12">
        <f t="shared" si="11"/>
        <v>2.9791479075460612</v>
      </c>
    </row>
    <row r="246" spans="1:7" x14ac:dyDescent="0.25">
      <c r="A246" s="24">
        <v>12.064453</v>
      </c>
      <c r="B246" s="23">
        <v>-5.4567714</v>
      </c>
      <c r="C246" s="25">
        <v>0.72082460000000004</v>
      </c>
      <c r="D246" s="26">
        <v>-6.4624246E-4</v>
      </c>
      <c r="E246" s="28">
        <f t="shared" si="9"/>
        <v>1.1822133616666667E-4</v>
      </c>
      <c r="F246" s="18">
        <f t="shared" si="10"/>
        <v>0.43423607081624105</v>
      </c>
      <c r="G246" s="12">
        <f t="shared" si="11"/>
        <v>2.9939377676929806</v>
      </c>
    </row>
    <row r="247" spans="1:7" x14ac:dyDescent="0.25">
      <c r="A247" s="24">
        <v>12.114258</v>
      </c>
      <c r="B247" s="23">
        <v>-5.4783983000000003</v>
      </c>
      <c r="C247" s="25">
        <v>0.72076070000000003</v>
      </c>
      <c r="D247" s="26">
        <v>-6.4624549000000004E-4</v>
      </c>
      <c r="E247" s="28">
        <f t="shared" si="9"/>
        <v>1.1822184116666667E-4</v>
      </c>
      <c r="F247" s="18">
        <f t="shared" si="10"/>
        <v>0.43595708483561812</v>
      </c>
      <c r="G247" s="12">
        <f t="shared" si="11"/>
        <v>3.0058036839943529</v>
      </c>
    </row>
    <row r="248" spans="1:7" x14ac:dyDescent="0.25">
      <c r="A248" s="24">
        <v>12.164063000000001</v>
      </c>
      <c r="B248" s="23">
        <v>-5.4919919999999998</v>
      </c>
      <c r="C248" s="25">
        <v>0.72075301000000003</v>
      </c>
      <c r="D248" s="26">
        <v>-6.5262912999999997E-4</v>
      </c>
      <c r="E248" s="28">
        <f t="shared" si="9"/>
        <v>1.1928578116666667E-4</v>
      </c>
      <c r="F248" s="18">
        <f t="shared" si="10"/>
        <v>0.43703883711057223</v>
      </c>
      <c r="G248" s="12">
        <f t="shared" si="11"/>
        <v>3.0132620671387675</v>
      </c>
    </row>
    <row r="249" spans="1:7" x14ac:dyDescent="0.25">
      <c r="A249" s="24">
        <v>12.213867</v>
      </c>
      <c r="B249" s="23">
        <v>-5.5175027999999999</v>
      </c>
      <c r="C249" s="25">
        <v>0.72061688000000002</v>
      </c>
      <c r="D249" s="26">
        <v>-6.5587461000000003E-4</v>
      </c>
      <c r="E249" s="28">
        <f t="shared" si="9"/>
        <v>1.198266945E-4</v>
      </c>
      <c r="F249" s="18">
        <f t="shared" si="10"/>
        <v>0.43906892207168657</v>
      </c>
      <c r="G249" s="12">
        <f t="shared" si="11"/>
        <v>3.0272589422147629</v>
      </c>
    </row>
    <row r="250" spans="1:7" x14ac:dyDescent="0.25">
      <c r="A250" s="24">
        <v>12.263672</v>
      </c>
      <c r="B250" s="23">
        <v>-5.5402608000000004</v>
      </c>
      <c r="C250" s="25">
        <v>0.72070897</v>
      </c>
      <c r="D250" s="26">
        <v>-6.5692072000000002E-4</v>
      </c>
      <c r="E250" s="28">
        <f t="shared" si="9"/>
        <v>1.2000104616666667E-4</v>
      </c>
      <c r="F250" s="18">
        <f t="shared" si="10"/>
        <v>0.44087994616912929</v>
      </c>
      <c r="G250" s="12">
        <f t="shared" si="11"/>
        <v>3.0397454531426638</v>
      </c>
    </row>
    <row r="251" spans="1:7" x14ac:dyDescent="0.25">
      <c r="A251" s="24">
        <v>12.313477000000001</v>
      </c>
      <c r="B251" s="23">
        <v>-5.5538429999999996</v>
      </c>
      <c r="C251" s="25">
        <v>0.72053878999999998</v>
      </c>
      <c r="D251" s="26">
        <v>-6.5991578999999995E-4</v>
      </c>
      <c r="E251" s="28">
        <f t="shared" si="9"/>
        <v>1.2050022449999999E-4</v>
      </c>
      <c r="F251" s="18">
        <f t="shared" si="10"/>
        <v>0.44196078330316063</v>
      </c>
      <c r="G251" s="12">
        <f t="shared" si="11"/>
        <v>3.0471975266431879</v>
      </c>
    </row>
    <row r="252" spans="1:7" x14ac:dyDescent="0.25">
      <c r="A252" s="24">
        <v>12.363281000000001</v>
      </c>
      <c r="B252" s="23">
        <v>-5.5801534999999998</v>
      </c>
      <c r="C252" s="25">
        <v>0.72057945000000001</v>
      </c>
      <c r="D252" s="26">
        <v>-6.6473485999999997E-4</v>
      </c>
      <c r="E252" s="28">
        <f t="shared" si="9"/>
        <v>1.2130340283333333E-4</v>
      </c>
      <c r="F252" s="18">
        <f t="shared" si="10"/>
        <v>0.44405450636827026</v>
      </c>
      <c r="G252" s="12">
        <f t="shared" si="11"/>
        <v>3.0616331688687146</v>
      </c>
    </row>
    <row r="253" spans="1:7" x14ac:dyDescent="0.25">
      <c r="A253" s="24">
        <v>12.413086</v>
      </c>
      <c r="B253" s="23">
        <v>-5.6068047999999999</v>
      </c>
      <c r="C253" s="25">
        <v>0.72043371</v>
      </c>
      <c r="D253" s="26">
        <v>-6.6633819000000004E-4</v>
      </c>
      <c r="E253" s="28">
        <f t="shared" si="9"/>
        <v>1.215706245E-4</v>
      </c>
      <c r="F253" s="18">
        <f t="shared" si="10"/>
        <v>0.44617534943568282</v>
      </c>
      <c r="G253" s="12">
        <f t="shared" si="11"/>
        <v>3.0762557960192889</v>
      </c>
    </row>
    <row r="254" spans="1:7" x14ac:dyDescent="0.25">
      <c r="A254" s="24">
        <v>12.462891000000001</v>
      </c>
      <c r="B254" s="23">
        <v>-5.6315435999999996</v>
      </c>
      <c r="C254" s="25">
        <v>0.72042441000000002</v>
      </c>
      <c r="D254" s="26">
        <v>-6.7029294E-4</v>
      </c>
      <c r="E254" s="28">
        <f t="shared" si="9"/>
        <v>1.222297495E-4</v>
      </c>
      <c r="F254" s="18">
        <f t="shared" si="10"/>
        <v>0.44814400058876369</v>
      </c>
      <c r="G254" s="12">
        <f t="shared" si="11"/>
        <v>3.0898291019575588</v>
      </c>
    </row>
    <row r="255" spans="1:7" x14ac:dyDescent="0.25">
      <c r="A255" s="24">
        <v>12.512695000000001</v>
      </c>
      <c r="B255" s="23">
        <v>-5.6435452000000002</v>
      </c>
      <c r="C255" s="25">
        <v>0.72035419999999994</v>
      </c>
      <c r="D255" s="26">
        <v>-6.7278149E-4</v>
      </c>
      <c r="E255" s="28">
        <f t="shared" si="9"/>
        <v>1.2264450783333334E-4</v>
      </c>
      <c r="F255" s="18">
        <f t="shared" si="10"/>
        <v>0.44909905757126956</v>
      </c>
      <c r="G255" s="12">
        <f t="shared" si="11"/>
        <v>3.0964139560551205</v>
      </c>
    </row>
    <row r="256" spans="1:7" x14ac:dyDescent="0.25">
      <c r="A256" s="24">
        <v>12.5625</v>
      </c>
      <c r="B256" s="23">
        <v>-5.6611595000000001</v>
      </c>
      <c r="C256" s="25">
        <v>0.72035634999999998</v>
      </c>
      <c r="D256" s="26">
        <v>-6.7591364000000004E-4</v>
      </c>
      <c r="E256" s="28">
        <f t="shared" si="9"/>
        <v>1.2316653283333333E-4</v>
      </c>
      <c r="F256" s="18">
        <f t="shared" si="10"/>
        <v>0.45050075902832137</v>
      </c>
      <c r="G256" s="12">
        <f t="shared" si="11"/>
        <v>3.1060783004367587</v>
      </c>
    </row>
    <row r="257" spans="1:7" x14ac:dyDescent="0.25">
      <c r="A257" s="24">
        <v>12.612304999999999</v>
      </c>
      <c r="B257" s="23">
        <v>-5.6850304999999999</v>
      </c>
      <c r="C257" s="25">
        <v>0.72025412</v>
      </c>
      <c r="D257" s="26">
        <v>-6.7639950000000001E-4</v>
      </c>
      <c r="E257" s="28">
        <f t="shared" si="9"/>
        <v>1.2324750949999999E-4</v>
      </c>
      <c r="F257" s="18">
        <f t="shared" si="10"/>
        <v>0.45240035285159463</v>
      </c>
      <c r="G257" s="12">
        <f t="shared" si="11"/>
        <v>3.1191754751603682</v>
      </c>
    </row>
    <row r="258" spans="1:7" x14ac:dyDescent="0.25">
      <c r="A258" s="24">
        <v>12.662108999999999</v>
      </c>
      <c r="B258" s="23">
        <v>-5.7044506000000004</v>
      </c>
      <c r="C258" s="25">
        <v>0.72018170000000004</v>
      </c>
      <c r="D258" s="26">
        <v>-6.7970157E-4</v>
      </c>
      <c r="E258" s="28">
        <f t="shared" si="9"/>
        <v>1.2379785450000001E-4</v>
      </c>
      <c r="F258" s="18">
        <f t="shared" si="10"/>
        <v>0.45394575530676418</v>
      </c>
      <c r="G258" s="12">
        <f t="shared" si="11"/>
        <v>3.1298305982322963</v>
      </c>
    </row>
    <row r="259" spans="1:7" x14ac:dyDescent="0.25">
      <c r="A259" s="24">
        <v>12.711914</v>
      </c>
      <c r="B259" s="23">
        <v>-5.7395991999999998</v>
      </c>
      <c r="C259" s="25">
        <v>0.72017746999999999</v>
      </c>
      <c r="D259" s="26">
        <v>-6.8249699000000005E-4</v>
      </c>
      <c r="E259" s="28">
        <f t="shared" si="9"/>
        <v>1.2426375783333333E-4</v>
      </c>
      <c r="F259" s="18">
        <f t="shared" si="10"/>
        <v>0.456742792023144</v>
      </c>
      <c r="G259" s="12">
        <f t="shared" si="11"/>
        <v>3.1491153938206788</v>
      </c>
    </row>
    <row r="260" spans="1:7" x14ac:dyDescent="0.25">
      <c r="A260" s="24">
        <v>12.761718999999999</v>
      </c>
      <c r="B260" s="23">
        <v>-5.7459163999999996</v>
      </c>
      <c r="C260" s="25">
        <v>0.72009115999999995</v>
      </c>
      <c r="D260" s="26">
        <v>-6.8947672999999997E-4</v>
      </c>
      <c r="E260" s="28">
        <f t="shared" si="9"/>
        <v>1.2542704783333333E-4</v>
      </c>
      <c r="F260" s="18">
        <f t="shared" si="10"/>
        <v>0.45724549882639404</v>
      </c>
      <c r="G260" s="12">
        <f t="shared" si="11"/>
        <v>3.1525814183761645</v>
      </c>
    </row>
    <row r="261" spans="1:7" x14ac:dyDescent="0.25">
      <c r="A261" s="24">
        <v>12.811522999999999</v>
      </c>
      <c r="B261" s="23">
        <v>-5.7775135000000004</v>
      </c>
      <c r="C261" s="25">
        <v>0.71997034999999998</v>
      </c>
      <c r="D261" s="26">
        <v>-6.9316330999999996E-4</v>
      </c>
      <c r="E261" s="28">
        <f t="shared" ref="E261:E324" si="12" xml:space="preserve"> (delta_0 - D261) / L</f>
        <v>1.2604147783333333E-4</v>
      </c>
      <c r="F261" s="18">
        <f t="shared" ref="F261:F324" si="13" xml:space="preserve"> -B261 / A_4x8_in2</f>
        <v>0.45975991615257855</v>
      </c>
      <c r="G261" s="12">
        <f t="shared" ref="G261:G324" si="14" xml:space="preserve"> -B261 * kip_to_N / A_4x8_mm2</f>
        <v>3.1699176313316078</v>
      </c>
    </row>
    <row r="262" spans="1:7" x14ac:dyDescent="0.25">
      <c r="A262" s="24">
        <v>12.861328</v>
      </c>
      <c r="B262" s="23">
        <v>-5.8037853000000004</v>
      </c>
      <c r="C262" s="25">
        <v>0.71999453999999996</v>
      </c>
      <c r="D262" s="26">
        <v>-6.9670075999999997E-4</v>
      </c>
      <c r="E262" s="28">
        <f t="shared" si="12"/>
        <v>1.2663105283333332E-4</v>
      </c>
      <c r="F262" s="18">
        <f t="shared" si="13"/>
        <v>0.46185055956953941</v>
      </c>
      <c r="G262" s="12">
        <f t="shared" si="14"/>
        <v>3.1843320402337794</v>
      </c>
    </row>
    <row r="263" spans="1:7" x14ac:dyDescent="0.25">
      <c r="A263" s="24">
        <v>12.911133</v>
      </c>
      <c r="B263" s="23">
        <v>-5.8091536000000001</v>
      </c>
      <c r="C263" s="25">
        <v>0.71991611</v>
      </c>
      <c r="D263" s="26">
        <v>-6.9715083000000005E-4</v>
      </c>
      <c r="E263" s="28">
        <f t="shared" si="12"/>
        <v>1.2670606450000002E-4</v>
      </c>
      <c r="F263" s="18">
        <f t="shared" si="13"/>
        <v>0.46227775531003951</v>
      </c>
      <c r="G263" s="12">
        <f t="shared" si="14"/>
        <v>3.1872774368685564</v>
      </c>
    </row>
    <row r="264" spans="1:7" x14ac:dyDescent="0.25">
      <c r="A264" s="24">
        <v>12.960938000000001</v>
      </c>
      <c r="B264" s="23">
        <v>-5.8323450000000001</v>
      </c>
      <c r="C264" s="25">
        <v>0.71978646999999996</v>
      </c>
      <c r="D264" s="26">
        <v>-7.0281327000000005E-4</v>
      </c>
      <c r="E264" s="28">
        <f t="shared" si="12"/>
        <v>1.2764980450000001E-4</v>
      </c>
      <c r="F264" s="18">
        <f t="shared" si="13"/>
        <v>0.46412326828365019</v>
      </c>
      <c r="G264" s="12">
        <f t="shared" si="14"/>
        <v>3.2000017390714439</v>
      </c>
    </row>
    <row r="265" spans="1:7" x14ac:dyDescent="0.25">
      <c r="A265" s="24">
        <v>13.010742</v>
      </c>
      <c r="B265" s="23">
        <v>-5.8751310999999999</v>
      </c>
      <c r="C265" s="25">
        <v>0.71977842000000003</v>
      </c>
      <c r="D265" s="26">
        <v>-7.0488452999999996E-4</v>
      </c>
      <c r="E265" s="28">
        <f t="shared" si="12"/>
        <v>1.2799501449999999E-4</v>
      </c>
      <c r="F265" s="18">
        <f t="shared" si="13"/>
        <v>0.46752807793896223</v>
      </c>
      <c r="G265" s="12">
        <f t="shared" si="14"/>
        <v>3.2234769612004648</v>
      </c>
    </row>
    <row r="266" spans="1:7" x14ac:dyDescent="0.25">
      <c r="A266" s="24">
        <v>13.060547</v>
      </c>
      <c r="B266" s="23">
        <v>-5.8834453</v>
      </c>
      <c r="C266" s="25">
        <v>0.71979546999999999</v>
      </c>
      <c r="D266" s="26">
        <v>-7.0837437000000004E-4</v>
      </c>
      <c r="E266" s="28">
        <f t="shared" si="12"/>
        <v>1.285766545E-4</v>
      </c>
      <c r="F266" s="18">
        <f t="shared" si="13"/>
        <v>0.46818970095288953</v>
      </c>
      <c r="G266" s="12">
        <f t="shared" si="14"/>
        <v>3.2280386691342353</v>
      </c>
    </row>
    <row r="267" spans="1:7" x14ac:dyDescent="0.25">
      <c r="A267" s="24">
        <v>13.110352000000001</v>
      </c>
      <c r="B267" s="23">
        <v>-5.9141059</v>
      </c>
      <c r="C267" s="25">
        <v>0.71963339999999998</v>
      </c>
      <c r="D267" s="26">
        <v>-7.1085395999999996E-4</v>
      </c>
      <c r="E267" s="28">
        <f t="shared" si="12"/>
        <v>1.2898991949999999E-4</v>
      </c>
      <c r="F267" s="18">
        <f t="shared" si="13"/>
        <v>0.47062959397697124</v>
      </c>
      <c r="G267" s="12">
        <f t="shared" si="14"/>
        <v>3.2448610576110788</v>
      </c>
    </row>
    <row r="268" spans="1:7" x14ac:dyDescent="0.25">
      <c r="A268" s="24">
        <v>13.160156000000001</v>
      </c>
      <c r="B268" s="23">
        <v>-5.9389514999999999</v>
      </c>
      <c r="C268" s="25">
        <v>0.71964996999999997</v>
      </c>
      <c r="D268" s="26">
        <v>-7.1248412000000005E-4</v>
      </c>
      <c r="E268" s="28">
        <f t="shared" si="12"/>
        <v>1.2926161283333335E-4</v>
      </c>
      <c r="F268" s="18">
        <f t="shared" si="13"/>
        <v>0.47260674400401326</v>
      </c>
      <c r="G268" s="12">
        <f t="shared" si="14"/>
        <v>3.2584929609378319</v>
      </c>
    </row>
    <row r="269" spans="1:7" x14ac:dyDescent="0.25">
      <c r="A269" s="24">
        <v>13.209961</v>
      </c>
      <c r="B269" s="23">
        <v>-5.9525328000000002</v>
      </c>
      <c r="C269" s="25">
        <v>0.71956282999999999</v>
      </c>
      <c r="D269" s="26">
        <v>-7.1598292999999996E-4</v>
      </c>
      <c r="E269" s="28">
        <f t="shared" si="12"/>
        <v>1.2984474783333332E-4</v>
      </c>
      <c r="F269" s="18">
        <f t="shared" si="13"/>
        <v>0.47368750951832023</v>
      </c>
      <c r="G269" s="12">
        <f t="shared" si="14"/>
        <v>3.2659445406401391</v>
      </c>
    </row>
    <row r="270" spans="1:7" x14ac:dyDescent="0.25">
      <c r="A270" s="24">
        <v>13.259766000000001</v>
      </c>
      <c r="B270" s="23">
        <v>-5.9684929999999996</v>
      </c>
      <c r="C270" s="25">
        <v>0.71956366000000005</v>
      </c>
      <c r="D270" s="26">
        <v>-7.1817042999999998E-4</v>
      </c>
      <c r="E270" s="28">
        <f t="shared" si="12"/>
        <v>1.3020933116666665E-4</v>
      </c>
      <c r="F270" s="18">
        <f t="shared" si="13"/>
        <v>0.47495758187968784</v>
      </c>
      <c r="G270" s="12">
        <f t="shared" si="14"/>
        <v>3.27470133876438</v>
      </c>
    </row>
    <row r="271" spans="1:7" x14ac:dyDescent="0.25">
      <c r="A271" s="24">
        <v>13.309570000000001</v>
      </c>
      <c r="B271" s="23">
        <v>-6.0023536999999996</v>
      </c>
      <c r="C271" s="25">
        <v>0.71942413000000005</v>
      </c>
      <c r="D271" s="26">
        <v>-7.1998237000000002E-4</v>
      </c>
      <c r="E271" s="28">
        <f t="shared" si="12"/>
        <v>1.3051132116666668E-4</v>
      </c>
      <c r="F271" s="18">
        <f t="shared" si="13"/>
        <v>0.4776521307704637</v>
      </c>
      <c r="G271" s="12">
        <f t="shared" si="14"/>
        <v>3.2932795091034417</v>
      </c>
    </row>
    <row r="272" spans="1:7" x14ac:dyDescent="0.25">
      <c r="A272" s="24">
        <v>13.359375</v>
      </c>
      <c r="B272" s="23">
        <v>-6.0181545999999999</v>
      </c>
      <c r="C272" s="25">
        <v>0.71940976000000001</v>
      </c>
      <c r="D272" s="26">
        <v>-7.2463154000000001E-4</v>
      </c>
      <c r="E272" s="28">
        <f t="shared" si="12"/>
        <v>1.3128618283333334E-4</v>
      </c>
      <c r="F272" s="18">
        <f t="shared" si="13"/>
        <v>0.47890952644061408</v>
      </c>
      <c r="G272" s="12">
        <f t="shared" si="14"/>
        <v>3.3019489049431763</v>
      </c>
    </row>
    <row r="273" spans="1:7" x14ac:dyDescent="0.25">
      <c r="A273" s="24">
        <v>13.409179999999999</v>
      </c>
      <c r="B273" s="23">
        <v>-6.0367718000000004</v>
      </c>
      <c r="C273" s="25">
        <v>0.71938223000000001</v>
      </c>
      <c r="D273" s="26">
        <v>-7.2813331000000001E-4</v>
      </c>
      <c r="E273" s="28">
        <f t="shared" si="12"/>
        <v>1.3186981116666667E-4</v>
      </c>
      <c r="F273" s="18">
        <f t="shared" si="13"/>
        <v>0.48039103614387935</v>
      </c>
      <c r="G273" s="12">
        <f t="shared" si="14"/>
        <v>3.3121635051385767</v>
      </c>
    </row>
    <row r="274" spans="1:7" x14ac:dyDescent="0.25">
      <c r="A274" s="24">
        <v>13.458983999999999</v>
      </c>
      <c r="B274" s="23">
        <v>-6.0634718000000003</v>
      </c>
      <c r="C274" s="25">
        <v>0.71929549999999998</v>
      </c>
      <c r="D274" s="26">
        <v>-7.3044299000000004E-4</v>
      </c>
      <c r="E274" s="28">
        <f t="shared" si="12"/>
        <v>1.3225475783333333E-4</v>
      </c>
      <c r="F274" s="18">
        <f t="shared" si="13"/>
        <v>0.48251575463415614</v>
      </c>
      <c r="G274" s="12">
        <f t="shared" si="14"/>
        <v>3.326812852259367</v>
      </c>
    </row>
    <row r="275" spans="1:7" x14ac:dyDescent="0.25">
      <c r="A275" s="24">
        <v>13.508789</v>
      </c>
      <c r="B275" s="23">
        <v>-6.0887083999999998</v>
      </c>
      <c r="C275" s="25">
        <v>0.71927099999999999</v>
      </c>
      <c r="D275" s="26">
        <v>-7.3256489000000002E-4</v>
      </c>
      <c r="E275" s="28">
        <f t="shared" si="12"/>
        <v>1.3260840783333334E-4</v>
      </c>
      <c r="F275" s="18">
        <f t="shared" si="13"/>
        <v>0.48452401945257256</v>
      </c>
      <c r="G275" s="12">
        <f t="shared" si="14"/>
        <v>3.3406592834784137</v>
      </c>
    </row>
    <row r="276" spans="1:7" x14ac:dyDescent="0.25">
      <c r="A276" s="24">
        <v>13.558593999999999</v>
      </c>
      <c r="B276" s="23">
        <v>-6.1095848000000004</v>
      </c>
      <c r="C276" s="25">
        <v>0.71920991000000001</v>
      </c>
      <c r="D276" s="26">
        <v>-7.3558092000000001E-4</v>
      </c>
      <c r="E276" s="28">
        <f t="shared" si="12"/>
        <v>1.331110795E-4</v>
      </c>
      <c r="F276" s="18">
        <f t="shared" si="13"/>
        <v>0.48618531057955444</v>
      </c>
      <c r="G276" s="12">
        <f t="shared" si="14"/>
        <v>3.3521134269328137</v>
      </c>
    </row>
    <row r="277" spans="1:7" x14ac:dyDescent="0.25">
      <c r="A277" s="24">
        <v>13.608397999999999</v>
      </c>
      <c r="B277" s="23">
        <v>-6.1366037999999996</v>
      </c>
      <c r="C277" s="25">
        <v>0.71910030000000003</v>
      </c>
      <c r="D277" s="26">
        <v>-7.3933007999999996E-4</v>
      </c>
      <c r="E277" s="28">
        <f t="shared" si="12"/>
        <v>1.3373593949999999E-4</v>
      </c>
      <c r="F277" s="18">
        <f t="shared" si="13"/>
        <v>0.48833541428325433</v>
      </c>
      <c r="G277" s="12">
        <f t="shared" si="14"/>
        <v>3.3669377980884927</v>
      </c>
    </row>
    <row r="278" spans="1:7" x14ac:dyDescent="0.25">
      <c r="A278" s="24">
        <v>13.658203</v>
      </c>
      <c r="B278" s="23">
        <v>-6.1366687000000004</v>
      </c>
      <c r="C278" s="25">
        <v>0.71910185000000004</v>
      </c>
      <c r="D278" s="26">
        <v>-7.4372288999999996E-4</v>
      </c>
      <c r="E278" s="28">
        <f t="shared" si="12"/>
        <v>1.344680745E-4</v>
      </c>
      <c r="F278" s="18">
        <f t="shared" si="13"/>
        <v>0.48834057886115773</v>
      </c>
      <c r="G278" s="12">
        <f t="shared" si="14"/>
        <v>3.3669734064266255</v>
      </c>
    </row>
    <row r="279" spans="1:7" x14ac:dyDescent="0.25">
      <c r="A279" s="24">
        <v>13.708008</v>
      </c>
      <c r="B279" s="23">
        <v>-6.1705661000000003</v>
      </c>
      <c r="C279" s="25">
        <v>0.71900277999999995</v>
      </c>
      <c r="D279" s="26">
        <v>-7.4766274000000004E-4</v>
      </c>
      <c r="E279" s="28">
        <f t="shared" si="12"/>
        <v>1.3512471616666666E-4</v>
      </c>
      <c r="F279" s="18">
        <f t="shared" si="13"/>
        <v>0.4910380482451393</v>
      </c>
      <c r="G279" s="12">
        <f t="shared" si="14"/>
        <v>3.3855717127596701</v>
      </c>
    </row>
    <row r="280" spans="1:7" x14ac:dyDescent="0.25">
      <c r="A280" s="24">
        <v>13.757813000000001</v>
      </c>
      <c r="B280" s="23">
        <v>-6.1844168000000002</v>
      </c>
      <c r="C280" s="25">
        <v>0.71898806000000004</v>
      </c>
      <c r="D280" s="26">
        <v>-7.4715912000000002E-4</v>
      </c>
      <c r="E280" s="28">
        <f t="shared" si="12"/>
        <v>1.3504077950000001E-4</v>
      </c>
      <c r="F280" s="18">
        <f t="shared" si="13"/>
        <v>0.49214025193028077</v>
      </c>
      <c r="G280" s="12">
        <f t="shared" si="14"/>
        <v>3.3931711027284317</v>
      </c>
    </row>
    <row r="281" spans="1:7" x14ac:dyDescent="0.25">
      <c r="A281" s="24">
        <v>13.807617</v>
      </c>
      <c r="B281" s="23">
        <v>-6.2041611999999997</v>
      </c>
      <c r="C281" s="25">
        <v>0.71883386000000005</v>
      </c>
      <c r="D281" s="26">
        <v>-7.5496139000000002E-4</v>
      </c>
      <c r="E281" s="28">
        <f t="shared" si="12"/>
        <v>1.3634115783333335E-4</v>
      </c>
      <c r="F281" s="18">
        <f t="shared" si="13"/>
        <v>0.49371146135947253</v>
      </c>
      <c r="G281" s="12">
        <f t="shared" si="14"/>
        <v>3.4040041577580844</v>
      </c>
    </row>
    <row r="282" spans="1:7" x14ac:dyDescent="0.25">
      <c r="A282" s="24">
        <v>13.857422</v>
      </c>
      <c r="B282" s="23">
        <v>-6.2269896999999998</v>
      </c>
      <c r="C282" s="25">
        <v>0.71892743999999997</v>
      </c>
      <c r="D282" s="26">
        <v>-7.5711012999999999E-4</v>
      </c>
      <c r="E282" s="28">
        <f t="shared" si="12"/>
        <v>1.3669928116666666E-4</v>
      </c>
      <c r="F282" s="18">
        <f t="shared" si="13"/>
        <v>0.49552809566865919</v>
      </c>
      <c r="G282" s="12">
        <f t="shared" si="14"/>
        <v>3.4165293495463605</v>
      </c>
    </row>
    <row r="283" spans="1:7" x14ac:dyDescent="0.25">
      <c r="A283" s="24">
        <v>13.907227000000001</v>
      </c>
      <c r="B283" s="23">
        <v>-6.2486490999999997</v>
      </c>
      <c r="C283" s="25">
        <v>0.71885246000000003</v>
      </c>
      <c r="D283" s="26">
        <v>-7.6181592999999997E-4</v>
      </c>
      <c r="E283" s="28">
        <f t="shared" si="12"/>
        <v>1.3748358116666667E-4</v>
      </c>
      <c r="F283" s="18">
        <f t="shared" si="13"/>
        <v>0.49725169595586149</v>
      </c>
      <c r="G283" s="12">
        <f t="shared" si="14"/>
        <v>3.4284130974500329</v>
      </c>
    </row>
    <row r="284" spans="1:7" x14ac:dyDescent="0.25">
      <c r="A284" s="24">
        <v>13.957031000000001</v>
      </c>
      <c r="B284" s="23">
        <v>-6.2802949000000003</v>
      </c>
      <c r="C284" s="25">
        <v>0.71877557000000003</v>
      </c>
      <c r="D284" s="26">
        <v>-7.6205434999999998E-4</v>
      </c>
      <c r="E284" s="28">
        <f t="shared" si="12"/>
        <v>1.3752331783333332E-4</v>
      </c>
      <c r="F284" s="18">
        <f t="shared" si="13"/>
        <v>0.4997699887049103</v>
      </c>
      <c r="G284" s="12">
        <f t="shared" si="14"/>
        <v>3.445776030375693</v>
      </c>
    </row>
    <row r="285" spans="1:7" x14ac:dyDescent="0.25">
      <c r="A285" s="24">
        <v>14.006836</v>
      </c>
      <c r="B285" s="23">
        <v>-6.2975725999999996</v>
      </c>
      <c r="C285" s="25">
        <v>0.71867961000000002</v>
      </c>
      <c r="D285" s="26">
        <v>-7.6633395000000001E-4</v>
      </c>
      <c r="E285" s="28">
        <f t="shared" si="12"/>
        <v>1.3823658449999999E-4</v>
      </c>
      <c r="F285" s="18">
        <f t="shared" si="13"/>
        <v>0.50114490438503967</v>
      </c>
      <c r="G285" s="12">
        <f t="shared" si="14"/>
        <v>3.4552556942239652</v>
      </c>
    </row>
    <row r="286" spans="1:7" x14ac:dyDescent="0.25">
      <c r="A286" s="24">
        <v>14.056641000000001</v>
      </c>
      <c r="B286" s="23">
        <v>-6.3277907000000004</v>
      </c>
      <c r="C286" s="25">
        <v>0.71864819999999996</v>
      </c>
      <c r="D286" s="26">
        <v>-7.6877773999999997E-4</v>
      </c>
      <c r="E286" s="28">
        <f t="shared" si="12"/>
        <v>1.3864388283333333E-4</v>
      </c>
      <c r="F286" s="18">
        <f t="shared" si="13"/>
        <v>0.50354958437796238</v>
      </c>
      <c r="G286" s="12">
        <f t="shared" si="14"/>
        <v>3.4718352985771777</v>
      </c>
    </row>
    <row r="287" spans="1:7" x14ac:dyDescent="0.25">
      <c r="A287" s="24">
        <v>14.106445000000001</v>
      </c>
      <c r="B287" s="23">
        <v>-6.3588943000000002</v>
      </c>
      <c r="C287" s="25">
        <v>0.71858834999999999</v>
      </c>
      <c r="D287" s="26">
        <v>-7.7116193E-4</v>
      </c>
      <c r="E287" s="28">
        <f t="shared" si="12"/>
        <v>1.3904124783333332E-4</v>
      </c>
      <c r="F287" s="18">
        <f t="shared" si="13"/>
        <v>0.50602473022193883</v>
      </c>
      <c r="G287" s="12">
        <f t="shared" si="14"/>
        <v>3.4889007455099952</v>
      </c>
    </row>
    <row r="288" spans="1:7" x14ac:dyDescent="0.25">
      <c r="A288" s="24">
        <v>14.15625</v>
      </c>
      <c r="B288" s="23">
        <v>-6.3794928000000004</v>
      </c>
      <c r="C288" s="25">
        <v>0.71851498000000003</v>
      </c>
      <c r="D288" s="26">
        <v>-7.7499152000000003E-4</v>
      </c>
      <c r="E288" s="28">
        <f t="shared" si="12"/>
        <v>1.3967951283333334E-4</v>
      </c>
      <c r="F288" s="18">
        <f t="shared" si="13"/>
        <v>0.50766390676957807</v>
      </c>
      <c r="G288" s="12">
        <f t="shared" si="14"/>
        <v>3.5002024150481077</v>
      </c>
    </row>
    <row r="289" spans="1:7" x14ac:dyDescent="0.25">
      <c r="A289" s="24">
        <v>14.206054999999999</v>
      </c>
      <c r="B289" s="23">
        <v>-6.3886279999999998</v>
      </c>
      <c r="C289" s="25">
        <v>0.71854280999999998</v>
      </c>
      <c r="D289" s="26">
        <v>-7.7772436999999997E-4</v>
      </c>
      <c r="E289" s="28">
        <f t="shared" si="12"/>
        <v>1.4013498783333332E-4</v>
      </c>
      <c r="F289" s="18">
        <f t="shared" si="13"/>
        <v>0.50839086288764457</v>
      </c>
      <c r="G289" s="12">
        <f t="shared" si="14"/>
        <v>3.5052145766892253</v>
      </c>
    </row>
    <row r="290" spans="1:7" x14ac:dyDescent="0.25">
      <c r="A290" s="24">
        <v>14.255858999999999</v>
      </c>
      <c r="B290" s="23">
        <v>-6.4069753</v>
      </c>
      <c r="C290" s="25">
        <v>0.71841836000000003</v>
      </c>
      <c r="D290" s="26">
        <v>-7.8157778000000002E-4</v>
      </c>
      <c r="E290" s="28">
        <f t="shared" si="12"/>
        <v>1.4077722283333333E-4</v>
      </c>
      <c r="F290" s="18">
        <f t="shared" si="13"/>
        <v>0.50985089463133959</v>
      </c>
      <c r="G290" s="12">
        <f t="shared" si="14"/>
        <v>3.5152810922858277</v>
      </c>
    </row>
    <row r="291" spans="1:7" x14ac:dyDescent="0.25">
      <c r="A291" s="24">
        <v>14.305664</v>
      </c>
      <c r="B291" s="23">
        <v>-6.4410872000000001</v>
      </c>
      <c r="C291" s="25">
        <v>0.71835928999999998</v>
      </c>
      <c r="D291" s="26">
        <v>-7.8575312999999995E-4</v>
      </c>
      <c r="E291" s="28">
        <f t="shared" si="12"/>
        <v>1.4147311449999998E-4</v>
      </c>
      <c r="F291" s="18">
        <f t="shared" si="13"/>
        <v>0.51256543338296778</v>
      </c>
      <c r="G291" s="12">
        <f t="shared" si="14"/>
        <v>3.5339970871940563</v>
      </c>
    </row>
    <row r="292" spans="1:7" x14ac:dyDescent="0.25">
      <c r="A292" s="24">
        <v>14.355468999999999</v>
      </c>
      <c r="B292" s="23">
        <v>-6.4494819999999997</v>
      </c>
      <c r="C292" s="25">
        <v>0.71833175000000005</v>
      </c>
      <c r="D292" s="26">
        <v>-7.8886747000000003E-4</v>
      </c>
      <c r="E292" s="28">
        <f t="shared" si="12"/>
        <v>1.4199217116666666E-4</v>
      </c>
      <c r="F292" s="18">
        <f t="shared" si="13"/>
        <v>0.51323347034110167</v>
      </c>
      <c r="G292" s="12">
        <f t="shared" si="14"/>
        <v>3.5386030175015319</v>
      </c>
    </row>
    <row r="293" spans="1:7" x14ac:dyDescent="0.25">
      <c r="A293" s="24">
        <v>14.405272999999999</v>
      </c>
      <c r="B293" s="23">
        <v>-6.4828996999999999</v>
      </c>
      <c r="C293" s="25">
        <v>0.71824747</v>
      </c>
      <c r="D293" s="26">
        <v>-7.9280137999999999E-4</v>
      </c>
      <c r="E293" s="28">
        <f t="shared" si="12"/>
        <v>1.4264782283333332E-4</v>
      </c>
      <c r="F293" s="18">
        <f t="shared" si="13"/>
        <v>0.51589276641198267</v>
      </c>
      <c r="G293" s="12">
        <f t="shared" si="14"/>
        <v>3.5569381293846201</v>
      </c>
    </row>
    <row r="294" spans="1:7" x14ac:dyDescent="0.25">
      <c r="A294" s="24">
        <v>14.455078</v>
      </c>
      <c r="B294" s="23">
        <v>-6.4943470999999997</v>
      </c>
      <c r="C294" s="25">
        <v>0.71822660999999999</v>
      </c>
      <c r="D294" s="26">
        <v>-7.9721502999999998E-4</v>
      </c>
      <c r="E294" s="28">
        <f t="shared" si="12"/>
        <v>1.4338343116666665E-4</v>
      </c>
      <c r="F294" s="18">
        <f t="shared" si="13"/>
        <v>0.51680372155975773</v>
      </c>
      <c r="G294" s="12">
        <f t="shared" si="14"/>
        <v>3.5632189135131043</v>
      </c>
    </row>
    <row r="295" spans="1:7" x14ac:dyDescent="0.25">
      <c r="A295" s="24">
        <v>14.504883</v>
      </c>
      <c r="B295" s="23">
        <v>-6.5196909999999999</v>
      </c>
      <c r="C295" s="25">
        <v>0.71811449999999999</v>
      </c>
      <c r="D295" s="26">
        <v>-7.9766509999999995E-4</v>
      </c>
      <c r="E295" s="28">
        <f t="shared" si="12"/>
        <v>1.4345844283333332E-4</v>
      </c>
      <c r="F295" s="18">
        <f t="shared" si="13"/>
        <v>0.51882052504087106</v>
      </c>
      <c r="G295" s="12">
        <f t="shared" si="14"/>
        <v>3.5771242164529773</v>
      </c>
    </row>
    <row r="296" spans="1:7" x14ac:dyDescent="0.25">
      <c r="A296" s="24">
        <v>14.554688000000001</v>
      </c>
      <c r="B296" s="23">
        <v>-6.5439414999999999</v>
      </c>
      <c r="C296" s="25">
        <v>0.71809047000000004</v>
      </c>
      <c r="D296" s="26">
        <v>-8.0229341999999999E-4</v>
      </c>
      <c r="E296" s="28">
        <f t="shared" si="12"/>
        <v>1.442298295E-4</v>
      </c>
      <c r="F296" s="18">
        <f t="shared" si="13"/>
        <v>0.52075031851459608</v>
      </c>
      <c r="G296" s="12">
        <f t="shared" si="14"/>
        <v>3.5904296094249899</v>
      </c>
    </row>
    <row r="297" spans="1:7" x14ac:dyDescent="0.25">
      <c r="A297" s="24">
        <v>14.604492</v>
      </c>
      <c r="B297" s="23">
        <v>-6.5612019999999998</v>
      </c>
      <c r="C297" s="25">
        <v>0.71812081000000005</v>
      </c>
      <c r="D297" s="26">
        <v>-8.0472824999999997E-4</v>
      </c>
      <c r="E297" s="28">
        <f t="shared" si="12"/>
        <v>1.4463563449999999E-4</v>
      </c>
      <c r="F297" s="18">
        <f t="shared" si="13"/>
        <v>0.5221238654622149</v>
      </c>
      <c r="G297" s="12">
        <f t="shared" si="14"/>
        <v>3.5998998362406605</v>
      </c>
    </row>
    <row r="298" spans="1:7" x14ac:dyDescent="0.25">
      <c r="A298" s="24">
        <v>14.654297</v>
      </c>
      <c r="B298" s="23">
        <v>-6.5821608999999999</v>
      </c>
      <c r="C298" s="25">
        <v>0.71805929999999996</v>
      </c>
      <c r="D298" s="26">
        <v>-8.0565509000000003E-4</v>
      </c>
      <c r="E298" s="28">
        <f t="shared" si="12"/>
        <v>1.4479010783333333E-4</v>
      </c>
      <c r="F298" s="18">
        <f t="shared" si="13"/>
        <v>0.52379172173059929</v>
      </c>
      <c r="G298" s="12">
        <f t="shared" si="14"/>
        <v>3.6113992445316692</v>
      </c>
    </row>
    <row r="299" spans="1:7" x14ac:dyDescent="0.25">
      <c r="A299" s="24">
        <v>14.704102000000001</v>
      </c>
      <c r="B299" s="23">
        <v>-6.6131425000000004</v>
      </c>
      <c r="C299" s="25">
        <v>0.71798353999999998</v>
      </c>
      <c r="D299" s="26">
        <v>-8.1179145000000001E-4</v>
      </c>
      <c r="E299" s="28">
        <f t="shared" si="12"/>
        <v>1.4581283449999999E-4</v>
      </c>
      <c r="F299" s="18">
        <f t="shared" si="13"/>
        <v>0.52625715912304727</v>
      </c>
      <c r="G299" s="12">
        <f t="shared" si="14"/>
        <v>3.6283977543727741</v>
      </c>
    </row>
    <row r="300" spans="1:7" x14ac:dyDescent="0.25">
      <c r="A300" s="24">
        <v>14.753906000000001</v>
      </c>
      <c r="B300" s="23">
        <v>-6.6289977999999996</v>
      </c>
      <c r="C300" s="25">
        <v>0.71795964000000001</v>
      </c>
      <c r="D300" s="26">
        <v>-8.1523355999999999E-4</v>
      </c>
      <c r="E300" s="28">
        <f t="shared" si="12"/>
        <v>1.4638651949999999E-4</v>
      </c>
      <c r="F300" s="18">
        <f t="shared" si="13"/>
        <v>0.52751888380764966</v>
      </c>
      <c r="G300" s="12">
        <f t="shared" si="14"/>
        <v>3.6370969975714358</v>
      </c>
    </row>
    <row r="301" spans="1:7" x14ac:dyDescent="0.25">
      <c r="A301" s="24">
        <v>14.803711</v>
      </c>
      <c r="B301" s="23">
        <v>-6.6523924000000001</v>
      </c>
      <c r="C301" s="25">
        <v>0.71786587999999996</v>
      </c>
      <c r="D301" s="26">
        <v>-8.1942975999999999E-4</v>
      </c>
      <c r="E301" s="28">
        <f t="shared" si="12"/>
        <v>1.4708588616666666E-4</v>
      </c>
      <c r="F301" s="18">
        <f t="shared" si="13"/>
        <v>0.52938056692347857</v>
      </c>
      <c r="G301" s="12">
        <f t="shared" si="14"/>
        <v>3.6499327884385537</v>
      </c>
    </row>
    <row r="302" spans="1:7" x14ac:dyDescent="0.25">
      <c r="A302" s="24">
        <v>14.853516000000001</v>
      </c>
      <c r="B302" s="23">
        <v>-6.6783142</v>
      </c>
      <c r="C302" s="25">
        <v>0.71780199</v>
      </c>
      <c r="D302" s="26">
        <v>-8.2377793000000001E-4</v>
      </c>
      <c r="E302" s="28">
        <f t="shared" si="12"/>
        <v>1.4781058116666667E-4</v>
      </c>
      <c r="F302" s="18">
        <f t="shared" si="13"/>
        <v>0.53144335822539823</v>
      </c>
      <c r="G302" s="12">
        <f t="shared" si="14"/>
        <v>3.6641551647005652</v>
      </c>
    </row>
    <row r="303" spans="1:7" x14ac:dyDescent="0.25">
      <c r="A303" s="24">
        <v>14.903320000000001</v>
      </c>
      <c r="B303" s="23">
        <v>-6.7019715</v>
      </c>
      <c r="C303" s="25">
        <v>0.71778476000000002</v>
      </c>
      <c r="D303" s="26">
        <v>-8.2595645999999998E-4</v>
      </c>
      <c r="E303" s="28">
        <f t="shared" si="12"/>
        <v>1.4817366949999999E-4</v>
      </c>
      <c r="F303" s="18">
        <f t="shared" si="13"/>
        <v>0.53332594634300223</v>
      </c>
      <c r="G303" s="12">
        <f t="shared" si="14"/>
        <v>3.6771350897807404</v>
      </c>
    </row>
    <row r="304" spans="1:7" x14ac:dyDescent="0.25">
      <c r="A304" s="24">
        <v>14.953125</v>
      </c>
      <c r="B304" s="23">
        <v>-6.7269287000000002</v>
      </c>
      <c r="C304" s="25">
        <v>0.71772057</v>
      </c>
      <c r="D304" s="26">
        <v>-8.2708895000000002E-4</v>
      </c>
      <c r="E304" s="28">
        <f t="shared" si="12"/>
        <v>1.4836241783333334E-4</v>
      </c>
      <c r="F304" s="18">
        <f t="shared" si="13"/>
        <v>0.53531197721586876</v>
      </c>
      <c r="G304" s="12">
        <f t="shared" si="14"/>
        <v>3.6908282240864709</v>
      </c>
    </row>
    <row r="305" spans="1:7" x14ac:dyDescent="0.25">
      <c r="A305" s="24">
        <v>15.002929999999999</v>
      </c>
      <c r="B305" s="23">
        <v>-6.7424521000000004</v>
      </c>
      <c r="C305" s="25">
        <v>0.71765851999999997</v>
      </c>
      <c r="D305" s="26">
        <v>-8.3093048000000005E-4</v>
      </c>
      <c r="E305" s="28">
        <f t="shared" si="12"/>
        <v>1.4900267283333334E-4</v>
      </c>
      <c r="F305" s="18">
        <f t="shared" si="13"/>
        <v>0.53654729013766511</v>
      </c>
      <c r="G305" s="12">
        <f t="shared" si="14"/>
        <v>3.6993453654757924</v>
      </c>
    </row>
    <row r="306" spans="1:7" x14ac:dyDescent="0.25">
      <c r="A306" s="24">
        <v>15.052733999999999</v>
      </c>
      <c r="B306" s="23">
        <v>-6.7722306000000003</v>
      </c>
      <c r="C306" s="25">
        <v>0.71763319000000003</v>
      </c>
      <c r="D306" s="26">
        <v>-8.3501340000000004E-4</v>
      </c>
      <c r="E306" s="28">
        <f t="shared" si="12"/>
        <v>1.496831595E-4</v>
      </c>
      <c r="F306" s="18">
        <f t="shared" si="13"/>
        <v>0.53891698787409614</v>
      </c>
      <c r="G306" s="12">
        <f t="shared" si="14"/>
        <v>3.7156837768329631</v>
      </c>
    </row>
    <row r="307" spans="1:7" x14ac:dyDescent="0.25">
      <c r="A307" s="24">
        <v>15.102539</v>
      </c>
      <c r="B307" s="23">
        <v>-6.7869147999999999</v>
      </c>
      <c r="C307" s="25">
        <v>0.71762376999999999</v>
      </c>
      <c r="D307" s="26">
        <v>-8.3748990000000005E-4</v>
      </c>
      <c r="E307" s="28">
        <f t="shared" si="12"/>
        <v>1.5009590950000002E-4</v>
      </c>
      <c r="F307" s="18">
        <f t="shared" si="13"/>
        <v>0.54008551938177107</v>
      </c>
      <c r="G307" s="12">
        <f t="shared" si="14"/>
        <v>3.7237404788176489</v>
      </c>
    </row>
    <row r="308" spans="1:7" x14ac:dyDescent="0.25">
      <c r="A308" s="24">
        <v>15.152343999999999</v>
      </c>
      <c r="B308" s="23">
        <v>-6.8053664999999999</v>
      </c>
      <c r="C308" s="25">
        <v>0.71757019</v>
      </c>
      <c r="D308" s="26">
        <v>-8.3745119999999998E-4</v>
      </c>
      <c r="E308" s="28">
        <f t="shared" si="12"/>
        <v>1.5008945949999999E-4</v>
      </c>
      <c r="F308" s="18">
        <f t="shared" si="13"/>
        <v>0.54155385901349551</v>
      </c>
      <c r="G308" s="12">
        <f t="shared" si="14"/>
        <v>3.7338642750074875</v>
      </c>
    </row>
    <row r="309" spans="1:7" x14ac:dyDescent="0.25">
      <c r="A309" s="24">
        <v>15.202147999999999</v>
      </c>
      <c r="B309" s="23">
        <v>-6.8261881000000004</v>
      </c>
      <c r="C309" s="25">
        <v>0.71747059000000002</v>
      </c>
      <c r="D309" s="26">
        <v>-8.4227027E-4</v>
      </c>
      <c r="E309" s="28">
        <f t="shared" si="12"/>
        <v>1.5089263783333334E-4</v>
      </c>
      <c r="F309" s="18">
        <f t="shared" si="13"/>
        <v>0.54321078929503663</v>
      </c>
      <c r="G309" s="12">
        <f t="shared" si="14"/>
        <v>3.7452883516370856</v>
      </c>
    </row>
    <row r="310" spans="1:7" x14ac:dyDescent="0.25">
      <c r="A310" s="24">
        <v>15.251953</v>
      </c>
      <c r="B310" s="23">
        <v>-6.8465071000000002</v>
      </c>
      <c r="C310" s="25">
        <v>0.71742326000000001</v>
      </c>
      <c r="D310" s="26">
        <v>-8.4466930000000003E-4</v>
      </c>
      <c r="E310" s="28">
        <f t="shared" si="12"/>
        <v>1.5129247616666667E-4</v>
      </c>
      <c r="F310" s="18">
        <f t="shared" si="13"/>
        <v>0.54482772393937873</v>
      </c>
      <c r="G310" s="12">
        <f t="shared" si="14"/>
        <v>3.7564366693954128</v>
      </c>
    </row>
    <row r="311" spans="1:7" x14ac:dyDescent="0.25">
      <c r="A311" s="24">
        <v>15.301758</v>
      </c>
      <c r="B311" s="23">
        <v>-6.8666615000000002</v>
      </c>
      <c r="C311" s="25">
        <v>0.71743369000000001</v>
      </c>
      <c r="D311" s="26">
        <v>-8.4871646999999998E-4</v>
      </c>
      <c r="E311" s="28">
        <f t="shared" si="12"/>
        <v>1.5196700449999999E-4</v>
      </c>
      <c r="F311" s="18">
        <f t="shared" si="13"/>
        <v>0.54643156013190441</v>
      </c>
      <c r="G311" s="12">
        <f t="shared" si="14"/>
        <v>3.7674946769463964</v>
      </c>
    </row>
    <row r="312" spans="1:7" x14ac:dyDescent="0.25">
      <c r="A312" s="24">
        <v>15.351563000000001</v>
      </c>
      <c r="B312" s="23">
        <v>-6.8857632000000004</v>
      </c>
      <c r="C312" s="25">
        <v>0.71737306999999995</v>
      </c>
      <c r="D312" s="26">
        <v>-8.5144338999999997E-4</v>
      </c>
      <c r="E312" s="28">
        <f t="shared" si="12"/>
        <v>1.5242149116666666E-4</v>
      </c>
      <c r="F312" s="18">
        <f t="shared" si="13"/>
        <v>0.54795162512013362</v>
      </c>
      <c r="G312" s="12">
        <f t="shared" si="14"/>
        <v>3.777975105182247</v>
      </c>
    </row>
    <row r="313" spans="1:7" x14ac:dyDescent="0.25">
      <c r="A313" s="24">
        <v>15.401367</v>
      </c>
      <c r="B313" s="23">
        <v>-6.9157310000000001</v>
      </c>
      <c r="C313" s="25">
        <v>0.71729487000000003</v>
      </c>
      <c r="D313" s="26">
        <v>-8.6262519E-4</v>
      </c>
      <c r="E313" s="28">
        <f t="shared" si="12"/>
        <v>1.5428512450000001E-4</v>
      </c>
      <c r="F313" s="18">
        <f t="shared" si="13"/>
        <v>0.55033638687192821</v>
      </c>
      <c r="G313" s="12">
        <f t="shared" si="14"/>
        <v>3.7944173787645097</v>
      </c>
    </row>
    <row r="314" spans="1:7" x14ac:dyDescent="0.25">
      <c r="A314" s="24">
        <v>15.451172</v>
      </c>
      <c r="B314" s="23">
        <v>-6.9295144000000004</v>
      </c>
      <c r="C314" s="25">
        <v>0.71724390999999998</v>
      </c>
      <c r="D314" s="26">
        <v>-8.5615215000000005E-4</v>
      </c>
      <c r="E314" s="28">
        <f t="shared" si="12"/>
        <v>1.532062845E-4</v>
      </c>
      <c r="F314" s="18">
        <f t="shared" si="13"/>
        <v>0.55143323499323471</v>
      </c>
      <c r="G314" s="12">
        <f t="shared" si="14"/>
        <v>3.8019798435998924</v>
      </c>
    </row>
    <row r="315" spans="1:7" x14ac:dyDescent="0.25">
      <c r="A315" s="24">
        <v>15.500977000000001</v>
      </c>
      <c r="B315" s="23">
        <v>-6.9685205999999997</v>
      </c>
      <c r="C315" s="25">
        <v>0.71717118999999996</v>
      </c>
      <c r="D315" s="26">
        <v>-8.5937079999999998E-4</v>
      </c>
      <c r="E315" s="28">
        <f t="shared" si="12"/>
        <v>1.5374272616666665E-4</v>
      </c>
      <c r="F315" s="18">
        <f t="shared" si="13"/>
        <v>0.55453724976385022</v>
      </c>
      <c r="G315" s="12">
        <f t="shared" si="14"/>
        <v>3.8233811680816516</v>
      </c>
    </row>
    <row r="316" spans="1:7" x14ac:dyDescent="0.25">
      <c r="A316" s="24">
        <v>15.550781000000001</v>
      </c>
      <c r="B316" s="23">
        <v>-6.9907246000000001</v>
      </c>
      <c r="C316" s="25">
        <v>0.71719146</v>
      </c>
      <c r="D316" s="26">
        <v>-8.6345675000000001E-4</v>
      </c>
      <c r="E316" s="28">
        <f t="shared" si="12"/>
        <v>1.5442371783333332E-4</v>
      </c>
      <c r="F316" s="18">
        <f t="shared" si="13"/>
        <v>0.55630418794205638</v>
      </c>
      <c r="G316" s="12">
        <f t="shared" si="14"/>
        <v>3.8355637187734137</v>
      </c>
    </row>
    <row r="317" spans="1:7" x14ac:dyDescent="0.25">
      <c r="A317" s="24">
        <v>15.600586</v>
      </c>
      <c r="B317" s="23">
        <v>-7.0128788999999996</v>
      </c>
      <c r="C317" s="25">
        <v>0.71710867</v>
      </c>
      <c r="D317" s="26">
        <v>-8.6855883E-4</v>
      </c>
      <c r="E317" s="28">
        <f t="shared" si="12"/>
        <v>1.5527406449999999E-4</v>
      </c>
      <c r="F317" s="18">
        <f t="shared" si="13"/>
        <v>0.55806717111992676</v>
      </c>
      <c r="G317" s="12">
        <f t="shared" si="14"/>
        <v>3.847719000830272</v>
      </c>
    </row>
    <row r="318" spans="1:7" x14ac:dyDescent="0.25">
      <c r="A318" s="24">
        <v>15.650391000000001</v>
      </c>
      <c r="B318" s="23">
        <v>-7.0173163000000001</v>
      </c>
      <c r="C318" s="25">
        <v>0.71703773999999998</v>
      </c>
      <c r="D318" s="26">
        <v>-8.6975987999999996E-4</v>
      </c>
      <c r="E318" s="28">
        <f t="shared" si="12"/>
        <v>1.554742395E-4</v>
      </c>
      <c r="F318" s="18">
        <f t="shared" si="13"/>
        <v>0.55842028819216483</v>
      </c>
      <c r="G318" s="12">
        <f t="shared" si="14"/>
        <v>3.8501536455086915</v>
      </c>
    </row>
    <row r="319" spans="1:7" x14ac:dyDescent="0.25">
      <c r="A319" s="24">
        <v>15.700195000000001</v>
      </c>
      <c r="B319" s="23">
        <v>-7.0464630000000001</v>
      </c>
      <c r="C319" s="25">
        <v>0.71703099999999997</v>
      </c>
      <c r="D319" s="26">
        <v>-8.7499024999999995E-4</v>
      </c>
      <c r="E319" s="28">
        <f t="shared" si="12"/>
        <v>1.5634596783333331E-4</v>
      </c>
      <c r="F319" s="18">
        <f t="shared" si="13"/>
        <v>0.56073970888207303</v>
      </c>
      <c r="G319" s="12">
        <f t="shared" si="14"/>
        <v>3.8661454105171393</v>
      </c>
    </row>
    <row r="320" spans="1:7" x14ac:dyDescent="0.25">
      <c r="A320" s="24">
        <v>15.75</v>
      </c>
      <c r="B320" s="23">
        <v>-7.0763287999999998</v>
      </c>
      <c r="C320" s="25">
        <v>0.71694612999999996</v>
      </c>
      <c r="D320" s="26">
        <v>-8.7532395000000001E-4</v>
      </c>
      <c r="E320" s="28">
        <f t="shared" si="12"/>
        <v>1.5640158449999999E-4</v>
      </c>
      <c r="F320" s="18">
        <f t="shared" si="13"/>
        <v>0.56311635373177005</v>
      </c>
      <c r="G320" s="12">
        <f t="shared" si="14"/>
        <v>3.8825317203014129</v>
      </c>
    </row>
    <row r="321" spans="1:7" x14ac:dyDescent="0.25">
      <c r="A321" s="24">
        <v>15.799804999999999</v>
      </c>
      <c r="B321" s="23">
        <v>-7.0917529999999998</v>
      </c>
      <c r="C321" s="25">
        <v>0.71696245999999997</v>
      </c>
      <c r="D321" s="26">
        <v>-8.8056031000000002E-4</v>
      </c>
      <c r="E321" s="28">
        <f t="shared" si="12"/>
        <v>1.5727431116666668E-4</v>
      </c>
      <c r="F321" s="18">
        <f t="shared" si="13"/>
        <v>0.56434377256838897</v>
      </c>
      <c r="G321" s="12">
        <f t="shared" si="14"/>
        <v>3.8909944341538663</v>
      </c>
    </row>
    <row r="322" spans="1:7" x14ac:dyDescent="0.25">
      <c r="A322" s="24">
        <v>15.849608999999999</v>
      </c>
      <c r="B322" s="23">
        <v>-7.1085466999999998</v>
      </c>
      <c r="C322" s="25">
        <v>0.71686654999999999</v>
      </c>
      <c r="D322" s="26">
        <v>-8.8393385999999997E-4</v>
      </c>
      <c r="E322" s="28">
        <f t="shared" si="12"/>
        <v>1.5783656949999999E-4</v>
      </c>
      <c r="F322" s="18">
        <f t="shared" si="13"/>
        <v>0.56568017275229021</v>
      </c>
      <c r="G322" s="12">
        <f t="shared" si="14"/>
        <v>3.9002085442940313</v>
      </c>
    </row>
    <row r="323" spans="1:7" x14ac:dyDescent="0.25">
      <c r="A323" s="24">
        <v>15.899414</v>
      </c>
      <c r="B323" s="23">
        <v>-7.1482868000000002</v>
      </c>
      <c r="C323" s="25">
        <v>0.71676534000000003</v>
      </c>
      <c r="D323" s="26">
        <v>-8.8695582000000001E-4</v>
      </c>
      <c r="E323" s="28">
        <f t="shared" si="12"/>
        <v>1.5834022950000001E-4</v>
      </c>
      <c r="F323" s="18">
        <f t="shared" si="13"/>
        <v>0.56884258942927335</v>
      </c>
      <c r="G323" s="12">
        <f t="shared" si="14"/>
        <v>3.9220125337889731</v>
      </c>
    </row>
    <row r="324" spans="1:7" x14ac:dyDescent="0.25">
      <c r="A324" s="24">
        <v>15.949218999999999</v>
      </c>
      <c r="B324" s="23">
        <v>-7.1597977000000004</v>
      </c>
      <c r="C324" s="25">
        <v>0.71678388000000004</v>
      </c>
      <c r="D324" s="26">
        <v>-8.9012377E-4</v>
      </c>
      <c r="E324" s="28">
        <f t="shared" si="12"/>
        <v>1.5886822116666666E-4</v>
      </c>
      <c r="F324" s="18">
        <f t="shared" si="13"/>
        <v>0.56975859774649162</v>
      </c>
      <c r="G324" s="12">
        <f t="shared" si="14"/>
        <v>3.9283281581250296</v>
      </c>
    </row>
    <row r="325" spans="1:7" x14ac:dyDescent="0.25">
      <c r="A325" s="24">
        <v>15.999022999999999</v>
      </c>
      <c r="B325" s="23">
        <v>-7.1738347999999998</v>
      </c>
      <c r="C325" s="25">
        <v>0.71680938999999999</v>
      </c>
      <c r="D325" s="26">
        <v>-8.9325907000000003E-4</v>
      </c>
      <c r="E325" s="28">
        <f t="shared" ref="E325:E388" si="15" xml:space="preserve"> (delta_0 - D325) / L</f>
        <v>1.5939077116666666E-4</v>
      </c>
      <c r="F325" s="18">
        <f t="shared" ref="F325:F388" si="16" xml:space="preserve"> -B325 / A_4x8_in2</f>
        <v>0.57087563467232916</v>
      </c>
      <c r="G325" s="12">
        <f t="shared" ref="G325:G388" si="17" xml:space="preserve"> -B325 * kip_to_N / A_4x8_mm2</f>
        <v>3.9360298191912935</v>
      </c>
    </row>
    <row r="326" spans="1:7" x14ac:dyDescent="0.25">
      <c r="A326" s="24">
        <v>16.048828</v>
      </c>
      <c r="B326" s="23">
        <v>-7.2019010000000003</v>
      </c>
      <c r="C326" s="25">
        <v>0.71667212000000002</v>
      </c>
      <c r="D326" s="26">
        <v>-8.9457334000000001E-4</v>
      </c>
      <c r="E326" s="28">
        <f t="shared" si="15"/>
        <v>1.5960981616666668E-4</v>
      </c>
      <c r="F326" s="18">
        <f t="shared" si="16"/>
        <v>0.5731090719042321</v>
      </c>
      <c r="G326" s="12">
        <f t="shared" si="17"/>
        <v>3.9514287520063323</v>
      </c>
    </row>
    <row r="327" spans="1:7" x14ac:dyDescent="0.25">
      <c r="A327" s="24">
        <v>16.098633</v>
      </c>
      <c r="B327" s="23">
        <v>-7.2295604000000004</v>
      </c>
      <c r="C327" s="25">
        <v>0.71663564000000002</v>
      </c>
      <c r="D327" s="26">
        <v>-9.0095995E-4</v>
      </c>
      <c r="E327" s="28">
        <f t="shared" si="15"/>
        <v>1.6067425116666668E-4</v>
      </c>
      <c r="F327" s="18">
        <f t="shared" si="16"/>
        <v>0.5753101370207101</v>
      </c>
      <c r="G327" s="12">
        <f t="shared" si="17"/>
        <v>3.9666044880270364</v>
      </c>
    </row>
    <row r="328" spans="1:7" x14ac:dyDescent="0.25">
      <c r="A328" s="24">
        <v>16.148437999999999</v>
      </c>
      <c r="B328" s="23">
        <v>-7.2533402000000002</v>
      </c>
      <c r="C328" s="25">
        <v>0.71654063000000001</v>
      </c>
      <c r="D328" s="26">
        <v>-9.0464647000000002E-4</v>
      </c>
      <c r="E328" s="28">
        <f t="shared" si="15"/>
        <v>1.6128867116666667E-4</v>
      </c>
      <c r="F328" s="18">
        <f t="shared" si="16"/>
        <v>0.57720247337857844</v>
      </c>
      <c r="G328" s="12">
        <f t="shared" si="17"/>
        <v>3.9796516245312676</v>
      </c>
    </row>
    <row r="329" spans="1:7" x14ac:dyDescent="0.25">
      <c r="A329" s="24">
        <v>16.198242</v>
      </c>
      <c r="B329" s="23">
        <v>-7.2561850999999997</v>
      </c>
      <c r="C329" s="25">
        <v>0.71653997999999997</v>
      </c>
      <c r="D329" s="26">
        <v>-9.0570153999999998E-4</v>
      </c>
      <c r="E329" s="28">
        <f t="shared" si="15"/>
        <v>1.6146451616666667E-4</v>
      </c>
      <c r="F329" s="18">
        <f t="shared" si="16"/>
        <v>0.57742886332737942</v>
      </c>
      <c r="G329" s="12">
        <f t="shared" si="17"/>
        <v>3.9812125206969577</v>
      </c>
    </row>
    <row r="330" spans="1:7" x14ac:dyDescent="0.25">
      <c r="A330" s="24">
        <v>16.248047</v>
      </c>
      <c r="B330" s="23">
        <v>-7.2893910000000002</v>
      </c>
      <c r="C330" s="25">
        <v>0.71646714</v>
      </c>
      <c r="D330" s="26">
        <v>-9.0861914000000003E-4</v>
      </c>
      <c r="E330" s="28">
        <f t="shared" si="15"/>
        <v>1.6195078283333335E-4</v>
      </c>
      <c r="F330" s="18">
        <f t="shared" si="16"/>
        <v>0.58007130488978709</v>
      </c>
      <c r="G330" s="12">
        <f t="shared" si="17"/>
        <v>3.9994314253995147</v>
      </c>
    </row>
    <row r="331" spans="1:7" x14ac:dyDescent="0.25">
      <c r="A331" s="24">
        <v>16.297851999999999</v>
      </c>
      <c r="B331" s="23">
        <v>-7.3167495999999996</v>
      </c>
      <c r="C331" s="25">
        <v>0.71645367000000004</v>
      </c>
      <c r="D331" s="26">
        <v>-9.1458258000000001E-4</v>
      </c>
      <c r="E331" s="28">
        <f t="shared" si="15"/>
        <v>1.629446895E-4</v>
      </c>
      <c r="F331" s="18">
        <f t="shared" si="16"/>
        <v>0.58224843310282393</v>
      </c>
      <c r="G331" s="12">
        <f t="shared" si="17"/>
        <v>4.0144421230826177</v>
      </c>
    </row>
    <row r="332" spans="1:7" x14ac:dyDescent="0.25">
      <c r="A332" s="24">
        <v>16.347656000000001</v>
      </c>
      <c r="B332" s="23">
        <v>-7.3415293999999998</v>
      </c>
      <c r="C332" s="25">
        <v>0.71641319999999997</v>
      </c>
      <c r="D332" s="26">
        <v>-9.1657939000000001E-4</v>
      </c>
      <c r="E332" s="28">
        <f t="shared" si="15"/>
        <v>1.6327749116666667E-4</v>
      </c>
      <c r="F332" s="18">
        <f t="shared" si="16"/>
        <v>0.58422034693223823</v>
      </c>
      <c r="G332" s="12">
        <f t="shared" si="17"/>
        <v>4.0280379242730211</v>
      </c>
    </row>
    <row r="333" spans="1:7" x14ac:dyDescent="0.25">
      <c r="A333" s="24">
        <v>16.397461</v>
      </c>
      <c r="B333" s="23">
        <v>-7.3536425000000003</v>
      </c>
      <c r="C333" s="25">
        <v>0.71641082</v>
      </c>
      <c r="D333" s="26">
        <v>-9.1735419E-4</v>
      </c>
      <c r="E333" s="28">
        <f t="shared" si="15"/>
        <v>1.6340662450000003E-4</v>
      </c>
      <c r="F333" s="18">
        <f t="shared" si="16"/>
        <v>0.58518427680282148</v>
      </c>
      <c r="G333" s="12">
        <f t="shared" si="17"/>
        <v>4.034683954483091</v>
      </c>
    </row>
    <row r="334" spans="1:7" x14ac:dyDescent="0.25">
      <c r="A334" s="24">
        <v>16.447265999999999</v>
      </c>
      <c r="B334" s="23">
        <v>-7.3689264999999997</v>
      </c>
      <c r="C334" s="25">
        <v>0.71629131000000001</v>
      </c>
      <c r="D334" s="26">
        <v>-9.2252494999999998E-4</v>
      </c>
      <c r="E334" s="28">
        <f t="shared" si="15"/>
        <v>1.6426841783333333E-4</v>
      </c>
      <c r="F334" s="18">
        <f t="shared" si="16"/>
        <v>0.58640053887792976</v>
      </c>
      <c r="G334" s="12">
        <f t="shared" si="17"/>
        <v>4.0430697455465427</v>
      </c>
    </row>
    <row r="335" spans="1:7" x14ac:dyDescent="0.25">
      <c r="A335" s="24">
        <v>16.497070000000001</v>
      </c>
      <c r="B335" s="23">
        <v>-7.3959823</v>
      </c>
      <c r="C335" s="25">
        <v>0.71631639999999996</v>
      </c>
      <c r="D335" s="26">
        <v>-9.2574360000000002E-4</v>
      </c>
      <c r="E335" s="28">
        <f t="shared" si="15"/>
        <v>1.6480485949999998E-4</v>
      </c>
      <c r="F335" s="18">
        <f t="shared" si="16"/>
        <v>0.58855357103258266</v>
      </c>
      <c r="G335" s="12">
        <f t="shared" si="17"/>
        <v>4.0579143075626725</v>
      </c>
    </row>
    <row r="336" spans="1:7" x14ac:dyDescent="0.25">
      <c r="A336" s="24">
        <v>16.546875</v>
      </c>
      <c r="B336" s="23">
        <v>-7.4121741999999999</v>
      </c>
      <c r="C336" s="25">
        <v>0.71623534</v>
      </c>
      <c r="D336" s="26">
        <v>-9.2975795000000002E-4</v>
      </c>
      <c r="E336" s="28">
        <f t="shared" si="15"/>
        <v>1.6547391783333331E-4</v>
      </c>
      <c r="F336" s="18">
        <f t="shared" si="16"/>
        <v>0.58984208149410744</v>
      </c>
      <c r="G336" s="12">
        <f t="shared" si="17"/>
        <v>4.0667982312947002</v>
      </c>
    </row>
    <row r="337" spans="1:7" x14ac:dyDescent="0.25">
      <c r="A337" s="24">
        <v>16.596679999999999</v>
      </c>
      <c r="B337" s="23">
        <v>-7.4423469999999998</v>
      </c>
      <c r="C337" s="25">
        <v>0.71620339</v>
      </c>
      <c r="D337" s="26">
        <v>-9.3323592000000004E-4</v>
      </c>
      <c r="E337" s="28">
        <f t="shared" si="15"/>
        <v>1.6605357949999998E-4</v>
      </c>
      <c r="F337" s="18">
        <f t="shared" si="16"/>
        <v>0.59224315662756899</v>
      </c>
      <c r="G337" s="12">
        <f t="shared" si="17"/>
        <v>4.0833529811376286</v>
      </c>
    </row>
    <row r="338" spans="1:7" x14ac:dyDescent="0.25">
      <c r="A338" s="24">
        <v>16.646484000000001</v>
      </c>
      <c r="B338" s="23">
        <v>-7.4657005999999999</v>
      </c>
      <c r="C338" s="25">
        <v>0.71620094999999995</v>
      </c>
      <c r="D338" s="26">
        <v>-9.3581673000000002E-4</v>
      </c>
      <c r="E338" s="28">
        <f t="shared" si="15"/>
        <v>1.664837145E-4</v>
      </c>
      <c r="F338" s="18">
        <f t="shared" si="16"/>
        <v>0.59410157706706446</v>
      </c>
      <c r="G338" s="12">
        <f t="shared" si="17"/>
        <v>4.096166276752613</v>
      </c>
    </row>
    <row r="339" spans="1:7" x14ac:dyDescent="0.25">
      <c r="A339" s="24">
        <v>16.696289</v>
      </c>
      <c r="B339" s="23">
        <v>-7.4830613000000001</v>
      </c>
      <c r="C339" s="25">
        <v>0.71611029000000004</v>
      </c>
      <c r="D339" s="26">
        <v>-9.3784328999999998E-4</v>
      </c>
      <c r="E339" s="28">
        <f t="shared" si="15"/>
        <v>1.668214745E-4</v>
      </c>
      <c r="F339" s="18">
        <f t="shared" si="16"/>
        <v>0.59548309767733221</v>
      </c>
      <c r="G339" s="12">
        <f t="shared" si="17"/>
        <v>4.1056914797698383</v>
      </c>
    </row>
    <row r="340" spans="1:7" x14ac:dyDescent="0.25">
      <c r="A340" s="24">
        <v>16.746093999999999</v>
      </c>
      <c r="B340" s="23">
        <v>-7.507422</v>
      </c>
      <c r="C340" s="25">
        <v>0.71604025000000004</v>
      </c>
      <c r="D340" s="26">
        <v>-9.4170269000000005E-4</v>
      </c>
      <c r="E340" s="28">
        <f t="shared" si="15"/>
        <v>1.6746470783333335E-4</v>
      </c>
      <c r="F340" s="18">
        <f t="shared" si="16"/>
        <v>0.59742166058842161</v>
      </c>
      <c r="G340" s="12">
        <f t="shared" si="17"/>
        <v>4.1190573355902673</v>
      </c>
    </row>
    <row r="341" spans="1:7" x14ac:dyDescent="0.25">
      <c r="A341" s="24">
        <v>16.795898000000001</v>
      </c>
      <c r="B341" s="23">
        <v>-7.5171700000000001</v>
      </c>
      <c r="C341" s="25">
        <v>0.71600854000000003</v>
      </c>
      <c r="D341" s="26">
        <v>-9.4339252000000002E-4</v>
      </c>
      <c r="E341" s="28">
        <f t="shared" si="15"/>
        <v>1.6774634616666668E-4</v>
      </c>
      <c r="F341" s="18">
        <f t="shared" si="16"/>
        <v>0.59819738178105142</v>
      </c>
      <c r="G341" s="12">
        <f t="shared" si="17"/>
        <v>4.1244057189510714</v>
      </c>
    </row>
    <row r="342" spans="1:7" x14ac:dyDescent="0.25">
      <c r="A342" s="24">
        <v>16.845703</v>
      </c>
      <c r="B342" s="23">
        <v>-7.5418329000000002</v>
      </c>
      <c r="C342" s="25">
        <v>0.71594303999999998</v>
      </c>
      <c r="D342" s="26">
        <v>-9.4624754000000001E-4</v>
      </c>
      <c r="E342" s="28">
        <f t="shared" si="15"/>
        <v>1.6822218283333332E-4</v>
      </c>
      <c r="F342" s="18">
        <f t="shared" si="16"/>
        <v>0.60015999300404199</v>
      </c>
      <c r="G342" s="12">
        <f t="shared" si="17"/>
        <v>4.1379373812396611</v>
      </c>
    </row>
    <row r="343" spans="1:7" x14ac:dyDescent="0.25">
      <c r="A343" s="24">
        <v>16.895508</v>
      </c>
      <c r="B343" s="23">
        <v>-7.5768161000000003</v>
      </c>
      <c r="C343" s="25">
        <v>0.71594679000000006</v>
      </c>
      <c r="D343" s="26">
        <v>-9.4893872000000002E-4</v>
      </c>
      <c r="E343" s="28">
        <f t="shared" si="15"/>
        <v>1.6867071283333335E-4</v>
      </c>
      <c r="F343" s="18">
        <f t="shared" si="16"/>
        <v>0.60294386760662821</v>
      </c>
      <c r="G343" s="12">
        <f t="shared" si="17"/>
        <v>4.1571314276889506</v>
      </c>
    </row>
    <row r="344" spans="1:7" x14ac:dyDescent="0.25">
      <c r="A344" s="24">
        <v>16.945312999999999</v>
      </c>
      <c r="B344" s="23">
        <v>-7.5906687000000002</v>
      </c>
      <c r="C344" s="25">
        <v>0.71588224</v>
      </c>
      <c r="D344" s="26">
        <v>-9.5297996000000002E-4</v>
      </c>
      <c r="E344" s="28">
        <f t="shared" si="15"/>
        <v>1.6934425283333335E-4</v>
      </c>
      <c r="F344" s="18">
        <f t="shared" si="16"/>
        <v>0.60404622248896556</v>
      </c>
      <c r="G344" s="12">
        <f t="shared" si="17"/>
        <v>4.1647318601206171</v>
      </c>
    </row>
    <row r="345" spans="1:7" x14ac:dyDescent="0.25">
      <c r="A345" s="24">
        <v>16.995117</v>
      </c>
      <c r="B345" s="23">
        <v>-7.6198683000000003</v>
      </c>
      <c r="C345" s="25">
        <v>0.71587312000000003</v>
      </c>
      <c r="D345" s="26">
        <v>-9.5845165000000003E-4</v>
      </c>
      <c r="E345" s="28">
        <f t="shared" si="15"/>
        <v>1.7025620116666666E-4</v>
      </c>
      <c r="F345" s="18">
        <f t="shared" si="16"/>
        <v>0.60636985282711864</v>
      </c>
      <c r="G345" s="12">
        <f t="shared" si="17"/>
        <v>4.1807526494909624</v>
      </c>
    </row>
    <row r="346" spans="1:7" x14ac:dyDescent="0.25">
      <c r="A346" s="24">
        <v>17.044922</v>
      </c>
      <c r="B346" s="23">
        <v>-7.6332234999999997</v>
      </c>
      <c r="C346" s="25">
        <v>0.71577387999999997</v>
      </c>
      <c r="D346" s="26">
        <v>-9.6140505000000005E-4</v>
      </c>
      <c r="E346" s="28">
        <f t="shared" si="15"/>
        <v>1.707484345E-4</v>
      </c>
      <c r="F346" s="18">
        <f t="shared" si="16"/>
        <v>0.60743262587510904</v>
      </c>
      <c r="G346" s="12">
        <f t="shared" si="17"/>
        <v>4.1880801761077251</v>
      </c>
    </row>
    <row r="347" spans="1:7" x14ac:dyDescent="0.25">
      <c r="A347" s="24">
        <v>17.094726999999999</v>
      </c>
      <c r="B347" s="23">
        <v>-7.6625399999999999</v>
      </c>
      <c r="C347" s="25">
        <v>0.71577418000000004</v>
      </c>
      <c r="D347" s="26">
        <v>-9.6416473E-4</v>
      </c>
      <c r="E347" s="28">
        <f t="shared" si="15"/>
        <v>1.7120838116666668E-4</v>
      </c>
      <c r="F347" s="18">
        <f t="shared" si="16"/>
        <v>0.60976555881968586</v>
      </c>
      <c r="G347" s="12">
        <f t="shared" si="17"/>
        <v>4.2041651043798858</v>
      </c>
    </row>
    <row r="348" spans="1:7" x14ac:dyDescent="0.25">
      <c r="A348" s="24">
        <v>17.144531000000001</v>
      </c>
      <c r="B348" s="23">
        <v>-7.6838565000000001</v>
      </c>
      <c r="C348" s="25">
        <v>0.71566677000000001</v>
      </c>
      <c r="D348" s="26">
        <v>-9.6927880000000001E-4</v>
      </c>
      <c r="E348" s="28">
        <f t="shared" si="15"/>
        <v>1.7206072616666665E-4</v>
      </c>
      <c r="F348" s="18">
        <f t="shared" si="16"/>
        <v>0.61146187199189506</v>
      </c>
      <c r="G348" s="12">
        <f t="shared" si="17"/>
        <v>4.2158607151626697</v>
      </c>
    </row>
    <row r="349" spans="1:7" x14ac:dyDescent="0.25">
      <c r="A349" s="24">
        <v>17.194336</v>
      </c>
      <c r="B349" s="23">
        <v>-7.7070283999999996</v>
      </c>
      <c r="C349" s="25">
        <v>0.71570230000000001</v>
      </c>
      <c r="D349" s="26">
        <v>-9.7353751000000004E-4</v>
      </c>
      <c r="E349" s="28">
        <f t="shared" si="15"/>
        <v>1.7277051116666668E-4</v>
      </c>
      <c r="F349" s="18">
        <f t="shared" si="16"/>
        <v>0.61330583320481058</v>
      </c>
      <c r="G349" s="12">
        <f t="shared" si="17"/>
        <v>4.228574318404176</v>
      </c>
    </row>
    <row r="350" spans="1:7" x14ac:dyDescent="0.25">
      <c r="A350" s="24">
        <v>17.244140999999999</v>
      </c>
      <c r="B350" s="23">
        <v>-7.7324118999999998</v>
      </c>
      <c r="C350" s="25">
        <v>0.71560358999999996</v>
      </c>
      <c r="D350" s="26">
        <v>-9.7391608999999998E-4</v>
      </c>
      <c r="E350" s="28">
        <f t="shared" si="15"/>
        <v>1.7283360783333334E-4</v>
      </c>
      <c r="F350" s="18">
        <f t="shared" si="16"/>
        <v>0.61532578795379711</v>
      </c>
      <c r="G350" s="12">
        <f t="shared" si="17"/>
        <v>4.2425013484656215</v>
      </c>
    </row>
    <row r="351" spans="1:7" x14ac:dyDescent="0.25">
      <c r="A351" s="24">
        <v>17.293945000000001</v>
      </c>
      <c r="B351" s="23">
        <v>-7.7484989000000004</v>
      </c>
      <c r="C351" s="25">
        <v>0.71551418</v>
      </c>
      <c r="D351" s="26">
        <v>-9.7989732999999996E-4</v>
      </c>
      <c r="E351" s="28">
        <f t="shared" si="15"/>
        <v>1.7383048116666666E-4</v>
      </c>
      <c r="F351" s="18">
        <f t="shared" si="16"/>
        <v>0.61660595073855684</v>
      </c>
      <c r="G351" s="12">
        <f t="shared" si="17"/>
        <v>4.25132771727207</v>
      </c>
    </row>
    <row r="352" spans="1:7" x14ac:dyDescent="0.25">
      <c r="A352" s="24">
        <v>17.34375</v>
      </c>
      <c r="B352" s="23">
        <v>-7.7732409999999996</v>
      </c>
      <c r="C352" s="25">
        <v>0.71551215999999995</v>
      </c>
      <c r="D352" s="26">
        <v>-9.8230537999999994E-4</v>
      </c>
      <c r="E352" s="28">
        <f t="shared" si="15"/>
        <v>1.7423182283333332E-4</v>
      </c>
      <c r="F352" s="18">
        <f t="shared" si="16"/>
        <v>0.61857486449729382</v>
      </c>
      <c r="G352" s="12">
        <f t="shared" si="17"/>
        <v>4.2649028338038049</v>
      </c>
    </row>
    <row r="353" spans="1:7" x14ac:dyDescent="0.25">
      <c r="A353" s="24">
        <v>17.393554999999999</v>
      </c>
      <c r="B353" s="23">
        <v>-7.7950629999999999</v>
      </c>
      <c r="C353" s="25">
        <v>0.71540051999999998</v>
      </c>
      <c r="D353" s="26">
        <v>-9.8606339000000009E-4</v>
      </c>
      <c r="E353" s="28">
        <f t="shared" si="15"/>
        <v>1.7485815783333336E-4</v>
      </c>
      <c r="F353" s="18">
        <f t="shared" si="16"/>
        <v>0.62031140408136953</v>
      </c>
      <c r="G353" s="12">
        <f t="shared" si="17"/>
        <v>4.2768757945854485</v>
      </c>
    </row>
    <row r="354" spans="1:7" x14ac:dyDescent="0.25">
      <c r="A354" s="24">
        <v>17.443359000000001</v>
      </c>
      <c r="B354" s="23">
        <v>-7.8045176999999999</v>
      </c>
      <c r="C354" s="25">
        <v>0.71540910000000002</v>
      </c>
      <c r="D354" s="26">
        <v>-9.8768773000000002E-4</v>
      </c>
      <c r="E354" s="28">
        <f t="shared" si="15"/>
        <v>1.7512888116666666E-4</v>
      </c>
      <c r="F354" s="18">
        <f t="shared" si="16"/>
        <v>0.621063785201595</v>
      </c>
      <c r="G354" s="12">
        <f t="shared" si="17"/>
        <v>4.2820632545937984</v>
      </c>
    </row>
    <row r="355" spans="1:7" x14ac:dyDescent="0.25">
      <c r="A355" s="24">
        <v>17.493164</v>
      </c>
      <c r="B355" s="23">
        <v>-7.8256535999999999</v>
      </c>
      <c r="C355" s="25">
        <v>0.71548712000000003</v>
      </c>
      <c r="D355" s="26">
        <v>-9.9077518000000009E-4</v>
      </c>
      <c r="E355" s="28">
        <f t="shared" si="15"/>
        <v>1.7564345616666668E-4</v>
      </c>
      <c r="F355" s="18">
        <f t="shared" si="16"/>
        <v>0.62274572668244299</v>
      </c>
      <c r="G355" s="12">
        <f t="shared" si="17"/>
        <v>4.293659776534259</v>
      </c>
    </row>
    <row r="356" spans="1:7" x14ac:dyDescent="0.25">
      <c r="A356" s="24">
        <v>17.542968999999999</v>
      </c>
      <c r="B356" s="23">
        <v>-7.8527082999999998</v>
      </c>
      <c r="C356" s="25">
        <v>0.71536820999999995</v>
      </c>
      <c r="D356" s="26">
        <v>-9.9739723000000008E-4</v>
      </c>
      <c r="E356" s="28">
        <f t="shared" si="15"/>
        <v>1.7674713116666669E-4</v>
      </c>
      <c r="F356" s="18">
        <f t="shared" si="16"/>
        <v>0.62489867130187704</v>
      </c>
      <c r="G356" s="12">
        <f t="shared" si="17"/>
        <v>4.3085037350192348</v>
      </c>
    </row>
    <row r="357" spans="1:7" x14ac:dyDescent="0.25">
      <c r="A357" s="24">
        <v>17.592773000000001</v>
      </c>
      <c r="B357" s="23">
        <v>-7.8692469999999997</v>
      </c>
      <c r="C357" s="25">
        <v>0.71532315000000002</v>
      </c>
      <c r="D357" s="26">
        <v>-9.9944474999999998E-4</v>
      </c>
      <c r="E357" s="28">
        <f t="shared" si="15"/>
        <v>1.770883845E-4</v>
      </c>
      <c r="F357" s="18">
        <f t="shared" si="16"/>
        <v>0.62621477923053404</v>
      </c>
      <c r="G357" s="12">
        <f t="shared" si="17"/>
        <v>4.3175779356644268</v>
      </c>
    </row>
    <row r="358" spans="1:7" x14ac:dyDescent="0.25">
      <c r="A358" s="24">
        <v>17.642578</v>
      </c>
      <c r="B358" s="23">
        <v>-7.9027843000000004</v>
      </c>
      <c r="C358" s="25">
        <v>0.71528166999999998</v>
      </c>
      <c r="D358" s="26">
        <v>-1.0048359E-3</v>
      </c>
      <c r="E358" s="28">
        <f t="shared" si="15"/>
        <v>1.7798690950000001E-4</v>
      </c>
      <c r="F358" s="18">
        <f t="shared" si="16"/>
        <v>0.628883592767012</v>
      </c>
      <c r="G358" s="12">
        <f t="shared" si="17"/>
        <v>4.3359786678439809</v>
      </c>
    </row>
    <row r="359" spans="1:7" x14ac:dyDescent="0.25">
      <c r="A359" s="24">
        <v>17.692383</v>
      </c>
      <c r="B359" s="23">
        <v>-7.9266052</v>
      </c>
      <c r="C359" s="25">
        <v>0.71525556000000001</v>
      </c>
      <c r="D359" s="26">
        <v>-1.0058045000000001E-3</v>
      </c>
      <c r="E359" s="28">
        <f t="shared" si="15"/>
        <v>1.7814834283333335E-4</v>
      </c>
      <c r="F359" s="18">
        <f t="shared" si="16"/>
        <v>0.6307791997589608</v>
      </c>
      <c r="G359" s="12">
        <f t="shared" si="17"/>
        <v>4.3490483544668139</v>
      </c>
    </row>
    <row r="360" spans="1:7" x14ac:dyDescent="0.25">
      <c r="A360" s="24">
        <v>17.742187999999999</v>
      </c>
      <c r="B360" s="23">
        <v>-7.9515485999999997</v>
      </c>
      <c r="C360" s="25">
        <v>0.71515578000000002</v>
      </c>
      <c r="D360" s="26">
        <v>-1.0108768E-3</v>
      </c>
      <c r="E360" s="28">
        <f t="shared" si="15"/>
        <v>1.7899372616666666E-4</v>
      </c>
      <c r="F360" s="18">
        <f t="shared" si="16"/>
        <v>0.63276413246272001</v>
      </c>
      <c r="G360" s="12">
        <f t="shared" si="17"/>
        <v>4.3627339171998747</v>
      </c>
    </row>
    <row r="361" spans="1:7" x14ac:dyDescent="0.25">
      <c r="A361" s="24">
        <v>17.791992</v>
      </c>
      <c r="B361" s="23">
        <v>-7.9715919</v>
      </c>
      <c r="C361" s="25">
        <v>0.71517788999999998</v>
      </c>
      <c r="D361" s="26">
        <v>-1.0130256000000001E-3</v>
      </c>
      <c r="E361" s="28">
        <f t="shared" si="15"/>
        <v>1.7935185950000002E-4</v>
      </c>
      <c r="F361" s="18">
        <f t="shared" si="16"/>
        <v>0.63435912759815694</v>
      </c>
      <c r="G361" s="12">
        <f t="shared" si="17"/>
        <v>4.3737309681042245</v>
      </c>
    </row>
    <row r="362" spans="1:7" x14ac:dyDescent="0.25">
      <c r="A362" s="24">
        <v>17.841797</v>
      </c>
      <c r="B362" s="23">
        <v>-7.9929929</v>
      </c>
      <c r="C362" s="25">
        <v>0.7150628</v>
      </c>
      <c r="D362" s="26">
        <v>-1.0164855999999999E-3</v>
      </c>
      <c r="E362" s="28">
        <f t="shared" si="15"/>
        <v>1.7992852616666665E-4</v>
      </c>
      <c r="F362" s="18">
        <f t="shared" si="16"/>
        <v>0.63606216506671176</v>
      </c>
      <c r="G362" s="12">
        <f t="shared" si="17"/>
        <v>4.3854729410529902</v>
      </c>
    </row>
    <row r="363" spans="1:7" x14ac:dyDescent="0.25">
      <c r="A363" s="24">
        <v>17.891601999999999</v>
      </c>
      <c r="B363" s="23">
        <v>-8.017436</v>
      </c>
      <c r="C363" s="25">
        <v>0.71503793999999998</v>
      </c>
      <c r="D363" s="26">
        <v>-1.0206073999999999E-3</v>
      </c>
      <c r="E363" s="28">
        <f t="shared" si="15"/>
        <v>1.8061549283333332E-4</v>
      </c>
      <c r="F363" s="18">
        <f t="shared" si="16"/>
        <v>0.63800728516145655</v>
      </c>
      <c r="G363" s="12">
        <f t="shared" si="17"/>
        <v>4.3988840068435593</v>
      </c>
    </row>
    <row r="364" spans="1:7" x14ac:dyDescent="0.25">
      <c r="A364" s="24">
        <v>17.941406000000001</v>
      </c>
      <c r="B364" s="23">
        <v>-8.0304526999999997</v>
      </c>
      <c r="C364" s="25">
        <v>0.71503443</v>
      </c>
      <c r="D364" s="26">
        <v>-1.0236768999999999E-3</v>
      </c>
      <c r="E364" s="28">
        <f t="shared" si="15"/>
        <v>1.8112707616666664E-4</v>
      </c>
      <c r="F364" s="18">
        <f t="shared" si="16"/>
        <v>0.63904312123532858</v>
      </c>
      <c r="G364" s="12">
        <f t="shared" si="17"/>
        <v>4.4060258104640537</v>
      </c>
    </row>
    <row r="365" spans="1:7" x14ac:dyDescent="0.25">
      <c r="A365" s="24">
        <v>17.991211</v>
      </c>
      <c r="B365" s="23">
        <v>-8.0601891999999999</v>
      </c>
      <c r="C365" s="25">
        <v>0.71492599999999995</v>
      </c>
      <c r="D365" s="26">
        <v>-1.0276586000000001E-3</v>
      </c>
      <c r="E365" s="28">
        <f t="shared" si="15"/>
        <v>1.8179069283333335E-4</v>
      </c>
      <c r="F365" s="18">
        <f t="shared" si="16"/>
        <v>0.64140947671795467</v>
      </c>
      <c r="G365" s="12">
        <f t="shared" si="17"/>
        <v>4.4223411779044053</v>
      </c>
    </row>
    <row r="366" spans="1:7" x14ac:dyDescent="0.25">
      <c r="A366" s="24">
        <v>18.041015999999999</v>
      </c>
      <c r="B366" s="23">
        <v>-8.0819340000000004</v>
      </c>
      <c r="C366" s="25">
        <v>0.71488810000000003</v>
      </c>
      <c r="D366" s="26">
        <v>-1.0276376000000001E-3</v>
      </c>
      <c r="E366" s="28">
        <f t="shared" si="15"/>
        <v>1.8178719283333335E-4</v>
      </c>
      <c r="F366" s="18">
        <f t="shared" si="16"/>
        <v>0.6431398729212271</v>
      </c>
      <c r="G366" s="12">
        <f t="shared" si="17"/>
        <v>4.4342717817722779</v>
      </c>
    </row>
    <row r="367" spans="1:7" x14ac:dyDescent="0.25">
      <c r="A367" s="24">
        <v>18.090820000000001</v>
      </c>
      <c r="B367" s="23">
        <v>-8.0934361999999993</v>
      </c>
      <c r="C367" s="25">
        <v>0.71479923000000001</v>
      </c>
      <c r="D367" s="26">
        <v>-1.0335444999999999E-3</v>
      </c>
      <c r="E367" s="28">
        <f t="shared" si="15"/>
        <v>1.8277167616666666E-4</v>
      </c>
      <c r="F367" s="18">
        <f t="shared" si="16"/>
        <v>0.6440551889144428</v>
      </c>
      <c r="G367" s="12">
        <f t="shared" si="17"/>
        <v>4.4405826327255635</v>
      </c>
    </row>
    <row r="368" spans="1:7" x14ac:dyDescent="0.25">
      <c r="A368" s="24">
        <v>18.140625</v>
      </c>
      <c r="B368" s="23">
        <v>-8.1307887999999995</v>
      </c>
      <c r="C368" s="25">
        <v>0.71477944000000004</v>
      </c>
      <c r="D368" s="26">
        <v>-1.0364592000000001E-3</v>
      </c>
      <c r="E368" s="28">
        <f t="shared" si="15"/>
        <v>1.8325745950000002E-4</v>
      </c>
      <c r="F368" s="18">
        <f t="shared" si="16"/>
        <v>0.64702761437810996</v>
      </c>
      <c r="G368" s="12">
        <f t="shared" si="17"/>
        <v>4.4610766852822694</v>
      </c>
    </row>
    <row r="369" spans="1:7" x14ac:dyDescent="0.25">
      <c r="A369" s="24">
        <v>18.190429999999999</v>
      </c>
      <c r="B369" s="23">
        <v>-8.1574545000000001</v>
      </c>
      <c r="C369" s="25">
        <v>0.71481859999999997</v>
      </c>
      <c r="D369" s="26">
        <v>-1.0382563000000001E-3</v>
      </c>
      <c r="E369" s="28">
        <f t="shared" si="15"/>
        <v>1.8355697616666668E-4</v>
      </c>
      <c r="F369" s="18">
        <f t="shared" si="16"/>
        <v>0.64914960336111283</v>
      </c>
      <c r="G369" s="12">
        <f t="shared" si="17"/>
        <v>4.4757072132043243</v>
      </c>
    </row>
    <row r="370" spans="1:7" x14ac:dyDescent="0.25">
      <c r="A370" s="24">
        <v>18.240234000000001</v>
      </c>
      <c r="B370" s="23">
        <v>-8.1576061000000006</v>
      </c>
      <c r="C370" s="25">
        <v>0.71475089000000003</v>
      </c>
      <c r="D370" s="26">
        <v>-1.0410309E-3</v>
      </c>
      <c r="E370" s="28">
        <f t="shared" si="15"/>
        <v>1.8401940949999999E-4</v>
      </c>
      <c r="F370" s="18">
        <f t="shared" si="16"/>
        <v>0.64916166730579916</v>
      </c>
      <c r="G370" s="12">
        <f t="shared" si="17"/>
        <v>4.475790390770749</v>
      </c>
    </row>
    <row r="371" spans="1:7" x14ac:dyDescent="0.25">
      <c r="A371" s="24">
        <v>18.290039</v>
      </c>
      <c r="B371" s="23">
        <v>-8.1694335999999996</v>
      </c>
      <c r="C371" s="25">
        <v>0.71472996</v>
      </c>
      <c r="D371" s="26">
        <v>-1.0443836000000001E-3</v>
      </c>
      <c r="E371" s="28">
        <f t="shared" si="15"/>
        <v>1.8457819283333333E-4</v>
      </c>
      <c r="F371" s="18">
        <f t="shared" si="16"/>
        <v>0.6501028698505088</v>
      </c>
      <c r="G371" s="12">
        <f t="shared" si="17"/>
        <v>4.4822797223464468</v>
      </c>
    </row>
    <row r="372" spans="1:7" x14ac:dyDescent="0.25">
      <c r="A372" s="24">
        <v>18.339843999999999</v>
      </c>
      <c r="B372" s="23">
        <v>-8.2005280999999997</v>
      </c>
      <c r="C372" s="25">
        <v>0.71461569999999996</v>
      </c>
      <c r="D372" s="26">
        <v>-1.0463029999999999E-3</v>
      </c>
      <c r="E372" s="28">
        <f t="shared" si="15"/>
        <v>1.8489809283333332E-4</v>
      </c>
      <c r="F372" s="18">
        <f t="shared" si="16"/>
        <v>0.65257729153949429</v>
      </c>
      <c r="G372" s="12">
        <f t="shared" si="17"/>
        <v>4.4993401764306205</v>
      </c>
    </row>
    <row r="373" spans="1:7" x14ac:dyDescent="0.25">
      <c r="A373" s="24">
        <v>18.389648000000001</v>
      </c>
      <c r="B373" s="23">
        <v>-8.2374916000000002</v>
      </c>
      <c r="C373" s="25">
        <v>0.71457546999999999</v>
      </c>
      <c r="D373" s="26">
        <v>-1.0514497999999999E-3</v>
      </c>
      <c r="E373" s="28">
        <f t="shared" si="15"/>
        <v>1.8575589283333332E-4</v>
      </c>
      <c r="F373" s="18">
        <f t="shared" si="16"/>
        <v>0.65551875340898302</v>
      </c>
      <c r="G373" s="12">
        <f t="shared" si="17"/>
        <v>4.5196207435579359</v>
      </c>
    </row>
    <row r="374" spans="1:7" x14ac:dyDescent="0.25">
      <c r="A374" s="24">
        <v>18.439453</v>
      </c>
      <c r="B374" s="23">
        <v>-8.2515353999999999</v>
      </c>
      <c r="C374" s="25">
        <v>0.71447956999999995</v>
      </c>
      <c r="D374" s="26">
        <v>-1.0552227E-3</v>
      </c>
      <c r="E374" s="28">
        <f t="shared" si="15"/>
        <v>1.8638470950000001E-4</v>
      </c>
      <c r="F374" s="18">
        <f t="shared" si="16"/>
        <v>0.6566363235038799</v>
      </c>
      <c r="G374" s="12">
        <f t="shared" si="17"/>
        <v>4.5273260806775975</v>
      </c>
    </row>
    <row r="375" spans="1:7" x14ac:dyDescent="0.25">
      <c r="A375" s="24">
        <v>18.489258</v>
      </c>
      <c r="B375" s="23">
        <v>-8.2672223999999996</v>
      </c>
      <c r="C375" s="25">
        <v>0.71455091000000004</v>
      </c>
      <c r="D375" s="26">
        <v>-1.058048E-3</v>
      </c>
      <c r="E375" s="28">
        <f t="shared" si="15"/>
        <v>1.8685559283333333E-4</v>
      </c>
      <c r="F375" s="18">
        <f t="shared" si="16"/>
        <v>0.65788465530002116</v>
      </c>
      <c r="G375" s="12">
        <f t="shared" si="17"/>
        <v>4.5359329836095759</v>
      </c>
    </row>
    <row r="376" spans="1:7" x14ac:dyDescent="0.25">
      <c r="A376" s="24">
        <v>18.539062999999999</v>
      </c>
      <c r="B376" s="23">
        <v>-8.2929677999999996</v>
      </c>
      <c r="C376" s="25">
        <v>0.71448511000000003</v>
      </c>
      <c r="D376" s="26">
        <v>-1.0627537000000001E-3</v>
      </c>
      <c r="E376" s="28">
        <f t="shared" si="15"/>
        <v>1.8763987616666667E-4</v>
      </c>
      <c r="F376" s="18">
        <f t="shared" si="16"/>
        <v>0.65993340913596021</v>
      </c>
      <c r="G376" s="12">
        <f t="shared" si="17"/>
        <v>4.5500585754209473</v>
      </c>
    </row>
    <row r="377" spans="1:7" x14ac:dyDescent="0.25">
      <c r="A377" s="24">
        <v>18.588867</v>
      </c>
      <c r="B377" s="23">
        <v>-8.3193102000000003</v>
      </c>
      <c r="C377" s="25">
        <v>0.71446847999999996</v>
      </c>
      <c r="D377" s="26">
        <v>-1.0657221000000001E-3</v>
      </c>
      <c r="E377" s="28">
        <f t="shared" si="15"/>
        <v>1.8813460950000002E-4</v>
      </c>
      <c r="F377" s="18">
        <f t="shared" si="16"/>
        <v>0.66202967072241226</v>
      </c>
      <c r="G377" s="12">
        <f t="shared" si="17"/>
        <v>4.5645117200499632</v>
      </c>
    </row>
    <row r="378" spans="1:7" x14ac:dyDescent="0.25">
      <c r="A378" s="24">
        <v>18.638672</v>
      </c>
      <c r="B378" s="23">
        <v>-8.3285216999999996</v>
      </c>
      <c r="C378" s="25">
        <v>0.71435124000000005</v>
      </c>
      <c r="D378" s="26">
        <v>-1.0687977E-3</v>
      </c>
      <c r="E378" s="28">
        <f t="shared" si="15"/>
        <v>1.8864720950000001E-4</v>
      </c>
      <c r="F378" s="18">
        <f t="shared" si="16"/>
        <v>0.66276269860155768</v>
      </c>
      <c r="G378" s="12">
        <f t="shared" si="17"/>
        <v>4.5695657448066358</v>
      </c>
    </row>
    <row r="379" spans="1:7" x14ac:dyDescent="0.25">
      <c r="A379" s="24">
        <v>18.688476999999999</v>
      </c>
      <c r="B379" s="23">
        <v>-8.3587503000000005</v>
      </c>
      <c r="C379" s="25">
        <v>0.71437395000000004</v>
      </c>
      <c r="D379" s="26">
        <v>-1.0696588999999999E-3</v>
      </c>
      <c r="E379" s="28">
        <f t="shared" si="15"/>
        <v>1.8879074283333332E-4</v>
      </c>
      <c r="F379" s="18">
        <f t="shared" si="16"/>
        <v>0.66516821415793159</v>
      </c>
      <c r="G379" s="12">
        <f t="shared" si="17"/>
        <v>4.5861511101390535</v>
      </c>
    </row>
    <row r="380" spans="1:7" x14ac:dyDescent="0.25">
      <c r="A380" s="24">
        <v>18.738281000000001</v>
      </c>
      <c r="B380" s="23">
        <v>-8.3768271999999993</v>
      </c>
      <c r="C380" s="25">
        <v>0.71437441999999995</v>
      </c>
      <c r="D380" s="26">
        <v>-1.0762751000000001E-3</v>
      </c>
      <c r="E380" s="28">
        <f t="shared" si="15"/>
        <v>1.8989344283333335E-4</v>
      </c>
      <c r="F380" s="18">
        <f t="shared" si="16"/>
        <v>0.66660672815332045</v>
      </c>
      <c r="G380" s="12">
        <f t="shared" si="17"/>
        <v>4.5960692668045136</v>
      </c>
    </row>
    <row r="381" spans="1:7" x14ac:dyDescent="0.25">
      <c r="A381" s="24">
        <v>18.788086</v>
      </c>
      <c r="B381" s="23">
        <v>-8.4004107000000001</v>
      </c>
      <c r="C381" s="25">
        <v>0.71430921999999997</v>
      </c>
      <c r="D381" s="26">
        <v>-1.0800719E-3</v>
      </c>
      <c r="E381" s="28">
        <f t="shared" si="15"/>
        <v>1.9052624283333333E-4</v>
      </c>
      <c r="F381" s="18">
        <f t="shared" si="16"/>
        <v>0.6684834434535244</v>
      </c>
      <c r="G381" s="12">
        <f t="shared" si="17"/>
        <v>4.6090087004308495</v>
      </c>
    </row>
    <row r="382" spans="1:7" x14ac:dyDescent="0.25">
      <c r="A382" s="24">
        <v>18.837890999999999</v>
      </c>
      <c r="B382" s="23">
        <v>-8.4275675000000003</v>
      </c>
      <c r="C382" s="25">
        <v>0.71422063999999996</v>
      </c>
      <c r="D382" s="26">
        <v>-1.0831981999999999E-3</v>
      </c>
      <c r="E382" s="28">
        <f t="shared" si="15"/>
        <v>1.9104729283333331E-4</v>
      </c>
      <c r="F382" s="18">
        <f t="shared" si="16"/>
        <v>0.67064451293280336</v>
      </c>
      <c r="G382" s="12">
        <f t="shared" si="17"/>
        <v>4.6239086775802845</v>
      </c>
    </row>
    <row r="383" spans="1:7" x14ac:dyDescent="0.25">
      <c r="A383" s="24">
        <v>18.887695000000001</v>
      </c>
      <c r="B383" s="23">
        <v>-8.4447221999999993</v>
      </c>
      <c r="C383" s="25">
        <v>0.71424805999999996</v>
      </c>
      <c r="D383" s="26">
        <v>-1.0882467E-3</v>
      </c>
      <c r="E383" s="28">
        <f t="shared" si="15"/>
        <v>1.9188870949999999E-4</v>
      </c>
      <c r="F383" s="18">
        <f t="shared" si="16"/>
        <v>0.67200964058393253</v>
      </c>
      <c r="G383" s="12">
        <f t="shared" si="17"/>
        <v>4.6333208556721566</v>
      </c>
    </row>
    <row r="384" spans="1:7" x14ac:dyDescent="0.25">
      <c r="A384" s="24">
        <v>18.9375</v>
      </c>
      <c r="B384" s="23">
        <v>-8.4711675999999994</v>
      </c>
      <c r="C384" s="25">
        <v>0.71420169</v>
      </c>
      <c r="D384" s="26">
        <v>-1.0923981000000001E-3</v>
      </c>
      <c r="E384" s="28">
        <f t="shared" si="15"/>
        <v>1.9258060950000001E-4</v>
      </c>
      <c r="F384" s="18">
        <f t="shared" si="16"/>
        <v>0.67411409864995375</v>
      </c>
      <c r="G384" s="12">
        <f t="shared" si="17"/>
        <v>4.6478305127638482</v>
      </c>
    </row>
    <row r="385" spans="1:7" x14ac:dyDescent="0.25">
      <c r="A385" s="24">
        <v>18.987304999999999</v>
      </c>
      <c r="B385" s="23">
        <v>-8.4965506000000008</v>
      </c>
      <c r="C385" s="25">
        <v>0.71411860000000005</v>
      </c>
      <c r="D385" s="26">
        <v>-1.0952562E-3</v>
      </c>
      <c r="E385" s="28">
        <f t="shared" si="15"/>
        <v>1.930569595E-4</v>
      </c>
      <c r="F385" s="18">
        <f t="shared" si="16"/>
        <v>0.67613401361020464</v>
      </c>
      <c r="G385" s="12">
        <f t="shared" si="17"/>
        <v>4.661757268492952</v>
      </c>
    </row>
    <row r="386" spans="1:7" x14ac:dyDescent="0.25">
      <c r="A386" s="24">
        <v>19.037109000000001</v>
      </c>
      <c r="B386" s="23">
        <v>-8.5329751999999992</v>
      </c>
      <c r="C386" s="25">
        <v>0.71408713000000001</v>
      </c>
      <c r="D386" s="26">
        <v>-1.0978818E-3</v>
      </c>
      <c r="E386" s="28">
        <f t="shared" si="15"/>
        <v>1.9349455950000002E-4</v>
      </c>
      <c r="F386" s="18">
        <f t="shared" si="16"/>
        <v>0.67903259118027703</v>
      </c>
      <c r="G386" s="12">
        <f t="shared" si="17"/>
        <v>4.681742160220888</v>
      </c>
    </row>
    <row r="387" spans="1:7" x14ac:dyDescent="0.25">
      <c r="A387" s="24">
        <v>19.086914</v>
      </c>
      <c r="B387" s="23">
        <v>-8.5378065000000003</v>
      </c>
      <c r="C387" s="25">
        <v>0.71402180000000004</v>
      </c>
      <c r="D387" s="26">
        <v>-1.1032043999999999E-3</v>
      </c>
      <c r="E387" s="28">
        <f t="shared" si="15"/>
        <v>1.9438165949999997E-4</v>
      </c>
      <c r="F387" s="18">
        <f t="shared" si="16"/>
        <v>0.6794170538185571</v>
      </c>
      <c r="G387" s="12">
        <f t="shared" si="17"/>
        <v>4.6843929239191917</v>
      </c>
    </row>
    <row r="388" spans="1:7" x14ac:dyDescent="0.25">
      <c r="A388" s="24">
        <v>19.136718999999999</v>
      </c>
      <c r="B388" s="23">
        <v>-8.5586634000000004</v>
      </c>
      <c r="C388" s="25">
        <v>0.71398550000000005</v>
      </c>
      <c r="D388" s="26">
        <v>-1.1047990000000001E-3</v>
      </c>
      <c r="E388" s="28">
        <f t="shared" si="15"/>
        <v>1.9464742616666668E-4</v>
      </c>
      <c r="F388" s="18">
        <f t="shared" si="16"/>
        <v>0.68107679318484382</v>
      </c>
      <c r="G388" s="12">
        <f t="shared" si="17"/>
        <v>4.6958363684122109</v>
      </c>
    </row>
    <row r="389" spans="1:7" x14ac:dyDescent="0.25">
      <c r="A389" s="24">
        <v>19.186523000000001</v>
      </c>
      <c r="B389" s="23">
        <v>-8.5752211000000003</v>
      </c>
      <c r="C389" s="25">
        <v>0.71396046999999996</v>
      </c>
      <c r="D389" s="26">
        <v>-1.1056274E-3</v>
      </c>
      <c r="E389" s="28">
        <f t="shared" ref="E389:E452" si="18" xml:space="preserve"> (delta_0 - D389) / L</f>
        <v>1.9478549283333333E-4</v>
      </c>
      <c r="F389" s="18">
        <f t="shared" ref="F389:F452" si="19" xml:space="preserve"> -B389 / A_4x8_in2</f>
        <v>0.68239441308546012</v>
      </c>
      <c r="G389" s="12">
        <f t="shared" ref="G389:G452" si="20" xml:space="preserve"> -B389 * kip_to_N / A_4x8_mm2</f>
        <v>4.7049209936864402</v>
      </c>
    </row>
    <row r="390" spans="1:7" x14ac:dyDescent="0.25">
      <c r="A390" s="24">
        <v>19.236328</v>
      </c>
      <c r="B390" s="23">
        <v>-8.6030253999999999</v>
      </c>
      <c r="C390" s="25">
        <v>0.71392012000000005</v>
      </c>
      <c r="D390" s="26">
        <v>-1.1093616000000001E-3</v>
      </c>
      <c r="E390" s="28">
        <f t="shared" si="18"/>
        <v>1.9540785950000002E-4</v>
      </c>
      <c r="F390" s="18">
        <f t="shared" si="19"/>
        <v>0.6846070089775651</v>
      </c>
      <c r="G390" s="12">
        <f t="shared" si="20"/>
        <v>4.7201762312201705</v>
      </c>
    </row>
    <row r="391" spans="1:7" x14ac:dyDescent="0.25">
      <c r="A391" s="24">
        <v>19.286133</v>
      </c>
      <c r="B391" s="23">
        <v>-8.6111193000000004</v>
      </c>
      <c r="C391" s="25">
        <v>0.71390575000000001</v>
      </c>
      <c r="D391" s="26">
        <v>-1.1153489E-3</v>
      </c>
      <c r="E391" s="28">
        <f t="shared" si="18"/>
        <v>1.9640574283333334E-4</v>
      </c>
      <c r="F391" s="18">
        <f t="shared" si="19"/>
        <v>0.68525110107451082</v>
      </c>
      <c r="G391" s="12">
        <f t="shared" si="20"/>
        <v>4.7246170683235773</v>
      </c>
    </row>
    <row r="392" spans="1:7" x14ac:dyDescent="0.25">
      <c r="A392" s="24">
        <v>19.335937999999999</v>
      </c>
      <c r="B392" s="23">
        <v>-8.6594048000000008</v>
      </c>
      <c r="C392" s="25">
        <v>0.71386450999999995</v>
      </c>
      <c r="D392" s="26">
        <v>-1.1201977000000001E-3</v>
      </c>
      <c r="E392" s="28">
        <f t="shared" si="18"/>
        <v>1.9721387616666668E-4</v>
      </c>
      <c r="F392" s="18">
        <f t="shared" si="19"/>
        <v>0.68909353907684279</v>
      </c>
      <c r="G392" s="12">
        <f t="shared" si="20"/>
        <v>4.7511096170277325</v>
      </c>
    </row>
    <row r="393" spans="1:7" x14ac:dyDescent="0.25">
      <c r="A393" s="24">
        <v>19.385742</v>
      </c>
      <c r="B393" s="23">
        <v>-8.6780709999999992</v>
      </c>
      <c r="C393" s="25">
        <v>0.71381258999999997</v>
      </c>
      <c r="D393" s="26">
        <v>-1.1222571E-3</v>
      </c>
      <c r="E393" s="28">
        <f t="shared" si="18"/>
        <v>1.975571095E-4</v>
      </c>
      <c r="F393" s="18">
        <f t="shared" si="19"/>
        <v>0.69057894807621356</v>
      </c>
      <c r="G393" s="12">
        <f t="shared" si="20"/>
        <v>4.761351101792755</v>
      </c>
    </row>
    <row r="394" spans="1:7" x14ac:dyDescent="0.25">
      <c r="A394" s="24">
        <v>19.435547</v>
      </c>
      <c r="B394" s="23">
        <v>-8.6986369999999997</v>
      </c>
      <c r="C394" s="25">
        <v>0.71371203999999999</v>
      </c>
      <c r="D394" s="26">
        <v>-1.1263877E-3</v>
      </c>
      <c r="E394" s="28">
        <f t="shared" si="18"/>
        <v>1.9824554283333332E-4</v>
      </c>
      <c r="F394" s="18">
        <f t="shared" si="19"/>
        <v>0.69221553835602756</v>
      </c>
      <c r="G394" s="12">
        <f t="shared" si="20"/>
        <v>4.7726349397285661</v>
      </c>
    </row>
    <row r="395" spans="1:7" x14ac:dyDescent="0.25">
      <c r="A395" s="24">
        <v>19.485351999999999</v>
      </c>
      <c r="B395" s="23">
        <v>-8.7203111999999994</v>
      </c>
      <c r="C395" s="25">
        <v>0.71372460999999998</v>
      </c>
      <c r="D395" s="26">
        <v>-1.1296421E-3</v>
      </c>
      <c r="E395" s="28">
        <f t="shared" si="18"/>
        <v>1.9878794283333332E-4</v>
      </c>
      <c r="F395" s="18">
        <f t="shared" si="19"/>
        <v>0.69394031638980869</v>
      </c>
      <c r="G395" s="12">
        <f t="shared" si="20"/>
        <v>4.7845268078695939</v>
      </c>
    </row>
    <row r="396" spans="1:7" x14ac:dyDescent="0.25">
      <c r="A396" s="24">
        <v>19.535156000000001</v>
      </c>
      <c r="B396" s="23">
        <v>-8.7316512999999993</v>
      </c>
      <c r="C396" s="25">
        <v>0.71369565000000001</v>
      </c>
      <c r="D396" s="26">
        <v>-1.1304587E-3</v>
      </c>
      <c r="E396" s="28">
        <f t="shared" si="18"/>
        <v>1.9892404283333332E-4</v>
      </c>
      <c r="F396" s="18">
        <f t="shared" si="19"/>
        <v>0.69484273287488696</v>
      </c>
      <c r="G396" s="12">
        <f t="shared" si="20"/>
        <v>4.7907487202772518</v>
      </c>
    </row>
    <row r="397" spans="1:7" x14ac:dyDescent="0.25">
      <c r="A397" s="24">
        <v>19.584961</v>
      </c>
      <c r="B397" s="23">
        <v>-8.7569332000000006</v>
      </c>
      <c r="C397" s="25">
        <v>0.71360665999999995</v>
      </c>
      <c r="D397" s="26">
        <v>-1.1342615000000001E-3</v>
      </c>
      <c r="E397" s="28">
        <f t="shared" si="18"/>
        <v>1.9955784283333335E-4</v>
      </c>
      <c r="F397" s="18">
        <f t="shared" si="19"/>
        <v>0.69685460255276455</v>
      </c>
      <c r="G397" s="12">
        <f t="shared" si="20"/>
        <v>4.8046200060065836</v>
      </c>
    </row>
    <row r="398" spans="1:7" x14ac:dyDescent="0.25">
      <c r="A398" s="24">
        <v>19.634765999999999</v>
      </c>
      <c r="B398" s="23">
        <v>-8.7723980000000008</v>
      </c>
      <c r="C398" s="25">
        <v>0.71359729999999999</v>
      </c>
      <c r="D398" s="26">
        <v>-1.1396378E-3</v>
      </c>
      <c r="E398" s="28">
        <f t="shared" si="18"/>
        <v>2.0045389283333335E-4</v>
      </c>
      <c r="F398" s="18">
        <f t="shared" si="19"/>
        <v>0.69808525223472828</v>
      </c>
      <c r="G398" s="12">
        <f t="shared" si="20"/>
        <v>4.8131049956452951</v>
      </c>
    </row>
    <row r="399" spans="1:7" x14ac:dyDescent="0.25">
      <c r="A399" s="24">
        <v>19.684570000000001</v>
      </c>
      <c r="B399" s="23">
        <v>-8.8085898999999994</v>
      </c>
      <c r="C399" s="25">
        <v>0.71362185</v>
      </c>
      <c r="D399" s="26">
        <v>-1.1410592999999999E-3</v>
      </c>
      <c r="E399" s="28">
        <f t="shared" si="18"/>
        <v>2.006908095E-4</v>
      </c>
      <c r="F399" s="18">
        <f t="shared" si="19"/>
        <v>0.70096531212717195</v>
      </c>
      <c r="G399" s="12">
        <f t="shared" si="20"/>
        <v>4.8329622131007604</v>
      </c>
    </row>
    <row r="400" spans="1:7" x14ac:dyDescent="0.25">
      <c r="A400" s="24">
        <v>19.734375</v>
      </c>
      <c r="B400" s="23">
        <v>-8.8225031000000005</v>
      </c>
      <c r="C400" s="25">
        <v>0.71351624000000002</v>
      </c>
      <c r="D400" s="26">
        <v>-1.1458814E-3</v>
      </c>
      <c r="E400" s="28">
        <f t="shared" si="18"/>
        <v>2.0149449283333334E-4</v>
      </c>
      <c r="F400" s="18">
        <f t="shared" si="19"/>
        <v>0.70207248940428513</v>
      </c>
      <c r="G400" s="12">
        <f t="shared" si="20"/>
        <v>4.8405958946124086</v>
      </c>
    </row>
    <row r="401" spans="1:7" x14ac:dyDescent="0.25">
      <c r="A401" s="24">
        <v>19.784179999999999</v>
      </c>
      <c r="B401" s="23">
        <v>-8.8515911000000003</v>
      </c>
      <c r="C401" s="25">
        <v>0.71345782000000002</v>
      </c>
      <c r="D401" s="26">
        <v>-1.1477262E-3</v>
      </c>
      <c r="E401" s="28">
        <f t="shared" si="18"/>
        <v>2.018019595E-4</v>
      </c>
      <c r="F401" s="18">
        <f t="shared" si="19"/>
        <v>0.7043872388966137</v>
      </c>
      <c r="G401" s="12">
        <f t="shared" si="20"/>
        <v>4.8565554530037769</v>
      </c>
    </row>
    <row r="402" spans="1:7" x14ac:dyDescent="0.25">
      <c r="A402" s="24">
        <v>19.833984000000001</v>
      </c>
      <c r="B402" s="23">
        <v>-8.8623847999999992</v>
      </c>
      <c r="C402" s="25">
        <v>0.71351218000000005</v>
      </c>
      <c r="D402" s="26">
        <v>-1.1520147000000001E-3</v>
      </c>
      <c r="E402" s="28">
        <f t="shared" si="18"/>
        <v>2.0251670950000001E-4</v>
      </c>
      <c r="F402" s="18">
        <f t="shared" si="19"/>
        <v>0.70524617425123903</v>
      </c>
      <c r="G402" s="12">
        <f t="shared" si="20"/>
        <v>4.8624775750269107</v>
      </c>
    </row>
    <row r="403" spans="1:7" x14ac:dyDescent="0.25">
      <c r="A403" s="24">
        <v>19.883789</v>
      </c>
      <c r="B403" s="23">
        <v>-8.8958302000000007</v>
      </c>
      <c r="C403" s="25">
        <v>0.71338718999999995</v>
      </c>
      <c r="D403" s="26">
        <v>-1.1575639E-3</v>
      </c>
      <c r="E403" s="28">
        <f t="shared" si="18"/>
        <v>2.0344157616666666E-4</v>
      </c>
      <c r="F403" s="18">
        <f t="shared" si="19"/>
        <v>0.70790767461808202</v>
      </c>
      <c r="G403" s="12">
        <f t="shared" si="20"/>
        <v>4.8808278849218061</v>
      </c>
    </row>
    <row r="404" spans="1:7" x14ac:dyDescent="0.25">
      <c r="A404" s="24">
        <v>19.933593999999999</v>
      </c>
      <c r="B404" s="23">
        <v>-8.8855333000000005</v>
      </c>
      <c r="C404" s="25">
        <v>0.71335322000000001</v>
      </c>
      <c r="D404" s="26">
        <v>-1.1549889999999999E-3</v>
      </c>
      <c r="E404" s="28">
        <f t="shared" si="18"/>
        <v>2.0301242616666665E-4</v>
      </c>
      <c r="F404" s="18">
        <f t="shared" si="19"/>
        <v>0.70708827335132052</v>
      </c>
      <c r="G404" s="12">
        <f t="shared" si="20"/>
        <v>4.875178339514763</v>
      </c>
    </row>
    <row r="405" spans="1:7" x14ac:dyDescent="0.25">
      <c r="A405" s="24">
        <v>19.983398000000001</v>
      </c>
      <c r="B405" s="23">
        <v>-8.9227486000000003</v>
      </c>
      <c r="C405" s="25">
        <v>0.71330583000000003</v>
      </c>
      <c r="D405" s="26">
        <v>-1.1597127E-3</v>
      </c>
      <c r="E405" s="28">
        <f t="shared" si="18"/>
        <v>2.0379970950000002E-4</v>
      </c>
      <c r="F405" s="18">
        <f t="shared" si="19"/>
        <v>0.71004977282814441</v>
      </c>
      <c r="G405" s="12">
        <f t="shared" si="20"/>
        <v>4.895597060410056</v>
      </c>
    </row>
    <row r="406" spans="1:7" x14ac:dyDescent="0.25">
      <c r="A406" s="24">
        <v>20.033203</v>
      </c>
      <c r="B406" s="23">
        <v>-8.9523354000000008</v>
      </c>
      <c r="C406" s="25">
        <v>0.71334123999999999</v>
      </c>
      <c r="D406" s="26">
        <v>-1.1646032E-3</v>
      </c>
      <c r="E406" s="28">
        <f t="shared" si="18"/>
        <v>2.0461479283333334E-4</v>
      </c>
      <c r="F406" s="18">
        <f t="shared" si="19"/>
        <v>0.71240421556328015</v>
      </c>
      <c r="G406" s="12">
        <f t="shared" si="20"/>
        <v>4.9118302927468882</v>
      </c>
    </row>
    <row r="407" spans="1:7" x14ac:dyDescent="0.25">
      <c r="A407" s="24">
        <v>20.083008</v>
      </c>
      <c r="B407" s="23">
        <v>-8.9747438000000006</v>
      </c>
      <c r="C407" s="25">
        <v>0.71323734999999999</v>
      </c>
      <c r="D407" s="26">
        <v>-1.1671393999999999E-3</v>
      </c>
      <c r="E407" s="28">
        <f t="shared" si="18"/>
        <v>2.0503749283333332E-4</v>
      </c>
      <c r="F407" s="18">
        <f t="shared" si="19"/>
        <v>0.7141874193766703</v>
      </c>
      <c r="G407" s="12">
        <f t="shared" si="20"/>
        <v>4.9241249905005038</v>
      </c>
    </row>
    <row r="408" spans="1:7" x14ac:dyDescent="0.25">
      <c r="A408" s="24">
        <v>20.132812999999999</v>
      </c>
      <c r="B408" s="23">
        <v>-9.0026607999999992</v>
      </c>
      <c r="C408" s="25">
        <v>0.71315390000000001</v>
      </c>
      <c r="D408" s="26">
        <v>-1.1700510999999999E-3</v>
      </c>
      <c r="E408" s="28">
        <f t="shared" si="18"/>
        <v>2.0552277616666664E-4</v>
      </c>
      <c r="F408" s="18">
        <f t="shared" si="19"/>
        <v>0.71640898364981842</v>
      </c>
      <c r="G408" s="12">
        <f t="shared" si="20"/>
        <v>4.9394420625443649</v>
      </c>
    </row>
    <row r="409" spans="1:7" x14ac:dyDescent="0.25">
      <c r="A409" s="24">
        <v>20.182617</v>
      </c>
      <c r="B409" s="23">
        <v>-9.0315312999999993</v>
      </c>
      <c r="C409" s="25">
        <v>0.71316188999999997</v>
      </c>
      <c r="D409" s="26">
        <v>-1.1744825999999999E-3</v>
      </c>
      <c r="E409" s="28">
        <f t="shared" si="18"/>
        <v>2.0626135949999998E-4</v>
      </c>
      <c r="F409" s="18">
        <f t="shared" si="19"/>
        <v>0.71870642504208571</v>
      </c>
      <c r="G409" s="12">
        <f t="shared" si="20"/>
        <v>4.9552822863664918</v>
      </c>
    </row>
    <row r="410" spans="1:7" x14ac:dyDescent="0.25">
      <c r="A410" s="24">
        <v>20.232422</v>
      </c>
      <c r="B410" s="23">
        <v>-9.0510950000000001</v>
      </c>
      <c r="C410" s="25">
        <v>0.71306192999999995</v>
      </c>
      <c r="D410" s="26">
        <v>-1.1790812999999999E-3</v>
      </c>
      <c r="E410" s="28">
        <f t="shared" si="18"/>
        <v>2.0702780949999997E-4</v>
      </c>
      <c r="F410" s="18">
        <f t="shared" si="19"/>
        <v>0.72026325482216924</v>
      </c>
      <c r="G410" s="12">
        <f t="shared" si="20"/>
        <v>4.9660161976873534</v>
      </c>
    </row>
    <row r="411" spans="1:7" x14ac:dyDescent="0.25">
      <c r="A411" s="24">
        <v>20.282226999999999</v>
      </c>
      <c r="B411" s="23">
        <v>-9.0578126999999995</v>
      </c>
      <c r="C411" s="25">
        <v>0.71314489999999997</v>
      </c>
      <c r="D411" s="26">
        <v>-1.1804223999999999E-3</v>
      </c>
      <c r="E411" s="28">
        <f t="shared" si="18"/>
        <v>2.0725132616666666E-4</v>
      </c>
      <c r="F411" s="18">
        <f t="shared" si="19"/>
        <v>0.7207978324027734</v>
      </c>
      <c r="G411" s="12">
        <f t="shared" si="20"/>
        <v>4.9697019624496512</v>
      </c>
    </row>
    <row r="412" spans="1:7" x14ac:dyDescent="0.25">
      <c r="A412" s="24">
        <v>20.332031000000001</v>
      </c>
      <c r="B412" s="23">
        <v>-9.0882863999999994</v>
      </c>
      <c r="C412" s="25">
        <v>0.71306515000000004</v>
      </c>
      <c r="D412" s="26">
        <v>-1.1850477000000001E-3</v>
      </c>
      <c r="E412" s="28">
        <f t="shared" si="18"/>
        <v>2.0802220950000001E-4</v>
      </c>
      <c r="F412" s="18">
        <f t="shared" si="19"/>
        <v>0.72322285239742312</v>
      </c>
      <c r="G412" s="12">
        <f t="shared" si="20"/>
        <v>4.9864218054966489</v>
      </c>
    </row>
    <row r="413" spans="1:7" x14ac:dyDescent="0.25">
      <c r="A413" s="24">
        <v>20.381836</v>
      </c>
      <c r="B413" s="23">
        <v>-9.1052876000000005</v>
      </c>
      <c r="C413" s="25">
        <v>0.71302902999999995</v>
      </c>
      <c r="D413" s="26">
        <v>-1.1871366999999999E-3</v>
      </c>
      <c r="E413" s="28">
        <f t="shared" si="18"/>
        <v>2.0837037616666665E-4</v>
      </c>
      <c r="F413" s="18">
        <f t="shared" si="19"/>
        <v>0.72457576490667019</v>
      </c>
      <c r="G413" s="12">
        <f t="shared" si="20"/>
        <v>4.9957497635591954</v>
      </c>
    </row>
    <row r="414" spans="1:7" x14ac:dyDescent="0.25">
      <c r="A414" s="24">
        <v>20.431640999999999</v>
      </c>
      <c r="B414" s="23">
        <v>-9.1290244999999999</v>
      </c>
      <c r="C414" s="25">
        <v>0.71297007999999995</v>
      </c>
      <c r="D414" s="26">
        <v>-1.1917322000000001E-3</v>
      </c>
      <c r="E414" s="28">
        <f t="shared" si="18"/>
        <v>2.0913629283333336E-4</v>
      </c>
      <c r="F414" s="18">
        <f t="shared" si="19"/>
        <v>0.72646468739100911</v>
      </c>
      <c r="G414" s="12">
        <f t="shared" si="20"/>
        <v>5.0087733623483892</v>
      </c>
    </row>
    <row r="415" spans="1:7" x14ac:dyDescent="0.25">
      <c r="A415" s="24">
        <v>20.481445000000001</v>
      </c>
      <c r="B415" s="23">
        <v>-9.1497297</v>
      </c>
      <c r="C415" s="25">
        <v>0.71287906000000001</v>
      </c>
      <c r="D415" s="26">
        <v>-1.1959970000000001E-3</v>
      </c>
      <c r="E415" s="28">
        <f t="shared" si="18"/>
        <v>2.0984709283333334E-4</v>
      </c>
      <c r="F415" s="18">
        <f t="shared" si="19"/>
        <v>0.72811235485486236</v>
      </c>
      <c r="G415" s="12">
        <f t="shared" si="20"/>
        <v>5.0201335744085167</v>
      </c>
    </row>
    <row r="416" spans="1:7" x14ac:dyDescent="0.25">
      <c r="A416" s="24">
        <v>20.53125</v>
      </c>
      <c r="B416" s="23">
        <v>-9.1732110999999996</v>
      </c>
      <c r="C416" s="25">
        <v>0.71293603999999999</v>
      </c>
      <c r="D416" s="26">
        <v>-1.2010216E-3</v>
      </c>
      <c r="E416" s="28">
        <f t="shared" si="18"/>
        <v>2.1068452616666668E-4</v>
      </c>
      <c r="F416" s="18">
        <f t="shared" si="19"/>
        <v>0.72998094529522128</v>
      </c>
      <c r="G416" s="12">
        <f t="shared" si="20"/>
        <v>5.0330169893703935</v>
      </c>
    </row>
    <row r="417" spans="1:7" x14ac:dyDescent="0.25">
      <c r="A417" s="24">
        <v>20.581054999999999</v>
      </c>
      <c r="B417" s="23">
        <v>-9.2053470999999991</v>
      </c>
      <c r="C417" s="25">
        <v>0.71282076999999999</v>
      </c>
      <c r="D417" s="26">
        <v>-1.2062341000000001E-3</v>
      </c>
      <c r="E417" s="28">
        <f t="shared" si="18"/>
        <v>2.1155327616666667E-4</v>
      </c>
      <c r="F417" s="18">
        <f t="shared" si="19"/>
        <v>0.73253824692082181</v>
      </c>
      <c r="G417" s="12">
        <f t="shared" si="20"/>
        <v>5.050648877725215</v>
      </c>
    </row>
    <row r="418" spans="1:7" x14ac:dyDescent="0.25">
      <c r="A418" s="24">
        <v>20.630859000000001</v>
      </c>
      <c r="B418" s="23">
        <v>-9.2202110000000008</v>
      </c>
      <c r="C418" s="25">
        <v>0.71276616999999998</v>
      </c>
      <c r="D418" s="26">
        <v>-1.2057959E-3</v>
      </c>
      <c r="E418" s="28">
        <f t="shared" si="18"/>
        <v>2.1148024283333333E-4</v>
      </c>
      <c r="F418" s="18">
        <f t="shared" si="19"/>
        <v>0.73372107850013379</v>
      </c>
      <c r="G418" s="12">
        <f t="shared" si="20"/>
        <v>5.0588041747540071</v>
      </c>
    </row>
    <row r="419" spans="1:7" x14ac:dyDescent="0.25">
      <c r="A419" s="24">
        <v>20.680664</v>
      </c>
      <c r="B419" s="23">
        <v>-9.2352638000000002</v>
      </c>
      <c r="C419" s="25">
        <v>0.71272331</v>
      </c>
      <c r="D419" s="26">
        <v>-1.2087135999999999E-3</v>
      </c>
      <c r="E419" s="28">
        <f t="shared" si="18"/>
        <v>2.1196652616666664E-4</v>
      </c>
      <c r="F419" s="18">
        <f t="shared" si="19"/>
        <v>0.7349189422638206</v>
      </c>
      <c r="G419" s="12">
        <f t="shared" si="20"/>
        <v>5.067063114542016</v>
      </c>
    </row>
    <row r="420" spans="1:7" x14ac:dyDescent="0.25">
      <c r="A420" s="24">
        <v>20.730468999999999</v>
      </c>
      <c r="B420" s="23">
        <v>-9.2535162</v>
      </c>
      <c r="C420" s="25">
        <v>0.71273737999999998</v>
      </c>
      <c r="D420" s="26">
        <v>-1.2134878999999999E-3</v>
      </c>
      <c r="E420" s="28">
        <f t="shared" si="18"/>
        <v>2.1276224283333332E-4</v>
      </c>
      <c r="F420" s="18">
        <f t="shared" si="19"/>
        <v>0.7363714221054658</v>
      </c>
      <c r="G420" s="12">
        <f t="shared" si="20"/>
        <v>5.0770775618599</v>
      </c>
    </row>
    <row r="421" spans="1:7" x14ac:dyDescent="0.25">
      <c r="A421" s="24">
        <v>20.780273000000001</v>
      </c>
      <c r="B421" s="23">
        <v>-9.2914332999999996</v>
      </c>
      <c r="C421" s="25">
        <v>0.71284652000000004</v>
      </c>
      <c r="D421" s="26">
        <v>-1.2163161999999999E-3</v>
      </c>
      <c r="E421" s="28">
        <f t="shared" si="18"/>
        <v>2.1323362616666665E-4</v>
      </c>
      <c r="F421" s="18">
        <f t="shared" si="19"/>
        <v>0.7393887690518206</v>
      </c>
      <c r="G421" s="12">
        <f t="shared" si="20"/>
        <v>5.0978813356319499</v>
      </c>
    </row>
    <row r="422" spans="1:7" x14ac:dyDescent="0.25">
      <c r="A422" s="24">
        <v>20.830078</v>
      </c>
      <c r="B422" s="23">
        <v>-9.3120574999999999</v>
      </c>
      <c r="C422" s="25">
        <v>0.71265763000000004</v>
      </c>
      <c r="D422" s="26">
        <v>-1.2207925E-3</v>
      </c>
      <c r="E422" s="28">
        <f t="shared" si="18"/>
        <v>2.1397967616666668E-4</v>
      </c>
      <c r="F422" s="18">
        <f t="shared" si="19"/>
        <v>0.74102999074047859</v>
      </c>
      <c r="G422" s="12">
        <f t="shared" si="20"/>
        <v>5.1091971058524965</v>
      </c>
    </row>
    <row r="423" spans="1:7" x14ac:dyDescent="0.25">
      <c r="A423" s="24">
        <v>20.879883</v>
      </c>
      <c r="B423" s="23">
        <v>-9.3297852999999993</v>
      </c>
      <c r="C423" s="25">
        <v>0.71263783999999997</v>
      </c>
      <c r="D423" s="26">
        <v>-1.2209832E-3</v>
      </c>
      <c r="E423" s="28">
        <f t="shared" si="18"/>
        <v>2.1401145949999999E-4</v>
      </c>
      <c r="F423" s="18">
        <f t="shared" si="19"/>
        <v>0.74244072424055085</v>
      </c>
      <c r="G423" s="12">
        <f t="shared" si="20"/>
        <v>5.1189237236760157</v>
      </c>
    </row>
    <row r="424" spans="1:7" x14ac:dyDescent="0.25">
      <c r="A424" s="24">
        <v>20.929687999999999</v>
      </c>
      <c r="B424" s="23">
        <v>-9.3538923</v>
      </c>
      <c r="C424" s="25">
        <v>0.71263330999999996</v>
      </c>
      <c r="D424" s="26">
        <v>-1.2246995000000001E-3</v>
      </c>
      <c r="E424" s="28">
        <f t="shared" si="18"/>
        <v>2.1463084283333334E-4</v>
      </c>
      <c r="F424" s="18">
        <f t="shared" si="19"/>
        <v>0.74435909834710901</v>
      </c>
      <c r="G424" s="12">
        <f t="shared" si="20"/>
        <v>5.1321503832655626</v>
      </c>
    </row>
    <row r="425" spans="1:7" x14ac:dyDescent="0.25">
      <c r="A425" s="24">
        <v>20.979492</v>
      </c>
      <c r="B425" s="23">
        <v>-9.3679409000000007</v>
      </c>
      <c r="C425" s="25">
        <v>0.71254145999999996</v>
      </c>
      <c r="D425" s="26">
        <v>-1.2276322000000001E-3</v>
      </c>
      <c r="E425" s="28">
        <f t="shared" si="18"/>
        <v>2.1511962616666667E-4</v>
      </c>
      <c r="F425" s="18">
        <f t="shared" si="19"/>
        <v>0.74547705041386947</v>
      </c>
      <c r="G425" s="12">
        <f t="shared" si="20"/>
        <v>5.1398583539757183</v>
      </c>
    </row>
    <row r="426" spans="1:7" x14ac:dyDescent="0.25">
      <c r="A426" s="24">
        <v>21.029297</v>
      </c>
      <c r="B426" s="23">
        <v>-9.3991032000000008</v>
      </c>
      <c r="C426" s="25">
        <v>0.71249837000000005</v>
      </c>
      <c r="D426" s="26">
        <v>-1.2329429E-3</v>
      </c>
      <c r="E426" s="28">
        <f t="shared" si="18"/>
        <v>2.1600474283333334E-4</v>
      </c>
      <c r="F426" s="18">
        <f t="shared" si="19"/>
        <v>0.74795686745542578</v>
      </c>
      <c r="G426" s="12">
        <f t="shared" si="20"/>
        <v>5.1569560075256131</v>
      </c>
    </row>
    <row r="427" spans="1:7" x14ac:dyDescent="0.25">
      <c r="A427" s="24">
        <v>21.079101999999999</v>
      </c>
      <c r="B427" s="23">
        <v>-9.4045591000000002</v>
      </c>
      <c r="C427" s="25">
        <v>0.71251898999999996</v>
      </c>
      <c r="D427" s="26">
        <v>-1.2372373999999999E-3</v>
      </c>
      <c r="E427" s="28">
        <f t="shared" si="18"/>
        <v>2.1672049283333331E-4</v>
      </c>
      <c r="F427" s="18">
        <f t="shared" si="19"/>
        <v>0.74839103418243325</v>
      </c>
      <c r="G427" s="12">
        <f t="shared" si="20"/>
        <v>5.1599494671868991</v>
      </c>
    </row>
    <row r="428" spans="1:7" x14ac:dyDescent="0.25">
      <c r="A428" s="24">
        <v>21.128906000000001</v>
      </c>
      <c r="B428" s="23">
        <v>-9.4425048999999994</v>
      </c>
      <c r="C428" s="25">
        <v>0.71246164999999995</v>
      </c>
      <c r="D428" s="26">
        <v>-1.2413502000000001E-3</v>
      </c>
      <c r="E428" s="28">
        <f t="shared" si="18"/>
        <v>2.1740595950000001E-4</v>
      </c>
      <c r="F428" s="18">
        <f t="shared" si="19"/>
        <v>0.75141066500222142</v>
      </c>
      <c r="G428" s="12">
        <f t="shared" si="20"/>
        <v>5.1807689876354406</v>
      </c>
    </row>
    <row r="429" spans="1:7" x14ac:dyDescent="0.25">
      <c r="A429" s="24">
        <v>21.178711</v>
      </c>
      <c r="B429" s="23">
        <v>-9.4622183</v>
      </c>
      <c r="C429" s="25">
        <v>0.71236980000000005</v>
      </c>
      <c r="D429" s="26">
        <v>-1.2437761000000001E-3</v>
      </c>
      <c r="E429" s="28">
        <f t="shared" si="18"/>
        <v>2.1781027616666669E-4</v>
      </c>
      <c r="F429" s="18">
        <f t="shared" si="19"/>
        <v>0.75297940752979531</v>
      </c>
      <c r="G429" s="12">
        <f t="shared" si="20"/>
        <v>5.1915850340598242</v>
      </c>
    </row>
    <row r="430" spans="1:7" x14ac:dyDescent="0.25">
      <c r="A430" s="24">
        <v>21.228515999999999</v>
      </c>
      <c r="B430" s="23">
        <v>-9.4628019000000005</v>
      </c>
      <c r="C430" s="25">
        <v>0.71230167</v>
      </c>
      <c r="D430" s="26">
        <v>-1.2472898E-3</v>
      </c>
      <c r="E430" s="28">
        <f t="shared" si="18"/>
        <v>2.1839589283333333E-4</v>
      </c>
      <c r="F430" s="18">
        <f t="shared" si="19"/>
        <v>0.7530258489421896</v>
      </c>
      <c r="G430" s="12">
        <f t="shared" si="20"/>
        <v>5.1919052347706742</v>
      </c>
    </row>
    <row r="431" spans="1:7" x14ac:dyDescent="0.25">
      <c r="A431" s="24">
        <v>21.278320000000001</v>
      </c>
      <c r="B431" s="23">
        <v>-9.5002469999999999</v>
      </c>
      <c r="C431" s="25">
        <v>0.71237081000000002</v>
      </c>
      <c r="D431" s="26">
        <v>-1.2514800999999999E-3</v>
      </c>
      <c r="E431" s="28">
        <f t="shared" si="18"/>
        <v>2.1909427616666666E-4</v>
      </c>
      <c r="F431" s="18">
        <f t="shared" si="19"/>
        <v>0.75600563532197473</v>
      </c>
      <c r="G431" s="12">
        <f t="shared" si="20"/>
        <v>5.2124500388108501</v>
      </c>
    </row>
    <row r="432" spans="1:7" x14ac:dyDescent="0.25">
      <c r="A432" s="24">
        <v>21.328125</v>
      </c>
      <c r="B432" s="23">
        <v>-9.5233831000000002</v>
      </c>
      <c r="C432" s="25">
        <v>0.71228020999999997</v>
      </c>
      <c r="D432" s="26">
        <v>-1.2539147999999999E-3</v>
      </c>
      <c r="E432" s="28">
        <f t="shared" si="18"/>
        <v>2.1950005949999997E-4</v>
      </c>
      <c r="F432" s="18">
        <f t="shared" si="19"/>
        <v>0.75784674766140891</v>
      </c>
      <c r="G432" s="12">
        <f t="shared" si="20"/>
        <v>5.2251439998565932</v>
      </c>
    </row>
    <row r="433" spans="1:7" x14ac:dyDescent="0.25">
      <c r="A433" s="24">
        <v>21.377929999999999</v>
      </c>
      <c r="B433" s="23">
        <v>-9.5519628999999995</v>
      </c>
      <c r="C433" s="25">
        <v>0.71222746000000003</v>
      </c>
      <c r="D433" s="26">
        <v>-1.2582988E-3</v>
      </c>
      <c r="E433" s="28">
        <f t="shared" si="18"/>
        <v>2.2023072616666667E-4</v>
      </c>
      <c r="F433" s="18">
        <f t="shared" si="19"/>
        <v>0.76012105588269774</v>
      </c>
      <c r="G433" s="12">
        <f t="shared" si="20"/>
        <v>5.2408247268544486</v>
      </c>
    </row>
    <row r="434" spans="1:7" x14ac:dyDescent="0.25">
      <c r="A434" s="24">
        <v>21.427734000000001</v>
      </c>
      <c r="B434" s="23">
        <v>-9.5638188999999993</v>
      </c>
      <c r="C434" s="25">
        <v>0.71225983000000004</v>
      </c>
      <c r="D434" s="26">
        <v>-1.2601883000000001E-3</v>
      </c>
      <c r="E434" s="28">
        <f t="shared" si="18"/>
        <v>2.2054564283333335E-4</v>
      </c>
      <c r="F434" s="18">
        <f t="shared" si="19"/>
        <v>0.7610645263853465</v>
      </c>
      <c r="G434" s="12">
        <f t="shared" si="20"/>
        <v>5.2473296953737041</v>
      </c>
    </row>
    <row r="435" spans="1:7" x14ac:dyDescent="0.25">
      <c r="A435" s="24">
        <v>21.477539</v>
      </c>
      <c r="B435" s="23">
        <v>-9.5867815000000007</v>
      </c>
      <c r="C435" s="25">
        <v>0.71224642000000005</v>
      </c>
      <c r="D435" s="26">
        <v>-1.2623519E-3</v>
      </c>
      <c r="E435" s="28">
        <f t="shared" si="18"/>
        <v>2.2090624283333332E-4</v>
      </c>
      <c r="F435" s="18">
        <f t="shared" si="19"/>
        <v>0.76289183203346755</v>
      </c>
      <c r="G435" s="12">
        <f t="shared" si="20"/>
        <v>5.2599284630963954</v>
      </c>
    </row>
    <row r="436" spans="1:7" x14ac:dyDescent="0.25">
      <c r="A436" s="24">
        <v>21.527343999999999</v>
      </c>
      <c r="B436" s="23">
        <v>-9.6206902999999997</v>
      </c>
      <c r="C436" s="25">
        <v>0.71217072000000003</v>
      </c>
      <c r="D436" s="26">
        <v>-1.2669265E-3</v>
      </c>
      <c r="E436" s="28">
        <f t="shared" si="18"/>
        <v>2.2166867616666666E-4</v>
      </c>
      <c r="F436" s="18">
        <f t="shared" si="19"/>
        <v>0.76559020860062477</v>
      </c>
      <c r="G436" s="12">
        <f t="shared" si="20"/>
        <v>5.2785330242068618</v>
      </c>
    </row>
    <row r="437" spans="1:7" x14ac:dyDescent="0.25">
      <c r="A437" s="24">
        <v>21.577148000000001</v>
      </c>
      <c r="B437" s="23">
        <v>-9.6339359000000009</v>
      </c>
      <c r="C437" s="25">
        <v>0.71218281999999999</v>
      </c>
      <c r="D437" s="26">
        <v>-1.2691676000000001E-3</v>
      </c>
      <c r="E437" s="28">
        <f t="shared" si="18"/>
        <v>2.2204219283333335E-4</v>
      </c>
      <c r="F437" s="18">
        <f t="shared" si="19"/>
        <v>0.76664425995773389</v>
      </c>
      <c r="G437" s="12">
        <f t="shared" si="20"/>
        <v>5.2858004171740216</v>
      </c>
    </row>
    <row r="438" spans="1:7" x14ac:dyDescent="0.25">
      <c r="A438" s="24">
        <v>21.626953</v>
      </c>
      <c r="B438" s="23">
        <v>-9.6464911000000004</v>
      </c>
      <c r="C438" s="25">
        <v>0.71209568000000001</v>
      </c>
      <c r="D438" s="26">
        <v>-1.2733549000000001E-3</v>
      </c>
      <c r="E438" s="28">
        <f t="shared" si="18"/>
        <v>2.2274007616666667E-4</v>
      </c>
      <c r="F438" s="18">
        <f t="shared" si="19"/>
        <v>0.76764337102848745</v>
      </c>
      <c r="G438" s="12">
        <f t="shared" si="20"/>
        <v>5.2926890120418477</v>
      </c>
    </row>
    <row r="439" spans="1:7" x14ac:dyDescent="0.25">
      <c r="A439" s="24">
        <v>21.676758</v>
      </c>
      <c r="B439" s="23">
        <v>-9.6728935000000007</v>
      </c>
      <c r="C439" s="25">
        <v>0.71201718000000003</v>
      </c>
      <c r="D439" s="26">
        <v>-1.2776195E-3</v>
      </c>
      <c r="E439" s="28">
        <f t="shared" si="18"/>
        <v>2.2345084283333333E-4</v>
      </c>
      <c r="F439" s="18">
        <f t="shared" si="19"/>
        <v>0.76974440726323223</v>
      </c>
      <c r="G439" s="12">
        <f t="shared" si="20"/>
        <v>5.3071750765520331</v>
      </c>
    </row>
    <row r="440" spans="1:7" x14ac:dyDescent="0.25">
      <c r="A440" s="24">
        <v>21.726562999999999</v>
      </c>
      <c r="B440" s="23">
        <v>-9.7044516000000005</v>
      </c>
      <c r="C440" s="25">
        <v>0.71202803000000003</v>
      </c>
      <c r="D440" s="26">
        <v>-1.2804686999999999E-3</v>
      </c>
      <c r="E440" s="28">
        <f t="shared" si="18"/>
        <v>2.2392570949999999E-4</v>
      </c>
      <c r="F440" s="18">
        <f t="shared" si="19"/>
        <v>0.77225572106802642</v>
      </c>
      <c r="G440" s="12">
        <f t="shared" si="20"/>
        <v>5.3244898915847152</v>
      </c>
    </row>
    <row r="441" spans="1:7" x14ac:dyDescent="0.25">
      <c r="A441" s="24">
        <v>21.776367</v>
      </c>
      <c r="B441" s="23">
        <v>-9.7260904000000004</v>
      </c>
      <c r="C441" s="25">
        <v>0.71196437000000001</v>
      </c>
      <c r="D441" s="26">
        <v>-1.2840807E-3</v>
      </c>
      <c r="E441" s="28">
        <f t="shared" si="18"/>
        <v>2.2452770949999998E-4</v>
      </c>
      <c r="F441" s="18">
        <f t="shared" si="19"/>
        <v>0.77397768205931483</v>
      </c>
      <c r="G441" s="12">
        <f t="shared" si="20"/>
        <v>5.3363623369958528</v>
      </c>
    </row>
    <row r="442" spans="1:7" x14ac:dyDescent="0.25">
      <c r="A442" s="24">
        <v>21.826172</v>
      </c>
      <c r="B442" s="23">
        <v>-9.7443056000000006</v>
      </c>
      <c r="C442" s="25">
        <v>0.71193284000000001</v>
      </c>
      <c r="D442" s="26">
        <v>-1.2882471E-3</v>
      </c>
      <c r="E442" s="28">
        <f t="shared" si="18"/>
        <v>2.2522210949999999E-4</v>
      </c>
      <c r="F442" s="18">
        <f t="shared" si="19"/>
        <v>0.77542720161901857</v>
      </c>
      <c r="G442" s="12">
        <f t="shared" si="20"/>
        <v>5.3463563739874118</v>
      </c>
    </row>
    <row r="443" spans="1:7" x14ac:dyDescent="0.25">
      <c r="A443" s="24">
        <v>21.875976999999999</v>
      </c>
      <c r="B443" s="23">
        <v>-9.7502707999999991</v>
      </c>
      <c r="C443" s="25">
        <v>0.71190083000000004</v>
      </c>
      <c r="D443" s="26">
        <v>-1.2898355E-3</v>
      </c>
      <c r="E443" s="28">
        <f t="shared" si="18"/>
        <v>2.2548684283333332E-4</v>
      </c>
      <c r="F443" s="18">
        <f t="shared" si="19"/>
        <v>0.77590189715228441</v>
      </c>
      <c r="G443" s="12">
        <f t="shared" si="20"/>
        <v>5.3496292685733637</v>
      </c>
    </row>
    <row r="444" spans="1:7" x14ac:dyDescent="0.25">
      <c r="A444" s="24">
        <v>21.925781000000001</v>
      </c>
      <c r="B444" s="23">
        <v>-9.7817202000000005</v>
      </c>
      <c r="C444" s="25">
        <v>0.71184051000000004</v>
      </c>
      <c r="D444" s="26">
        <v>-1.2926249999999999E-3</v>
      </c>
      <c r="E444" s="28">
        <f t="shared" si="18"/>
        <v>2.2595175949999998E-4</v>
      </c>
      <c r="F444" s="18">
        <f t="shared" si="19"/>
        <v>0.77840456088592158</v>
      </c>
      <c r="G444" s="12">
        <f t="shared" si="20"/>
        <v>5.3668844437546603</v>
      </c>
    </row>
    <row r="445" spans="1:7" x14ac:dyDescent="0.25">
      <c r="A445" s="24">
        <v>21.975586</v>
      </c>
      <c r="B445" s="23">
        <v>-9.8088198000000002</v>
      </c>
      <c r="C445" s="25">
        <v>0.71183490999999999</v>
      </c>
      <c r="D445" s="26">
        <v>-1.2975930999999999E-3</v>
      </c>
      <c r="E445" s="28">
        <f t="shared" si="18"/>
        <v>2.2677977616666664E-4</v>
      </c>
      <c r="F445" s="18">
        <f t="shared" si="19"/>
        <v>0.78056107853382817</v>
      </c>
      <c r="G445" s="12">
        <f t="shared" si="20"/>
        <v>5.381753037284045</v>
      </c>
    </row>
    <row r="446" spans="1:7" x14ac:dyDescent="0.25">
      <c r="A446" s="24">
        <v>22.025390999999999</v>
      </c>
      <c r="B446" s="23">
        <v>-9.8310194000000006</v>
      </c>
      <c r="C446" s="25">
        <v>0.71177447000000005</v>
      </c>
      <c r="D446" s="26">
        <v>-1.2999921000000001E-3</v>
      </c>
      <c r="E446" s="28">
        <f t="shared" si="18"/>
        <v>2.2717960950000002E-4</v>
      </c>
      <c r="F446" s="18">
        <f t="shared" si="19"/>
        <v>0.7823276665711596</v>
      </c>
      <c r="G446" s="12">
        <f t="shared" si="20"/>
        <v>5.3939331738511882</v>
      </c>
    </row>
    <row r="447" spans="1:7" x14ac:dyDescent="0.25">
      <c r="A447" s="24">
        <v>22.075195000000001</v>
      </c>
      <c r="B447" s="23">
        <v>-9.8503962000000005</v>
      </c>
      <c r="C447" s="25">
        <v>0.71178525999999998</v>
      </c>
      <c r="D447" s="26">
        <v>-1.3058901999999999E-3</v>
      </c>
      <c r="E447" s="28">
        <f t="shared" si="18"/>
        <v>2.2816262616666666E-4</v>
      </c>
      <c r="F447" s="18">
        <f t="shared" si="19"/>
        <v>0.78386962332181109</v>
      </c>
      <c r="G447" s="12">
        <f t="shared" si="20"/>
        <v>5.4045645397422035</v>
      </c>
    </row>
    <row r="448" spans="1:7" x14ac:dyDescent="0.25">
      <c r="A448" s="24">
        <v>22.125</v>
      </c>
      <c r="B448" s="23">
        <v>-9.8744926</v>
      </c>
      <c r="C448" s="25">
        <v>0.71162510000000001</v>
      </c>
      <c r="D448" s="26">
        <v>-1.3092189000000001E-3</v>
      </c>
      <c r="E448" s="28">
        <f t="shared" si="18"/>
        <v>2.2871740950000002E-4</v>
      </c>
      <c r="F448" s="18">
        <f t="shared" si="19"/>
        <v>0.7857871539071708</v>
      </c>
      <c r="G448" s="12">
        <f t="shared" si="20"/>
        <v>5.417785383486077</v>
      </c>
    </row>
    <row r="449" spans="1:7" x14ac:dyDescent="0.25">
      <c r="A449" s="24">
        <v>22.174804999999999</v>
      </c>
      <c r="B449" s="23">
        <v>-9.8877392000000004</v>
      </c>
      <c r="C449" s="25">
        <v>0.71168089000000001</v>
      </c>
      <c r="D449" s="26">
        <v>-1.3110102000000001E-3</v>
      </c>
      <c r="E449" s="28">
        <f t="shared" si="18"/>
        <v>2.2901595950000002E-4</v>
      </c>
      <c r="F449" s="18">
        <f t="shared" si="19"/>
        <v>0.78684128484175142</v>
      </c>
      <c r="G449" s="12">
        <f t="shared" si="20"/>
        <v>5.425053325117922</v>
      </c>
    </row>
    <row r="450" spans="1:7" x14ac:dyDescent="0.25">
      <c r="A450" s="24">
        <v>22.224609000000001</v>
      </c>
      <c r="B450" s="23">
        <v>-9.9074811999999994</v>
      </c>
      <c r="C450" s="25">
        <v>0.71165425000000004</v>
      </c>
      <c r="D450" s="26">
        <v>-1.3167709E-3</v>
      </c>
      <c r="E450" s="28">
        <f t="shared" si="18"/>
        <v>2.2997607616666665E-4</v>
      </c>
      <c r="F450" s="18">
        <f t="shared" si="19"/>
        <v>0.78841230328501144</v>
      </c>
      <c r="G450" s="12">
        <f t="shared" si="20"/>
        <v>5.4358850633523277</v>
      </c>
    </row>
    <row r="451" spans="1:7" x14ac:dyDescent="0.25">
      <c r="A451" s="24">
        <v>22.274414</v>
      </c>
      <c r="B451" s="23">
        <v>-9.9477414999999993</v>
      </c>
      <c r="C451" s="25">
        <v>0.71151679999999995</v>
      </c>
      <c r="D451" s="26">
        <v>-1.3233721E-3</v>
      </c>
      <c r="E451" s="28">
        <f t="shared" si="18"/>
        <v>2.3107627616666666E-4</v>
      </c>
      <c r="F451" s="18">
        <f t="shared" si="19"/>
        <v>0.79161611616269278</v>
      </c>
      <c r="G451" s="12">
        <f t="shared" si="20"/>
        <v>5.4579744682170164</v>
      </c>
    </row>
    <row r="452" spans="1:7" x14ac:dyDescent="0.25">
      <c r="A452" s="24">
        <v>22.324218999999999</v>
      </c>
      <c r="B452" s="23">
        <v>-9.9701719000000004</v>
      </c>
      <c r="C452" s="25">
        <v>0.71161616000000005</v>
      </c>
      <c r="D452" s="26">
        <v>-1.3252079E-3</v>
      </c>
      <c r="E452" s="28">
        <f t="shared" si="18"/>
        <v>2.3138224283333333E-4</v>
      </c>
      <c r="F452" s="18">
        <f t="shared" si="19"/>
        <v>0.79340107068045707</v>
      </c>
      <c r="G452" s="12">
        <f t="shared" si="20"/>
        <v>5.4702812365937277</v>
      </c>
    </row>
    <row r="453" spans="1:7" x14ac:dyDescent="0.25">
      <c r="A453" s="24">
        <v>22.374023000000001</v>
      </c>
      <c r="B453" s="23">
        <v>-9.9791336000000008</v>
      </c>
      <c r="C453" s="25">
        <v>0.71150725999999997</v>
      </c>
      <c r="D453" s="26">
        <v>-1.3297230000000001E-3</v>
      </c>
      <c r="E453" s="28">
        <f t="shared" ref="E453:E516" si="21" xml:space="preserve"> (delta_0 - D453) / L</f>
        <v>2.3213475950000003E-4</v>
      </c>
      <c r="F453" s="18">
        <f t="shared" ref="F453:F516" si="22" xml:space="preserve"> -B453 / A_4x8_in2</f>
        <v>0.79411422010721044</v>
      </c>
      <c r="G453" s="12">
        <f t="shared" ref="G453:G516" si="23" xml:space="preserve"> -B453 * kip_to_N / A_4x8_mm2</f>
        <v>5.4751982049117949</v>
      </c>
    </row>
    <row r="454" spans="1:7" x14ac:dyDescent="0.25">
      <c r="A454" s="24">
        <v>22.423828</v>
      </c>
      <c r="B454" s="23">
        <v>-9.9994297000000003</v>
      </c>
      <c r="C454" s="25">
        <v>0.71154529</v>
      </c>
      <c r="D454" s="26">
        <v>-1.3304322E-3</v>
      </c>
      <c r="E454" s="28">
        <f t="shared" si="21"/>
        <v>2.322529595E-4</v>
      </c>
      <c r="F454" s="18">
        <f t="shared" si="22"/>
        <v>0.79572933242745403</v>
      </c>
      <c r="G454" s="12">
        <f t="shared" si="23"/>
        <v>5.4863339582488093</v>
      </c>
    </row>
    <row r="455" spans="1:7" x14ac:dyDescent="0.25">
      <c r="A455" s="24">
        <v>22.473633</v>
      </c>
      <c r="B455" s="23">
        <v>-10.014379999999999</v>
      </c>
      <c r="C455" s="25">
        <v>0.71139693000000004</v>
      </c>
      <c r="D455" s="26">
        <v>-1.3323604E-3</v>
      </c>
      <c r="E455" s="28">
        <f t="shared" si="21"/>
        <v>2.3257432616666666E-4</v>
      </c>
      <c r="F455" s="18">
        <f t="shared" si="22"/>
        <v>0.7969190395003074</v>
      </c>
      <c r="G455" s="12">
        <f t="shared" si="23"/>
        <v>5.4945366599064842</v>
      </c>
    </row>
    <row r="456" spans="1:7" x14ac:dyDescent="0.25">
      <c r="A456" s="24">
        <v>22.523437999999999</v>
      </c>
      <c r="B456" s="23">
        <v>-10.057588000000001</v>
      </c>
      <c r="C456" s="25">
        <v>0.71145086999999996</v>
      </c>
      <c r="D456" s="26">
        <v>-1.3375997999999999E-3</v>
      </c>
      <c r="E456" s="28">
        <f t="shared" si="21"/>
        <v>2.3344755949999998E-4</v>
      </c>
      <c r="F456" s="18">
        <f t="shared" si="22"/>
        <v>0.80035742289086487</v>
      </c>
      <c r="G456" s="12">
        <f t="shared" si="23"/>
        <v>5.5182433636666017</v>
      </c>
    </row>
    <row r="457" spans="1:7" x14ac:dyDescent="0.25">
      <c r="A457" s="24">
        <v>22.573242</v>
      </c>
      <c r="B457" s="23">
        <v>-10.068625000000001</v>
      </c>
      <c r="C457" s="25">
        <v>0.71140444000000003</v>
      </c>
      <c r="D457" s="26">
        <v>-1.3420939E-3</v>
      </c>
      <c r="E457" s="28">
        <f t="shared" si="21"/>
        <v>2.3419657616666667E-4</v>
      </c>
      <c r="F457" s="18">
        <f t="shared" si="22"/>
        <v>0.80123571944431748</v>
      </c>
      <c r="G457" s="12">
        <f t="shared" si="23"/>
        <v>5.5242989758078815</v>
      </c>
    </row>
    <row r="458" spans="1:7" x14ac:dyDescent="0.25">
      <c r="A458" s="24">
        <v>22.623047</v>
      </c>
      <c r="B458" s="23">
        <v>-10.095283999999999</v>
      </c>
      <c r="C458" s="25">
        <v>0.71138477</v>
      </c>
      <c r="D458" s="26">
        <v>-1.3480275000000001E-3</v>
      </c>
      <c r="E458" s="28">
        <f t="shared" si="21"/>
        <v>2.351855095E-4</v>
      </c>
      <c r="F458" s="18">
        <f t="shared" si="22"/>
        <v>0.80335717525826078</v>
      </c>
      <c r="G458" s="12">
        <f t="shared" si="23"/>
        <v>5.5389258276765387</v>
      </c>
    </row>
    <row r="459" spans="1:7" x14ac:dyDescent="0.25">
      <c r="A459" s="24">
        <v>22.672851999999999</v>
      </c>
      <c r="B459" s="23">
        <v>-10.117248999999999</v>
      </c>
      <c r="C459" s="25">
        <v>0.71125965999999996</v>
      </c>
      <c r="D459" s="26">
        <v>-1.3495416000000001E-3</v>
      </c>
      <c r="E459" s="28">
        <f t="shared" si="21"/>
        <v>2.3543785950000002E-4</v>
      </c>
      <c r="F459" s="18">
        <f t="shared" si="22"/>
        <v>0.8051050944207675</v>
      </c>
      <c r="G459" s="12">
        <f t="shared" si="23"/>
        <v>5.550977247508305</v>
      </c>
    </row>
    <row r="460" spans="1:7" x14ac:dyDescent="0.25">
      <c r="A460" s="24">
        <v>22.722656000000001</v>
      </c>
      <c r="B460" s="23">
        <v>-10.117984</v>
      </c>
      <c r="C460" s="25">
        <v>0.71130490000000002</v>
      </c>
      <c r="D460" s="26">
        <v>-1.3524384E-3</v>
      </c>
      <c r="E460" s="28">
        <f t="shared" si="21"/>
        <v>2.359206595E-4</v>
      </c>
      <c r="F460" s="18">
        <f t="shared" si="22"/>
        <v>0.80516358386235376</v>
      </c>
      <c r="G460" s="12">
        <f t="shared" si="23"/>
        <v>5.5513805160526415</v>
      </c>
    </row>
    <row r="461" spans="1:7" x14ac:dyDescent="0.25">
      <c r="A461" s="24">
        <v>22.772461</v>
      </c>
      <c r="B461" s="23">
        <v>-10.164372</v>
      </c>
      <c r="C461" s="25">
        <v>0.71126771</v>
      </c>
      <c r="D461" s="26">
        <v>-1.356101E-3</v>
      </c>
      <c r="E461" s="28">
        <f t="shared" si="21"/>
        <v>2.3653109283333334E-4</v>
      </c>
      <c r="F461" s="18">
        <f t="shared" si="22"/>
        <v>0.80885502361242723</v>
      </c>
      <c r="G461" s="12">
        <f t="shared" si="23"/>
        <v>5.5768319735147855</v>
      </c>
    </row>
    <row r="462" spans="1:7" x14ac:dyDescent="0.25">
      <c r="A462" s="24">
        <v>22.822265999999999</v>
      </c>
      <c r="B462" s="23">
        <v>-10.177994999999999</v>
      </c>
      <c r="C462" s="25">
        <v>0.71118230000000004</v>
      </c>
      <c r="D462" s="26">
        <v>-1.3598143999999999E-3</v>
      </c>
      <c r="E462" s="28">
        <f t="shared" si="21"/>
        <v>2.3714999283333332E-4</v>
      </c>
      <c r="F462" s="18">
        <f t="shared" si="22"/>
        <v>0.80993910750729758</v>
      </c>
      <c r="G462" s="12">
        <f t="shared" si="23"/>
        <v>5.5843064325345049</v>
      </c>
    </row>
    <row r="463" spans="1:7" x14ac:dyDescent="0.25">
      <c r="A463" s="24">
        <v>22.872070000000001</v>
      </c>
      <c r="B463" s="23">
        <v>-10.199904</v>
      </c>
      <c r="C463" s="25">
        <v>0.71121305000000001</v>
      </c>
      <c r="D463" s="26">
        <v>-1.3619304E-3</v>
      </c>
      <c r="E463" s="28">
        <f t="shared" si="21"/>
        <v>2.375026595E-4</v>
      </c>
      <c r="F463" s="18">
        <f t="shared" si="22"/>
        <v>0.81168257033139779</v>
      </c>
      <c r="G463" s="12">
        <f t="shared" si="23"/>
        <v>5.5963271271438471</v>
      </c>
    </row>
    <row r="464" spans="1:7" x14ac:dyDescent="0.25">
      <c r="A464" s="24">
        <v>22.921875</v>
      </c>
      <c r="B464" s="23">
        <v>-10.227435</v>
      </c>
      <c r="C464" s="25">
        <v>0.71115368999999995</v>
      </c>
      <c r="D464" s="26">
        <v>-1.365158E-3</v>
      </c>
      <c r="E464" s="28">
        <f t="shared" si="21"/>
        <v>2.3804059283333333E-4</v>
      </c>
      <c r="F464" s="18">
        <f t="shared" si="22"/>
        <v>0.81387341770052934</v>
      </c>
      <c r="G464" s="12">
        <f t="shared" si="23"/>
        <v>5.6114324146188466</v>
      </c>
    </row>
    <row r="465" spans="1:7" x14ac:dyDescent="0.25">
      <c r="A465" s="24">
        <v>22.971679999999999</v>
      </c>
      <c r="B465" s="23">
        <v>-10.242210999999999</v>
      </c>
      <c r="C465" s="25">
        <v>0.71113002000000003</v>
      </c>
      <c r="D465" s="26">
        <v>-1.3687044E-3</v>
      </c>
      <c r="E465" s="28">
        <f t="shared" si="21"/>
        <v>2.3863165949999999E-4</v>
      </c>
      <c r="F465" s="18">
        <f t="shared" si="22"/>
        <v>0.81504925442009224</v>
      </c>
      <c r="G465" s="12">
        <f t="shared" si="23"/>
        <v>5.6195394840217219</v>
      </c>
    </row>
    <row r="466" spans="1:7" x14ac:dyDescent="0.25">
      <c r="A466" s="24">
        <v>23.021484000000001</v>
      </c>
      <c r="B466" s="23">
        <v>-10.269892</v>
      </c>
      <c r="C466" s="25">
        <v>0.71106625000000001</v>
      </c>
      <c r="D466" s="26">
        <v>-1.3725876E-3</v>
      </c>
      <c r="E466" s="28">
        <f t="shared" si="21"/>
        <v>2.392788595E-4</v>
      </c>
      <c r="F466" s="18">
        <f t="shared" si="22"/>
        <v>0.81725203840995564</v>
      </c>
      <c r="G466" s="12">
        <f t="shared" si="23"/>
        <v>5.6347270711996487</v>
      </c>
    </row>
    <row r="467" spans="1:7" x14ac:dyDescent="0.25">
      <c r="A467" s="24">
        <v>23.071289</v>
      </c>
      <c r="B467" s="23">
        <v>-10.277986</v>
      </c>
      <c r="C467" s="25">
        <v>0.71108203999999997</v>
      </c>
      <c r="D467" s="26">
        <v>-1.3768673E-3</v>
      </c>
      <c r="E467" s="28">
        <f t="shared" si="21"/>
        <v>2.3999214283333334E-4</v>
      </c>
      <c r="F467" s="18">
        <f t="shared" si="22"/>
        <v>0.81789613846464859</v>
      </c>
      <c r="G467" s="12">
        <f t="shared" si="23"/>
        <v>5.6391679631695233</v>
      </c>
    </row>
    <row r="468" spans="1:7" x14ac:dyDescent="0.25">
      <c r="A468" s="24">
        <v>23.121093999999999</v>
      </c>
      <c r="B468" s="23">
        <v>-10.307404</v>
      </c>
      <c r="C468" s="25">
        <v>0.71098578000000001</v>
      </c>
      <c r="D468" s="26">
        <v>-1.3790011E-3</v>
      </c>
      <c r="E468" s="28">
        <f t="shared" si="21"/>
        <v>2.4034777616666666E-4</v>
      </c>
      <c r="F468" s="18">
        <f t="shared" si="22"/>
        <v>0.82023714852258722</v>
      </c>
      <c r="G468" s="12">
        <f t="shared" si="23"/>
        <v>5.6553085809073291</v>
      </c>
    </row>
    <row r="469" spans="1:7" x14ac:dyDescent="0.25">
      <c r="A469" s="24">
        <v>23.170898000000001</v>
      </c>
      <c r="B469" s="23">
        <v>-10.328319</v>
      </c>
      <c r="C469" s="25">
        <v>0.71095543999999999</v>
      </c>
      <c r="D469" s="26">
        <v>-1.3855755E-3</v>
      </c>
      <c r="E469" s="28">
        <f t="shared" si="21"/>
        <v>2.4144350949999998E-4</v>
      </c>
      <c r="F469" s="18">
        <f t="shared" si="22"/>
        <v>0.82190151133997069</v>
      </c>
      <c r="G469" s="12">
        <f t="shared" si="23"/>
        <v>5.6667839028186151</v>
      </c>
    </row>
    <row r="470" spans="1:7" x14ac:dyDescent="0.25">
      <c r="A470" s="24">
        <v>23.220703</v>
      </c>
      <c r="B470" s="23">
        <v>-10.352868000000001</v>
      </c>
      <c r="C470" s="25">
        <v>0.71095889999999995</v>
      </c>
      <c r="D470" s="26">
        <v>-1.3851464E-3</v>
      </c>
      <c r="E470" s="28">
        <f t="shared" si="21"/>
        <v>2.4137199283333333E-4</v>
      </c>
      <c r="F470" s="18">
        <f t="shared" si="22"/>
        <v>0.82385505868895226</v>
      </c>
      <c r="G470" s="12">
        <f t="shared" si="23"/>
        <v>5.6802530721994504</v>
      </c>
    </row>
    <row r="471" spans="1:7" x14ac:dyDescent="0.25">
      <c r="A471" s="24">
        <v>23.270508</v>
      </c>
      <c r="B471" s="23">
        <v>-10.381577</v>
      </c>
      <c r="C471" s="25">
        <v>0.71090673999999998</v>
      </c>
      <c r="D471" s="26">
        <v>-1.3882725E-3</v>
      </c>
      <c r="E471" s="28">
        <f t="shared" si="21"/>
        <v>2.4189300950000001E-4</v>
      </c>
      <c r="F471" s="18">
        <f t="shared" si="22"/>
        <v>0.82613964831956477</v>
      </c>
      <c r="G471" s="12">
        <f t="shared" si="23"/>
        <v>5.69600468667476</v>
      </c>
    </row>
    <row r="472" spans="1:7" x14ac:dyDescent="0.25">
      <c r="A472" s="24">
        <v>23.320312999999999</v>
      </c>
      <c r="B472" s="23">
        <v>-10.390976</v>
      </c>
      <c r="C472" s="25">
        <v>0.71085292</v>
      </c>
      <c r="D472" s="26">
        <v>-1.3944119E-3</v>
      </c>
      <c r="E472" s="28">
        <f t="shared" si="21"/>
        <v>2.4291624283333333E-4</v>
      </c>
      <c r="F472" s="18">
        <f t="shared" si="22"/>
        <v>0.82688759697462522</v>
      </c>
      <c r="G472" s="12">
        <f t="shared" si="23"/>
        <v>5.7011615860600902</v>
      </c>
    </row>
    <row r="473" spans="1:7" x14ac:dyDescent="0.25">
      <c r="A473" s="24">
        <v>23.370117</v>
      </c>
      <c r="B473" s="23">
        <v>-10.421522</v>
      </c>
      <c r="C473" s="25">
        <v>0.71079647999999995</v>
      </c>
      <c r="D473" s="26">
        <v>-1.3977646999999999E-3</v>
      </c>
      <c r="E473" s="28">
        <f t="shared" si="21"/>
        <v>2.4347504283333331E-4</v>
      </c>
      <c r="F473" s="18">
        <f t="shared" si="22"/>
        <v>0.82931837042046763</v>
      </c>
      <c r="G473" s="12">
        <f t="shared" si="23"/>
        <v>5.7179210975638979</v>
      </c>
    </row>
    <row r="474" spans="1:7" x14ac:dyDescent="0.25">
      <c r="A474" s="24">
        <v>23.419922</v>
      </c>
      <c r="B474" s="23">
        <v>-10.439508</v>
      </c>
      <c r="C474" s="25">
        <v>0.71088969999999996</v>
      </c>
      <c r="D474" s="26">
        <v>-1.4018894E-3</v>
      </c>
      <c r="E474" s="28">
        <f t="shared" si="21"/>
        <v>2.4416249283333336E-4</v>
      </c>
      <c r="F474" s="18">
        <f t="shared" si="22"/>
        <v>0.83074965082369312</v>
      </c>
      <c r="G474" s="12">
        <f t="shared" si="23"/>
        <v>5.7277893806093871</v>
      </c>
    </row>
    <row r="475" spans="1:7" x14ac:dyDescent="0.25">
      <c r="A475" s="24">
        <v>23.469726999999999</v>
      </c>
      <c r="B475" s="23">
        <v>-10.469749</v>
      </c>
      <c r="C475" s="25">
        <v>0.71075463000000005</v>
      </c>
      <c r="D475" s="26">
        <v>-1.4050363E-3</v>
      </c>
      <c r="E475" s="28">
        <f t="shared" si="21"/>
        <v>2.4468697616666669E-4</v>
      </c>
      <c r="F475" s="18">
        <f t="shared" si="22"/>
        <v>0.83315615314071412</v>
      </c>
      <c r="G475" s="12">
        <f t="shared" si="23"/>
        <v>5.7443815493839114</v>
      </c>
    </row>
    <row r="476" spans="1:7" x14ac:dyDescent="0.25">
      <c r="A476" s="24">
        <v>23.519531000000001</v>
      </c>
      <c r="B476" s="23">
        <v>-10.488388</v>
      </c>
      <c r="C476" s="25">
        <v>0.71077471999999997</v>
      </c>
      <c r="D476" s="26">
        <v>-1.4094263E-3</v>
      </c>
      <c r="E476" s="28">
        <f t="shared" si="21"/>
        <v>2.4541864283333334E-4</v>
      </c>
      <c r="F476" s="18">
        <f t="shared" si="22"/>
        <v>0.83463939763285899</v>
      </c>
      <c r="G476" s="12">
        <f t="shared" si="23"/>
        <v>5.7546081104694702</v>
      </c>
    </row>
    <row r="477" spans="1:7" x14ac:dyDescent="0.25">
      <c r="A477" s="24">
        <v>23.569336</v>
      </c>
      <c r="B477" s="23">
        <v>-10.528477000000001</v>
      </c>
      <c r="C477" s="25">
        <v>0.7106905</v>
      </c>
      <c r="D477" s="26">
        <v>-1.4141141E-3</v>
      </c>
      <c r="E477" s="28">
        <f t="shared" si="21"/>
        <v>2.4619994283333333E-4</v>
      </c>
      <c r="F477" s="18">
        <f t="shared" si="22"/>
        <v>0.83782957888966458</v>
      </c>
      <c r="G477" s="12">
        <f t="shared" si="23"/>
        <v>5.7766035290734168</v>
      </c>
    </row>
    <row r="478" spans="1:7" x14ac:dyDescent="0.25">
      <c r="A478" s="24">
        <v>23.619140999999999</v>
      </c>
      <c r="B478" s="23">
        <v>-10.519287</v>
      </c>
      <c r="C478" s="25">
        <v>0.71064793999999998</v>
      </c>
      <c r="D478" s="26">
        <v>-1.4151215E-3</v>
      </c>
      <c r="E478" s="28">
        <f t="shared" si="21"/>
        <v>2.4636784283333334E-4</v>
      </c>
      <c r="F478" s="18">
        <f t="shared" si="22"/>
        <v>0.83709826192615722</v>
      </c>
      <c r="G478" s="12">
        <f t="shared" si="23"/>
        <v>5.7715613006074964</v>
      </c>
    </row>
    <row r="479" spans="1:7" x14ac:dyDescent="0.25">
      <c r="A479" s="24">
        <v>23.668945000000001</v>
      </c>
      <c r="B479" s="23">
        <v>-10.550093</v>
      </c>
      <c r="C479" s="25">
        <v>0.71063155</v>
      </c>
      <c r="D479" s="26">
        <v>-1.4195591E-3</v>
      </c>
      <c r="E479" s="28">
        <f t="shared" si="21"/>
        <v>2.4710744283333331E-4</v>
      </c>
      <c r="F479" s="18">
        <f t="shared" si="22"/>
        <v>0.83954972551460172</v>
      </c>
      <c r="G479" s="12">
        <f t="shared" si="23"/>
        <v>5.7884634649297091</v>
      </c>
    </row>
    <row r="480" spans="1:7" x14ac:dyDescent="0.25">
      <c r="A480" s="24">
        <v>23.71875</v>
      </c>
      <c r="B480" s="23">
        <v>-10.568258</v>
      </c>
      <c r="C480" s="25">
        <v>0.71062552999999995</v>
      </c>
      <c r="D480" s="26">
        <v>-1.4217377E-3</v>
      </c>
      <c r="E480" s="28">
        <f t="shared" si="21"/>
        <v>2.4747054283333331E-4</v>
      </c>
      <c r="F480" s="18">
        <f t="shared" si="22"/>
        <v>0.84099525028523381</v>
      </c>
      <c r="G480" s="12">
        <f t="shared" si="23"/>
        <v>5.7984299589540225</v>
      </c>
    </row>
    <row r="481" spans="1:7" x14ac:dyDescent="0.25">
      <c r="A481" s="24">
        <v>23.768554999999999</v>
      </c>
      <c r="B481" s="23">
        <v>-10.586534</v>
      </c>
      <c r="C481" s="25">
        <v>0.71054304000000001</v>
      </c>
      <c r="D481" s="26">
        <v>-1.4274775999999999E-3</v>
      </c>
      <c r="E481" s="28">
        <f t="shared" si="21"/>
        <v>2.484271928333333E-4</v>
      </c>
      <c r="F481" s="18">
        <f t="shared" si="22"/>
        <v>0.84244960815520764</v>
      </c>
      <c r="G481" s="12">
        <f t="shared" si="23"/>
        <v>5.8084573547585014</v>
      </c>
    </row>
    <row r="482" spans="1:7" x14ac:dyDescent="0.25">
      <c r="A482" s="24">
        <v>23.818359000000001</v>
      </c>
      <c r="B482" s="23">
        <v>-10.617428</v>
      </c>
      <c r="C482" s="25">
        <v>0.71053111999999996</v>
      </c>
      <c r="D482" s="26">
        <v>-1.4307826E-3</v>
      </c>
      <c r="E482" s="28">
        <f t="shared" si="21"/>
        <v>2.4897802616666667E-4</v>
      </c>
      <c r="F482" s="18">
        <f t="shared" si="22"/>
        <v>0.84490807456114814</v>
      </c>
      <c r="G482" s="12">
        <f t="shared" si="23"/>
        <v>5.825407801573097</v>
      </c>
    </row>
    <row r="483" spans="1:7" x14ac:dyDescent="0.25">
      <c r="A483" s="24">
        <v>23.868164</v>
      </c>
      <c r="B483" s="23">
        <v>-10.648110000000001</v>
      </c>
      <c r="C483" s="25">
        <v>0.71048391</v>
      </c>
      <c r="D483" s="26">
        <v>-1.4368473999999999E-3</v>
      </c>
      <c r="E483" s="28">
        <f t="shared" si="21"/>
        <v>2.4998882616666663E-4</v>
      </c>
      <c r="F483" s="18">
        <f t="shared" si="22"/>
        <v>0.84734967054312094</v>
      </c>
      <c r="G483" s="12">
        <f t="shared" si="23"/>
        <v>5.8422419314742235</v>
      </c>
    </row>
    <row r="484" spans="1:7" x14ac:dyDescent="0.25">
      <c r="A484" s="24">
        <v>23.917968999999999</v>
      </c>
      <c r="B484" s="23">
        <v>-10.65836</v>
      </c>
      <c r="C484" s="25">
        <v>0.71051836000000002</v>
      </c>
      <c r="D484" s="26">
        <v>-1.4381229000000001E-3</v>
      </c>
      <c r="E484" s="28">
        <f t="shared" si="21"/>
        <v>2.5020140950000002E-4</v>
      </c>
      <c r="F484" s="18">
        <f t="shared" si="22"/>
        <v>0.84816533962646679</v>
      </c>
      <c r="G484" s="12">
        <f t="shared" si="23"/>
        <v>5.8478657445074864</v>
      </c>
    </row>
    <row r="485" spans="1:7" x14ac:dyDescent="0.25">
      <c r="A485" s="24">
        <v>23.967773000000001</v>
      </c>
      <c r="B485" s="23">
        <v>-10.691077</v>
      </c>
      <c r="C485" s="25">
        <v>0.71040331999999995</v>
      </c>
      <c r="D485" s="26">
        <v>-1.4426947E-3</v>
      </c>
      <c r="E485" s="28">
        <f t="shared" si="21"/>
        <v>2.5096337616666665E-4</v>
      </c>
      <c r="F485" s="18">
        <f t="shared" si="22"/>
        <v>0.85076887576303561</v>
      </c>
      <c r="G485" s="12">
        <f t="shared" si="23"/>
        <v>5.8658164070449734</v>
      </c>
    </row>
    <row r="486" spans="1:7" x14ac:dyDescent="0.25">
      <c r="A486" s="24">
        <v>24.017578</v>
      </c>
      <c r="B486" s="23">
        <v>-10.700566999999999</v>
      </c>
      <c r="C486" s="25">
        <v>0.71041750999999997</v>
      </c>
      <c r="D486" s="26">
        <v>-1.4470100000000001E-3</v>
      </c>
      <c r="E486" s="28">
        <f t="shared" si="21"/>
        <v>2.5168259283333335E-4</v>
      </c>
      <c r="F486" s="18">
        <f t="shared" si="22"/>
        <v>0.85152406596800656</v>
      </c>
      <c r="G486" s="12">
        <f t="shared" si="23"/>
        <v>5.8710232349167448</v>
      </c>
    </row>
    <row r="487" spans="1:7" x14ac:dyDescent="0.25">
      <c r="A487" s="24">
        <v>24.067383</v>
      </c>
      <c r="B487" s="23">
        <v>-10.728083</v>
      </c>
      <c r="C487" s="25">
        <v>0.71042055000000004</v>
      </c>
      <c r="D487" s="26">
        <v>-1.4503717E-3</v>
      </c>
      <c r="E487" s="28">
        <f t="shared" si="21"/>
        <v>2.5224287616666669E-4</v>
      </c>
      <c r="F487" s="18">
        <f t="shared" si="22"/>
        <v>0.85371371967506493</v>
      </c>
      <c r="G487" s="12">
        <f t="shared" si="23"/>
        <v>5.8861202924214515</v>
      </c>
    </row>
    <row r="488" spans="1:7" x14ac:dyDescent="0.25">
      <c r="A488" s="24">
        <v>24.117187999999999</v>
      </c>
      <c r="B488" s="23">
        <v>-10.754982</v>
      </c>
      <c r="C488" s="25">
        <v>0.71025872000000001</v>
      </c>
      <c r="D488" s="26">
        <v>-1.4511794000000001E-3</v>
      </c>
      <c r="E488" s="28">
        <f t="shared" si="21"/>
        <v>2.5237749283333336E-4</v>
      </c>
      <c r="F488" s="18">
        <f t="shared" si="22"/>
        <v>0.8558542740821794</v>
      </c>
      <c r="G488" s="12">
        <f t="shared" si="23"/>
        <v>5.9008788238147902</v>
      </c>
    </row>
    <row r="489" spans="1:7" x14ac:dyDescent="0.25">
      <c r="A489" s="24">
        <v>24.166992</v>
      </c>
      <c r="B489" s="23">
        <v>-10.785119999999999</v>
      </c>
      <c r="C489" s="25">
        <v>0.71022850000000004</v>
      </c>
      <c r="D489" s="26">
        <v>-1.4568776000000001E-3</v>
      </c>
      <c r="E489" s="28">
        <f t="shared" si="21"/>
        <v>2.5332719283333336E-4</v>
      </c>
      <c r="F489" s="18">
        <f t="shared" si="22"/>
        <v>0.85825257991963111</v>
      </c>
      <c r="G489" s="12">
        <f t="shared" si="23"/>
        <v>5.9174144801266397</v>
      </c>
    </row>
    <row r="490" spans="1:7" x14ac:dyDescent="0.25">
      <c r="A490" s="24">
        <v>24.216797</v>
      </c>
      <c r="B490" s="23">
        <v>-10.804039</v>
      </c>
      <c r="C490" s="25">
        <v>0.71029847999999995</v>
      </c>
      <c r="D490" s="26">
        <v>-1.4605671000000001E-3</v>
      </c>
      <c r="E490" s="28">
        <f t="shared" si="21"/>
        <v>2.539421095E-4</v>
      </c>
      <c r="F490" s="18">
        <f t="shared" si="22"/>
        <v>0.85975810610380887</v>
      </c>
      <c r="G490" s="12">
        <f t="shared" si="23"/>
        <v>5.9277946673243269</v>
      </c>
    </row>
    <row r="491" spans="1:7" x14ac:dyDescent="0.25">
      <c r="A491" s="24">
        <v>24.266601999999999</v>
      </c>
      <c r="B491" s="23">
        <v>-10.826466</v>
      </c>
      <c r="C491" s="25">
        <v>0.71021259000000003</v>
      </c>
      <c r="D491" s="26">
        <v>-1.4656693000000001E-3</v>
      </c>
      <c r="E491" s="28">
        <f t="shared" si="21"/>
        <v>2.5479247616666669E-4</v>
      </c>
      <c r="F491" s="18">
        <f t="shared" si="22"/>
        <v>0.86154279005816992</v>
      </c>
      <c r="G491" s="12">
        <f t="shared" si="23"/>
        <v>5.9400995702411059</v>
      </c>
    </row>
    <row r="492" spans="1:7" x14ac:dyDescent="0.25">
      <c r="A492" s="24">
        <v>24.316406000000001</v>
      </c>
      <c r="B492" s="23">
        <v>-10.832394000000001</v>
      </c>
      <c r="C492" s="25">
        <v>0.71021520999999999</v>
      </c>
      <c r="D492" s="26">
        <v>-1.4674365999999999E-3</v>
      </c>
      <c r="E492" s="28">
        <f t="shared" si="21"/>
        <v>2.5508702616666663E-4</v>
      </c>
      <c r="F492" s="18">
        <f t="shared" si="22"/>
        <v>0.86201452530949429</v>
      </c>
      <c r="G492" s="12">
        <f t="shared" si="23"/>
        <v>5.9433520545007328</v>
      </c>
    </row>
    <row r="493" spans="1:7" x14ac:dyDescent="0.25">
      <c r="A493" s="24">
        <v>24.366211</v>
      </c>
      <c r="B493" s="23">
        <v>-10.859997</v>
      </c>
      <c r="C493" s="25">
        <v>0.71009785000000003</v>
      </c>
      <c r="D493" s="26">
        <v>-1.4737605999999999E-3</v>
      </c>
      <c r="E493" s="28">
        <f t="shared" si="21"/>
        <v>2.5614102616666664E-4</v>
      </c>
      <c r="F493" s="18">
        <f t="shared" si="22"/>
        <v>0.86421110225657705</v>
      </c>
      <c r="G493" s="12">
        <f t="shared" si="23"/>
        <v>5.9584968458331371</v>
      </c>
    </row>
    <row r="494" spans="1:7" x14ac:dyDescent="0.25">
      <c r="A494" s="24">
        <v>24.416015999999999</v>
      </c>
      <c r="B494" s="23">
        <v>-10.885419000000001</v>
      </c>
      <c r="C494" s="25">
        <v>0.71012288000000001</v>
      </c>
      <c r="D494" s="26">
        <v>-1.4758586E-3</v>
      </c>
      <c r="E494" s="28">
        <f t="shared" si="21"/>
        <v>2.5649069283333335E-4</v>
      </c>
      <c r="F494" s="18">
        <f t="shared" si="22"/>
        <v>0.86623412073821815</v>
      </c>
      <c r="G494" s="12">
        <f t="shared" si="23"/>
        <v>5.972444999485</v>
      </c>
    </row>
    <row r="495" spans="1:7" x14ac:dyDescent="0.25">
      <c r="A495" s="24">
        <v>24.465820000000001</v>
      </c>
      <c r="B495" s="23">
        <v>-10.917361</v>
      </c>
      <c r="C495" s="25">
        <v>0.71005684000000002</v>
      </c>
      <c r="D495" s="26">
        <v>-1.4811218E-3</v>
      </c>
      <c r="E495" s="28">
        <f t="shared" si="21"/>
        <v>2.5736789283333335E-4</v>
      </c>
      <c r="F495" s="18">
        <f t="shared" si="22"/>
        <v>0.86877598433433878</v>
      </c>
      <c r="G495" s="12">
        <f t="shared" si="23"/>
        <v>5.9899704468907036</v>
      </c>
    </row>
    <row r="496" spans="1:7" x14ac:dyDescent="0.25">
      <c r="A496" s="24">
        <v>24.515625</v>
      </c>
      <c r="B496" s="23">
        <v>-10.930531999999999</v>
      </c>
      <c r="C496" s="25">
        <v>0.71006769000000003</v>
      </c>
      <c r="D496" s="26">
        <v>-1.4845639E-3</v>
      </c>
      <c r="E496" s="28">
        <f t="shared" si="21"/>
        <v>2.5794157616666665E-4</v>
      </c>
      <c r="F496" s="18">
        <f t="shared" si="22"/>
        <v>0.86982409921207049</v>
      </c>
      <c r="G496" s="12">
        <f t="shared" si="23"/>
        <v>5.9971969094722732</v>
      </c>
    </row>
    <row r="497" spans="1:7" x14ac:dyDescent="0.25">
      <c r="A497" s="24">
        <v>24.565429999999999</v>
      </c>
      <c r="B497" s="23">
        <v>-10.950345</v>
      </c>
      <c r="C497" s="25">
        <v>0.70999259000000003</v>
      </c>
      <c r="D497" s="26">
        <v>-1.4873802E-3</v>
      </c>
      <c r="E497" s="28">
        <f t="shared" si="21"/>
        <v>2.584109595E-4</v>
      </c>
      <c r="F497" s="18">
        <f t="shared" si="22"/>
        <v>0.87140076765581043</v>
      </c>
      <c r="G497" s="12">
        <f t="shared" si="23"/>
        <v>6.0080676028993985</v>
      </c>
    </row>
    <row r="498" spans="1:7" x14ac:dyDescent="0.25">
      <c r="A498" s="24">
        <v>24.615234000000001</v>
      </c>
      <c r="B498" s="23">
        <v>-10.969632000000001</v>
      </c>
      <c r="C498" s="25">
        <v>0.70994752999999999</v>
      </c>
      <c r="D498" s="26">
        <v>-1.492384E-3</v>
      </c>
      <c r="E498" s="28">
        <f t="shared" si="21"/>
        <v>2.5924492616666669E-4</v>
      </c>
      <c r="F498" s="18">
        <f t="shared" si="22"/>
        <v>0.87293557834951707</v>
      </c>
      <c r="G498" s="12">
        <f t="shared" si="23"/>
        <v>6.0186496987015969</v>
      </c>
    </row>
    <row r="499" spans="1:7" x14ac:dyDescent="0.25">
      <c r="A499" s="24">
        <v>24.665039</v>
      </c>
      <c r="B499" s="23">
        <v>-10.993173000000001</v>
      </c>
      <c r="C499" s="25">
        <v>0.70988101000000003</v>
      </c>
      <c r="D499" s="26">
        <v>-1.4957994E-3</v>
      </c>
      <c r="E499" s="28">
        <f t="shared" si="21"/>
        <v>2.5981415949999999E-4</v>
      </c>
      <c r="F499" s="18">
        <f t="shared" si="22"/>
        <v>0.87480891160718022</v>
      </c>
      <c r="G499" s="12">
        <f t="shared" si="23"/>
        <v>6.0315658140787702</v>
      </c>
    </row>
    <row r="500" spans="1:7" x14ac:dyDescent="0.25">
      <c r="A500" s="24">
        <v>24.714843999999999</v>
      </c>
      <c r="B500" s="23">
        <v>-11.019705999999999</v>
      </c>
      <c r="C500" s="25">
        <v>0.70988792000000001</v>
      </c>
      <c r="D500" s="26">
        <v>-1.5008508E-3</v>
      </c>
      <c r="E500" s="28">
        <f t="shared" si="21"/>
        <v>2.6065605949999999E-4</v>
      </c>
      <c r="F500" s="18">
        <f t="shared" si="22"/>
        <v>0.87692034065970881</v>
      </c>
      <c r="G500" s="12">
        <f t="shared" si="23"/>
        <v>6.046123534196969</v>
      </c>
    </row>
    <row r="501" spans="1:7" x14ac:dyDescent="0.25">
      <c r="A501" s="24">
        <v>24.764648000000001</v>
      </c>
      <c r="B501" s="23">
        <v>-11.031806</v>
      </c>
      <c r="C501" s="25">
        <v>0.70988476</v>
      </c>
      <c r="D501" s="26">
        <v>-1.5012622E-3</v>
      </c>
      <c r="E501" s="28">
        <f t="shared" si="21"/>
        <v>2.6072462616666669E-4</v>
      </c>
      <c r="F501" s="18">
        <f t="shared" si="22"/>
        <v>0.87788322806541474</v>
      </c>
      <c r="G501" s="12">
        <f t="shared" si="23"/>
        <v>6.0527623768996497</v>
      </c>
    </row>
    <row r="502" spans="1:7" x14ac:dyDescent="0.25">
      <c r="A502" s="24">
        <v>24.814453</v>
      </c>
      <c r="B502" s="23">
        <v>-11.052206</v>
      </c>
      <c r="C502" s="25">
        <v>0.70983112000000004</v>
      </c>
      <c r="D502" s="26">
        <v>-1.5062986999999999E-3</v>
      </c>
      <c r="E502" s="28">
        <f t="shared" si="21"/>
        <v>2.6156404283333333E-4</v>
      </c>
      <c r="F502" s="18">
        <f t="shared" si="22"/>
        <v>0.8795066084849521</v>
      </c>
      <c r="G502" s="12">
        <f t="shared" si="23"/>
        <v>6.0639551364975572</v>
      </c>
    </row>
    <row r="503" spans="1:7" x14ac:dyDescent="0.25">
      <c r="A503" s="24">
        <v>24.864258</v>
      </c>
      <c r="B503" s="23">
        <v>-11.077991000000001</v>
      </c>
      <c r="C503" s="25">
        <v>0.70979059</v>
      </c>
      <c r="D503" s="26">
        <v>-1.5093178000000001E-3</v>
      </c>
      <c r="E503" s="28">
        <f t="shared" si="21"/>
        <v>2.6206722616666666E-4</v>
      </c>
      <c r="F503" s="18">
        <f t="shared" si="22"/>
        <v>0.88155851358876447</v>
      </c>
      <c r="G503" s="12">
        <f t="shared" si="23"/>
        <v>6.0781024554305016</v>
      </c>
    </row>
    <row r="504" spans="1:7" x14ac:dyDescent="0.25">
      <c r="A504" s="24">
        <v>24.914062999999999</v>
      </c>
      <c r="B504" s="23">
        <v>-11.093199</v>
      </c>
      <c r="C504" s="25">
        <v>0.70978260000000004</v>
      </c>
      <c r="D504" s="26">
        <v>-1.5149445E-3</v>
      </c>
      <c r="E504" s="28">
        <f t="shared" si="21"/>
        <v>2.6300500949999998E-4</v>
      </c>
      <c r="F504" s="18">
        <f t="shared" si="22"/>
        <v>0.88276872777603521</v>
      </c>
      <c r="G504" s="12">
        <f t="shared" si="23"/>
        <v>6.0864465479778032</v>
      </c>
    </row>
    <row r="505" spans="1:7" x14ac:dyDescent="0.25">
      <c r="A505" s="24">
        <v>24.963867</v>
      </c>
      <c r="B505" s="23">
        <v>-11.10993</v>
      </c>
      <c r="C505" s="25">
        <v>0.70975005999999996</v>
      </c>
      <c r="D505" s="26">
        <v>-1.5171617E-3</v>
      </c>
      <c r="E505" s="28">
        <f t="shared" si="21"/>
        <v>2.6337454283333333E-4</v>
      </c>
      <c r="F505" s="18">
        <f t="shared" si="22"/>
        <v>0.88410013845247049</v>
      </c>
      <c r="G505" s="12">
        <f t="shared" si="23"/>
        <v>6.095626256842146</v>
      </c>
    </row>
    <row r="506" spans="1:7" x14ac:dyDescent="0.25">
      <c r="A506" s="24">
        <v>25.013672</v>
      </c>
      <c r="B506" s="23">
        <v>-11.143881</v>
      </c>
      <c r="C506" s="25">
        <v>0.70973748000000003</v>
      </c>
      <c r="D506" s="26">
        <v>-1.521328E-3</v>
      </c>
      <c r="E506" s="28">
        <f t="shared" si="21"/>
        <v>2.6406892616666664E-4</v>
      </c>
      <c r="F506" s="18">
        <f t="shared" si="22"/>
        <v>0.88680187318892689</v>
      </c>
      <c r="G506" s="12">
        <f t="shared" si="23"/>
        <v>6.1142539716023698</v>
      </c>
    </row>
    <row r="507" spans="1:7" x14ac:dyDescent="0.25">
      <c r="A507" s="24">
        <v>25.063476999999999</v>
      </c>
      <c r="B507" s="23">
        <v>-11.173396</v>
      </c>
      <c r="C507" s="25">
        <v>0.70969415000000002</v>
      </c>
      <c r="D507" s="26">
        <v>-1.5254705999999999E-3</v>
      </c>
      <c r="E507" s="28">
        <f t="shared" si="21"/>
        <v>2.6475935949999996E-4</v>
      </c>
      <c r="F507" s="18">
        <f t="shared" si="22"/>
        <v>0.88915060226160558</v>
      </c>
      <c r="G507" s="12">
        <f t="shared" si="23"/>
        <v>6.1304478098147346</v>
      </c>
    </row>
    <row r="508" spans="1:7" x14ac:dyDescent="0.25">
      <c r="A508" s="24">
        <v>25.113281000000001</v>
      </c>
      <c r="B508" s="23">
        <v>-11.178177</v>
      </c>
      <c r="C508" s="25">
        <v>0.70966065</v>
      </c>
      <c r="D508" s="26">
        <v>-1.5275656E-3</v>
      </c>
      <c r="E508" s="28">
        <f t="shared" si="21"/>
        <v>2.6510852616666667E-4</v>
      </c>
      <c r="F508" s="18">
        <f t="shared" si="22"/>
        <v>0.88953106215306665</v>
      </c>
      <c r="G508" s="12">
        <f t="shared" si="23"/>
        <v>6.1330709756793214</v>
      </c>
    </row>
    <row r="509" spans="1:7" x14ac:dyDescent="0.25">
      <c r="A509" s="24">
        <v>25.163086</v>
      </c>
      <c r="B509" s="23">
        <v>-11.199218</v>
      </c>
      <c r="C509" s="25">
        <v>0.70962727000000003</v>
      </c>
      <c r="D509" s="26">
        <v>-1.5333176E-3</v>
      </c>
      <c r="E509" s="28">
        <f t="shared" si="21"/>
        <v>2.6606719283333333E-4</v>
      </c>
      <c r="F509" s="18">
        <f t="shared" si="22"/>
        <v>0.89120545173186494</v>
      </c>
      <c r="G509" s="12">
        <f t="shared" si="23"/>
        <v>6.1446154293410657</v>
      </c>
    </row>
    <row r="510" spans="1:7" x14ac:dyDescent="0.25">
      <c r="A510" s="24">
        <v>25.212890999999999</v>
      </c>
      <c r="B510" s="23">
        <v>-11.240159999999999</v>
      </c>
      <c r="C510" s="25">
        <v>0.70960688999999999</v>
      </c>
      <c r="D510" s="26">
        <v>-1.538074E-3</v>
      </c>
      <c r="E510" s="28">
        <f t="shared" si="21"/>
        <v>2.6685992616666668E-4</v>
      </c>
      <c r="F510" s="18">
        <f t="shared" si="22"/>
        <v>0.89446351257189916</v>
      </c>
      <c r="G510" s="12">
        <f t="shared" si="23"/>
        <v>6.1670788589223164</v>
      </c>
    </row>
    <row r="511" spans="1:7" x14ac:dyDescent="0.25">
      <c r="A511" s="24">
        <v>25.262695000000001</v>
      </c>
      <c r="B511" s="23">
        <v>-11.264231000000001</v>
      </c>
      <c r="C511" s="25">
        <v>0.70954472000000002</v>
      </c>
      <c r="D511" s="26">
        <v>-1.5415996E-3</v>
      </c>
      <c r="E511" s="28">
        <f t="shared" si="21"/>
        <v>2.6744752616666669E-4</v>
      </c>
      <c r="F511" s="18">
        <f t="shared" si="22"/>
        <v>0.89637902188948171</v>
      </c>
      <c r="G511" s="12">
        <f t="shared" si="23"/>
        <v>6.1802857665831619</v>
      </c>
    </row>
    <row r="512" spans="1:7" x14ac:dyDescent="0.25">
      <c r="A512" s="24">
        <v>25.3125</v>
      </c>
      <c r="B512" s="23">
        <v>-11.279477999999999</v>
      </c>
      <c r="C512" s="25">
        <v>0.70945144000000004</v>
      </c>
      <c r="D512" s="26">
        <v>-1.5446006999999999E-3</v>
      </c>
      <c r="E512" s="28">
        <f t="shared" si="21"/>
        <v>2.6794770949999997E-4</v>
      </c>
      <c r="F512" s="18">
        <f t="shared" si="22"/>
        <v>0.89759233959814266</v>
      </c>
      <c r="G512" s="12">
        <f t="shared" si="23"/>
        <v>6.1886512570532242</v>
      </c>
    </row>
    <row r="513" spans="1:7" x14ac:dyDescent="0.25">
      <c r="A513" s="24">
        <v>25.362304999999999</v>
      </c>
      <c r="B513" s="23">
        <v>-11.298419000000001</v>
      </c>
      <c r="C513" s="25">
        <v>0.70951498000000002</v>
      </c>
      <c r="D513" s="26">
        <v>-1.5496075000000001E-3</v>
      </c>
      <c r="E513" s="28">
        <f t="shared" si="21"/>
        <v>2.6878217616666667E-4</v>
      </c>
      <c r="F513" s="18">
        <f t="shared" si="22"/>
        <v>0.89909961648669456</v>
      </c>
      <c r="G513" s="12">
        <f t="shared" si="23"/>
        <v>6.199043514874008</v>
      </c>
    </row>
    <row r="514" spans="1:7" x14ac:dyDescent="0.25">
      <c r="A514" s="24">
        <v>25.412109000000001</v>
      </c>
      <c r="B514" s="23">
        <v>-11.327559000000001</v>
      </c>
      <c r="C514" s="25">
        <v>0.70946061999999999</v>
      </c>
      <c r="D514" s="26">
        <v>-1.552096E-3</v>
      </c>
      <c r="E514" s="28">
        <f t="shared" si="21"/>
        <v>2.6919692616666666E-4</v>
      </c>
      <c r="F514" s="18">
        <f t="shared" si="22"/>
        <v>0.90141850400754353</v>
      </c>
      <c r="G514" s="12">
        <f t="shared" si="23"/>
        <v>6.2150316038290585</v>
      </c>
    </row>
    <row r="515" spans="1:7" x14ac:dyDescent="0.25">
      <c r="A515" s="24">
        <v>25.461914</v>
      </c>
      <c r="B515" s="23">
        <v>-11.350701000000001</v>
      </c>
      <c r="C515" s="25">
        <v>0.70940387000000005</v>
      </c>
      <c r="D515" s="26">
        <v>-1.5579819E-3</v>
      </c>
      <c r="E515" s="28">
        <f t="shared" si="21"/>
        <v>2.7017790950000002E-4</v>
      </c>
      <c r="F515" s="18">
        <f t="shared" si="22"/>
        <v>0.90326008585405981</v>
      </c>
      <c r="G515" s="12">
        <f t="shared" si="23"/>
        <v>6.2277288019964487</v>
      </c>
    </row>
    <row r="516" spans="1:7" x14ac:dyDescent="0.25">
      <c r="A516" s="24">
        <v>25.511718999999999</v>
      </c>
      <c r="B516" s="23">
        <v>-11.372427999999999</v>
      </c>
      <c r="C516" s="25">
        <v>0.70934032999999996</v>
      </c>
      <c r="D516" s="26">
        <v>-1.5617579000000001E-3</v>
      </c>
      <c r="E516" s="28">
        <f t="shared" si="21"/>
        <v>2.7080724283333333E-4</v>
      </c>
      <c r="F516" s="18">
        <f t="shared" si="22"/>
        <v>0.90498906557833858</v>
      </c>
      <c r="G516" s="12">
        <f t="shared" si="23"/>
        <v>6.2396496396329058</v>
      </c>
    </row>
    <row r="517" spans="1:7" x14ac:dyDescent="0.25">
      <c r="A517" s="24">
        <v>25.561523000000001</v>
      </c>
      <c r="B517" s="23">
        <v>-11.386126000000001</v>
      </c>
      <c r="C517" s="25">
        <v>0.70938593000000005</v>
      </c>
      <c r="D517" s="26">
        <v>-1.5656292999999999E-3</v>
      </c>
      <c r="E517" s="28">
        <f t="shared" ref="E517:E580" si="24" xml:space="preserve"> (delta_0 - D517) / L</f>
        <v>2.7145247616666663E-4</v>
      </c>
      <c r="F517" s="18">
        <f t="shared" ref="F517:F580" si="25" xml:space="preserve"> -B517 / A_4x8_in2</f>
        <v>0.90607911778357508</v>
      </c>
      <c r="G517" s="12">
        <f t="shared" ref="G517:G580" si="26" xml:space="preserve"> -B517 * kip_to_N / A_4x8_mm2</f>
        <v>6.2471652485040901</v>
      </c>
    </row>
    <row r="518" spans="1:7" x14ac:dyDescent="0.25">
      <c r="A518" s="24">
        <v>25.611328</v>
      </c>
      <c r="B518" s="23">
        <v>-11.407263</v>
      </c>
      <c r="C518" s="25">
        <v>0.70931917</v>
      </c>
      <c r="D518" s="26">
        <v>-1.5658677000000001E-3</v>
      </c>
      <c r="E518" s="28">
        <f t="shared" si="24"/>
        <v>2.714922095E-4</v>
      </c>
      <c r="F518" s="18">
        <f t="shared" si="25"/>
        <v>0.9077611467996417</v>
      </c>
      <c r="G518" s="12">
        <f t="shared" si="26"/>
        <v>6.2587623739757055</v>
      </c>
    </row>
    <row r="519" spans="1:7" x14ac:dyDescent="0.25">
      <c r="A519" s="24">
        <v>25.661133</v>
      </c>
      <c r="B519" s="23">
        <v>-11.430649000000001</v>
      </c>
      <c r="C519" s="25">
        <v>0.70929343</v>
      </c>
      <c r="D519" s="26">
        <v>-1.5709221E-3</v>
      </c>
      <c r="E519" s="28">
        <f t="shared" si="24"/>
        <v>2.723346095E-4</v>
      </c>
      <c r="F519" s="18">
        <f t="shared" si="25"/>
        <v>0.90962214554921528</v>
      </c>
      <c r="G519" s="12">
        <f t="shared" si="26"/>
        <v>6.2715934463265235</v>
      </c>
    </row>
    <row r="520" spans="1:7" x14ac:dyDescent="0.25">
      <c r="A520" s="24">
        <v>25.710937999999999</v>
      </c>
      <c r="B520" s="23">
        <v>-11.448858</v>
      </c>
      <c r="C520" s="25">
        <v>0.70930051999999999</v>
      </c>
      <c r="D520" s="26">
        <v>-1.5757411999999999E-3</v>
      </c>
      <c r="E520" s="28">
        <f t="shared" si="24"/>
        <v>2.7313779283333334E-4</v>
      </c>
      <c r="F520" s="18">
        <f t="shared" si="25"/>
        <v>0.91107117172859531</v>
      </c>
      <c r="G520" s="12">
        <f t="shared" si="26"/>
        <v>6.2815840815970265</v>
      </c>
    </row>
    <row r="521" spans="1:7" x14ac:dyDescent="0.25">
      <c r="A521" s="24">
        <v>25.760742</v>
      </c>
      <c r="B521" s="23">
        <v>-11.478834000000001</v>
      </c>
      <c r="C521" s="25">
        <v>0.70920521000000003</v>
      </c>
      <c r="D521" s="26">
        <v>-1.5786229999999999E-3</v>
      </c>
      <c r="E521" s="28">
        <f t="shared" si="24"/>
        <v>2.736180928333333E-4</v>
      </c>
      <c r="F521" s="18">
        <f t="shared" si="25"/>
        <v>0.91345658601565671</v>
      </c>
      <c r="G521" s="12">
        <f t="shared" si="26"/>
        <v>6.298030854229717</v>
      </c>
    </row>
    <row r="522" spans="1:7" x14ac:dyDescent="0.25">
      <c r="A522" s="24">
        <v>25.810547</v>
      </c>
      <c r="B522" s="23">
        <v>-11.490876</v>
      </c>
      <c r="C522" s="25">
        <v>0.70917582999999995</v>
      </c>
      <c r="D522" s="26">
        <v>-1.5823006E-3</v>
      </c>
      <c r="E522" s="28">
        <f t="shared" si="24"/>
        <v>2.7423102616666665E-4</v>
      </c>
      <c r="F522" s="18">
        <f t="shared" si="25"/>
        <v>0.91441485792801303</v>
      </c>
      <c r="G522" s="12">
        <f t="shared" si="26"/>
        <v>6.3046378743805995</v>
      </c>
    </row>
    <row r="523" spans="1:7" x14ac:dyDescent="0.25">
      <c r="A523" s="24">
        <v>25.860351999999999</v>
      </c>
      <c r="B523" s="23">
        <v>-11.527668</v>
      </c>
      <c r="C523" s="25">
        <v>0.70921212</v>
      </c>
      <c r="D523" s="26">
        <v>-1.5878379E-3</v>
      </c>
      <c r="E523" s="28">
        <f t="shared" si="24"/>
        <v>2.7515390949999998E-4</v>
      </c>
      <c r="F523" s="18">
        <f t="shared" si="25"/>
        <v>0.91734267226113153</v>
      </c>
      <c r="G523" s="12">
        <f t="shared" si="26"/>
        <v>6.3248243455142372</v>
      </c>
    </row>
    <row r="524" spans="1:7" x14ac:dyDescent="0.25">
      <c r="A524" s="24">
        <v>25.910156000000001</v>
      </c>
      <c r="B524" s="23">
        <v>-11.543053</v>
      </c>
      <c r="C524" s="25">
        <v>0.70915514000000002</v>
      </c>
      <c r="D524" s="26">
        <v>-1.5903412E-3</v>
      </c>
      <c r="E524" s="28">
        <f t="shared" si="24"/>
        <v>2.7557112616666664E-4</v>
      </c>
      <c r="F524" s="18">
        <f t="shared" si="25"/>
        <v>0.91856697166086598</v>
      </c>
      <c r="G524" s="12">
        <f t="shared" si="26"/>
        <v>6.3332655517109924</v>
      </c>
    </row>
    <row r="525" spans="1:7" x14ac:dyDescent="0.25">
      <c r="A525" s="24">
        <v>25.959961</v>
      </c>
      <c r="B525" s="23">
        <v>-11.563268000000001</v>
      </c>
      <c r="C525" s="25">
        <v>0.70912688999999995</v>
      </c>
      <c r="D525" s="26">
        <v>-1.5957503E-3</v>
      </c>
      <c r="E525" s="28">
        <f t="shared" si="24"/>
        <v>2.7647264283333332E-4</v>
      </c>
      <c r="F525" s="18">
        <f t="shared" si="25"/>
        <v>0.92017563024816729</v>
      </c>
      <c r="G525" s="12">
        <f t="shared" si="26"/>
        <v>6.3443568083419581</v>
      </c>
    </row>
    <row r="526" spans="1:7" x14ac:dyDescent="0.25">
      <c r="A526" s="24">
        <v>26.009765999999999</v>
      </c>
      <c r="B526" s="23">
        <v>-11.568498</v>
      </c>
      <c r="C526" s="25">
        <v>0.70910578999999996</v>
      </c>
      <c r="D526" s="26">
        <v>-1.5977948999999999E-3</v>
      </c>
      <c r="E526" s="28">
        <f t="shared" si="24"/>
        <v>2.7681340949999998E-4</v>
      </c>
      <c r="F526" s="18">
        <f t="shared" si="25"/>
        <v>0.9205918204243525</v>
      </c>
      <c r="G526" s="12">
        <f t="shared" si="26"/>
        <v>6.3472263246506371</v>
      </c>
    </row>
    <row r="527" spans="1:7" x14ac:dyDescent="0.25">
      <c r="A527" s="24">
        <v>26.059570000000001</v>
      </c>
      <c r="B527" s="23">
        <v>-11.598063</v>
      </c>
      <c r="C527" s="25">
        <v>0.70900576999999998</v>
      </c>
      <c r="D527" s="26">
        <v>-1.6016066E-3</v>
      </c>
      <c r="E527" s="28">
        <f t="shared" si="24"/>
        <v>2.7744869283333331E-4</v>
      </c>
      <c r="F527" s="18">
        <f t="shared" si="25"/>
        <v>0.92294452837060847</v>
      </c>
      <c r="G527" s="12">
        <f t="shared" si="26"/>
        <v>6.36344759609731</v>
      </c>
    </row>
    <row r="528" spans="1:7" x14ac:dyDescent="0.25">
      <c r="A528" s="24">
        <v>26.109375</v>
      </c>
      <c r="B528" s="23">
        <v>-11.624985000000001</v>
      </c>
      <c r="C528" s="25">
        <v>0.70907527000000004</v>
      </c>
      <c r="D528" s="26">
        <v>-1.6045332000000001E-3</v>
      </c>
      <c r="E528" s="28">
        <f t="shared" si="24"/>
        <v>2.7793645950000001E-4</v>
      </c>
      <c r="F528" s="18">
        <f t="shared" si="25"/>
        <v>0.92508691305956858</v>
      </c>
      <c r="G528" s="12">
        <f t="shared" si="26"/>
        <v>6.3782187467784315</v>
      </c>
    </row>
    <row r="529" spans="1:7" x14ac:dyDescent="0.25">
      <c r="A529" s="24">
        <v>26.159179999999999</v>
      </c>
      <c r="B529" s="23">
        <v>-11.655125999999999</v>
      </c>
      <c r="C529" s="25">
        <v>0.70895534999999998</v>
      </c>
      <c r="D529" s="26">
        <v>-1.6089798E-3</v>
      </c>
      <c r="E529" s="28">
        <f t="shared" si="24"/>
        <v>2.786775595E-4</v>
      </c>
      <c r="F529" s="18">
        <f t="shared" si="25"/>
        <v>0.9274854576294348</v>
      </c>
      <c r="G529" s="12">
        <f t="shared" si="26"/>
        <v>6.3947560490843385</v>
      </c>
    </row>
    <row r="530" spans="1:7" x14ac:dyDescent="0.25">
      <c r="A530" s="24">
        <v>26.208984000000001</v>
      </c>
      <c r="B530" s="23">
        <v>-11.655016</v>
      </c>
      <c r="C530" s="25">
        <v>0.70889502999999998</v>
      </c>
      <c r="D530" s="26">
        <v>-1.6106813E-3</v>
      </c>
      <c r="E530" s="28">
        <f t="shared" si="24"/>
        <v>2.7896114283333331E-4</v>
      </c>
      <c r="F530" s="18">
        <f t="shared" si="25"/>
        <v>0.92747670410756478</v>
      </c>
      <c r="G530" s="12">
        <f t="shared" si="26"/>
        <v>6.3946956959688608</v>
      </c>
    </row>
    <row r="531" spans="1:7" x14ac:dyDescent="0.25">
      <c r="A531" s="24">
        <v>26.258789</v>
      </c>
      <c r="B531" s="23">
        <v>-11.692995</v>
      </c>
      <c r="C531" s="25">
        <v>0.70889479</v>
      </c>
      <c r="D531" s="26">
        <v>-1.6174763E-3</v>
      </c>
      <c r="E531" s="28">
        <f t="shared" si="24"/>
        <v>2.8009364283333331E-4</v>
      </c>
      <c r="F531" s="18">
        <f t="shared" si="25"/>
        <v>0.93049897689940841</v>
      </c>
      <c r="G531" s="12">
        <f t="shared" si="26"/>
        <v>6.4155334320849846</v>
      </c>
    </row>
    <row r="532" spans="1:7" x14ac:dyDescent="0.25">
      <c r="A532" s="24">
        <v>26.308593999999999</v>
      </c>
      <c r="B532" s="23">
        <v>-11.714530999999999</v>
      </c>
      <c r="C532" s="25">
        <v>0.70889871999999998</v>
      </c>
      <c r="D532" s="26">
        <v>-1.6242622999999999E-3</v>
      </c>
      <c r="E532" s="28">
        <f t="shared" si="24"/>
        <v>2.8122464283333333E-4</v>
      </c>
      <c r="F532" s="18">
        <f t="shared" si="25"/>
        <v>0.9322127573266219</v>
      </c>
      <c r="G532" s="12">
        <f t="shared" si="26"/>
        <v>6.4273494747663831</v>
      </c>
    </row>
    <row r="533" spans="1:7" x14ac:dyDescent="0.25">
      <c r="A533" s="24">
        <v>26.358398000000001</v>
      </c>
      <c r="B533" s="23">
        <v>-11.738543999999999</v>
      </c>
      <c r="C533" s="25">
        <v>0.70886897999999998</v>
      </c>
      <c r="D533" s="26">
        <v>-1.6252428000000001E-3</v>
      </c>
      <c r="E533" s="28">
        <f t="shared" si="24"/>
        <v>2.8138805950000002E-4</v>
      </c>
      <c r="F533" s="18">
        <f t="shared" si="25"/>
        <v>0.93412365115085472</v>
      </c>
      <c r="G533" s="12">
        <f t="shared" si="26"/>
        <v>6.4405245598754286</v>
      </c>
    </row>
    <row r="534" spans="1:7" x14ac:dyDescent="0.25">
      <c r="A534" s="24">
        <v>26.408203</v>
      </c>
      <c r="B534" s="23">
        <v>-11.75634</v>
      </c>
      <c r="C534" s="25">
        <v>0.70882069999999997</v>
      </c>
      <c r="D534" s="26">
        <v>-1.6305445E-3</v>
      </c>
      <c r="E534" s="28">
        <f t="shared" si="24"/>
        <v>2.8227167616666667E-4</v>
      </c>
      <c r="F534" s="18">
        <f t="shared" si="25"/>
        <v>0.93553981183448642</v>
      </c>
      <c r="G534" s="12">
        <f t="shared" si="26"/>
        <v>6.4502885966305454</v>
      </c>
    </row>
    <row r="535" spans="1:7" x14ac:dyDescent="0.25">
      <c r="A535" s="24">
        <v>26.458008</v>
      </c>
      <c r="B535" s="23">
        <v>-11.784613999999999</v>
      </c>
      <c r="C535" s="25">
        <v>0.70882504999999996</v>
      </c>
      <c r="D535" s="26">
        <v>-1.6345590000000001E-3</v>
      </c>
      <c r="E535" s="28">
        <f t="shared" si="24"/>
        <v>2.8294075950000003E-4</v>
      </c>
      <c r="F535" s="18">
        <f t="shared" si="25"/>
        <v>0.93778978526497647</v>
      </c>
      <c r="G535" s="12">
        <f t="shared" si="26"/>
        <v>6.4658015419673704</v>
      </c>
    </row>
    <row r="536" spans="1:7" x14ac:dyDescent="0.25">
      <c r="A536" s="24">
        <v>26.507812999999999</v>
      </c>
      <c r="B536" s="23">
        <v>-11.787466</v>
      </c>
      <c r="C536" s="25">
        <v>0.70869327000000004</v>
      </c>
      <c r="D536" s="26">
        <v>-1.6395450000000001E-3</v>
      </c>
      <c r="E536" s="28">
        <f t="shared" si="24"/>
        <v>2.8377175949999999E-4</v>
      </c>
      <c r="F536" s="18">
        <f t="shared" si="25"/>
        <v>0.93801674021382564</v>
      </c>
      <c r="G536" s="12">
        <f t="shared" si="26"/>
        <v>6.4673663336523326</v>
      </c>
    </row>
    <row r="537" spans="1:7" x14ac:dyDescent="0.25">
      <c r="A537" s="24">
        <v>26.557617</v>
      </c>
      <c r="B537" s="23">
        <v>-11.834313</v>
      </c>
      <c r="C537" s="25">
        <v>0.70869647999999996</v>
      </c>
      <c r="D537" s="26">
        <v>-1.6411393999999999E-3</v>
      </c>
      <c r="E537" s="28">
        <f t="shared" si="24"/>
        <v>2.8403749283333334E-4</v>
      </c>
      <c r="F537" s="18">
        <f t="shared" si="25"/>
        <v>0.9417447060233386</v>
      </c>
      <c r="G537" s="12">
        <f t="shared" si="26"/>
        <v>6.4930696282054301</v>
      </c>
    </row>
    <row r="538" spans="1:7" x14ac:dyDescent="0.25">
      <c r="A538" s="24">
        <v>26.607422</v>
      </c>
      <c r="B538" s="23">
        <v>-11.840196000000001</v>
      </c>
      <c r="C538" s="25">
        <v>0.70864475000000005</v>
      </c>
      <c r="D538" s="26">
        <v>-1.6443549999999999E-3</v>
      </c>
      <c r="E538" s="28">
        <f t="shared" si="24"/>
        <v>2.8457342616666667E-4</v>
      </c>
      <c r="F538" s="18">
        <f t="shared" si="25"/>
        <v>0.94221286028844353</v>
      </c>
      <c r="G538" s="12">
        <f t="shared" si="26"/>
        <v>6.4962974225541794</v>
      </c>
    </row>
    <row r="539" spans="1:7" x14ac:dyDescent="0.25">
      <c r="A539" s="24">
        <v>26.657226999999999</v>
      </c>
      <c r="B539" s="23">
        <v>-11.872394</v>
      </c>
      <c r="C539" s="25">
        <v>0.70866346000000002</v>
      </c>
      <c r="D539" s="26">
        <v>-1.6481487999999999E-3</v>
      </c>
      <c r="E539" s="28">
        <f t="shared" si="24"/>
        <v>2.8520572616666664E-4</v>
      </c>
      <c r="F539" s="18">
        <f t="shared" si="25"/>
        <v>0.9447750957172798</v>
      </c>
      <c r="G539" s="12">
        <f t="shared" si="26"/>
        <v>6.5139633281195435</v>
      </c>
    </row>
    <row r="540" spans="1:7" x14ac:dyDescent="0.25">
      <c r="A540" s="24">
        <v>26.707031000000001</v>
      </c>
      <c r="B540" s="23">
        <v>-11.884385999999999</v>
      </c>
      <c r="C540" s="25">
        <v>0.70859974999999997</v>
      </c>
      <c r="D540" s="26">
        <v>-1.6524941E-3</v>
      </c>
      <c r="E540" s="28">
        <f t="shared" si="24"/>
        <v>2.8592994283333336E-4</v>
      </c>
      <c r="F540" s="18">
        <f t="shared" si="25"/>
        <v>0.94572938875605883</v>
      </c>
      <c r="G540" s="12">
        <f t="shared" si="26"/>
        <v>6.5205429150361169</v>
      </c>
    </row>
    <row r="541" spans="1:7" x14ac:dyDescent="0.25">
      <c r="A541" s="24">
        <v>26.756836</v>
      </c>
      <c r="B541" s="23">
        <v>-11.903993</v>
      </c>
      <c r="C541" s="25">
        <v>0.70853078000000003</v>
      </c>
      <c r="D541" s="26">
        <v>-1.6549201000000001E-3</v>
      </c>
      <c r="E541" s="28">
        <f t="shared" si="24"/>
        <v>2.863342761666667E-4</v>
      </c>
      <c r="F541" s="18">
        <f t="shared" si="25"/>
        <v>0.94728966424066019</v>
      </c>
      <c r="G541" s="12">
        <f t="shared" si="26"/>
        <v>6.5313005835378899</v>
      </c>
    </row>
    <row r="542" spans="1:7" x14ac:dyDescent="0.25">
      <c r="A542" s="24">
        <v>26.806640999999999</v>
      </c>
      <c r="B542" s="23">
        <v>-11.928964000000001</v>
      </c>
      <c r="C542" s="25">
        <v>0.70862597000000005</v>
      </c>
      <c r="D542" s="26">
        <v>-1.6607315000000001E-3</v>
      </c>
      <c r="E542" s="28">
        <f t="shared" si="24"/>
        <v>2.8730284283333337E-4</v>
      </c>
      <c r="F542" s="18">
        <f t="shared" si="25"/>
        <v>0.94927679328263415</v>
      </c>
      <c r="G542" s="12">
        <f t="shared" si="26"/>
        <v>6.5450012894162892</v>
      </c>
    </row>
    <row r="543" spans="1:7" x14ac:dyDescent="0.25">
      <c r="A543" s="24">
        <v>26.856445000000001</v>
      </c>
      <c r="B543" s="23">
        <v>-11.945418999999999</v>
      </c>
      <c r="C543" s="25">
        <v>0.70851547000000004</v>
      </c>
      <c r="D543" s="26">
        <v>-1.6640692000000001E-3</v>
      </c>
      <c r="E543" s="28">
        <f t="shared" si="24"/>
        <v>2.878591261666667E-4</v>
      </c>
      <c r="F543" s="18">
        <f t="shared" si="25"/>
        <v>0.95058624057692265</v>
      </c>
      <c r="G543" s="12">
        <f t="shared" si="26"/>
        <v>6.5540295668272481</v>
      </c>
    </row>
    <row r="544" spans="1:7" x14ac:dyDescent="0.25">
      <c r="A544" s="24">
        <v>26.90625</v>
      </c>
      <c r="B544" s="23">
        <v>-11.959550999999999</v>
      </c>
      <c r="C544" s="25">
        <v>0.70850431999999997</v>
      </c>
      <c r="D544" s="26">
        <v>-1.6679017999999999E-3</v>
      </c>
      <c r="E544" s="28">
        <f t="shared" si="24"/>
        <v>2.8849789283333333E-4</v>
      </c>
      <c r="F544" s="18">
        <f t="shared" si="25"/>
        <v>0.95171082940481</v>
      </c>
      <c r="G544" s="12">
        <f t="shared" si="26"/>
        <v>6.56178329617223</v>
      </c>
    </row>
    <row r="545" spans="1:7" x14ac:dyDescent="0.25">
      <c r="A545" s="24">
        <v>26.956054999999999</v>
      </c>
      <c r="B545" s="23">
        <v>-11.999694</v>
      </c>
      <c r="C545" s="25">
        <v>0.70848763000000003</v>
      </c>
      <c r="D545" s="26">
        <v>-1.6724645E-3</v>
      </c>
      <c r="E545" s="28">
        <f t="shared" si="24"/>
        <v>2.8925834283333331E-4</v>
      </c>
      <c r="F545" s="18">
        <f t="shared" si="25"/>
        <v>0.95490530784507899</v>
      </c>
      <c r="G545" s="12">
        <f t="shared" si="26"/>
        <v>6.5838083426692302</v>
      </c>
    </row>
    <row r="546" spans="1:7" x14ac:dyDescent="0.25">
      <c r="A546" s="24">
        <v>27.005859000000001</v>
      </c>
      <c r="B546" s="23">
        <v>-12.020517999999999</v>
      </c>
      <c r="C546" s="25">
        <v>0.70847243000000004</v>
      </c>
      <c r="D546" s="26">
        <v>-1.6741216E-3</v>
      </c>
      <c r="E546" s="28">
        <f t="shared" si="24"/>
        <v>2.8953452616666664E-4</v>
      </c>
      <c r="F546" s="18">
        <f t="shared" si="25"/>
        <v>0.95656242911255174</v>
      </c>
      <c r="G546" s="12">
        <f t="shared" si="26"/>
        <v>6.595233736094074</v>
      </c>
    </row>
    <row r="547" spans="1:7" x14ac:dyDescent="0.25">
      <c r="A547" s="24">
        <v>27.055664</v>
      </c>
      <c r="B547" s="23">
        <v>-12.036422</v>
      </c>
      <c r="C547" s="25">
        <v>0.70846045000000002</v>
      </c>
      <c r="D547" s="26">
        <v>-1.6806275E-3</v>
      </c>
      <c r="E547" s="28">
        <f t="shared" si="24"/>
        <v>2.9061884283333332E-4</v>
      </c>
      <c r="F547" s="18">
        <f t="shared" si="25"/>
        <v>0.95782802922001853</v>
      </c>
      <c r="G547" s="12">
        <f t="shared" si="26"/>
        <v>6.603959699262953</v>
      </c>
    </row>
    <row r="548" spans="1:7" x14ac:dyDescent="0.25">
      <c r="A548" s="24">
        <v>27.105468999999999</v>
      </c>
      <c r="B548" s="23">
        <v>-12.05059</v>
      </c>
      <c r="C548" s="25">
        <v>0.70848082999999995</v>
      </c>
      <c r="D548" s="26">
        <v>-1.6836404000000001E-3</v>
      </c>
      <c r="E548" s="28">
        <f t="shared" si="24"/>
        <v>2.9112099283333336E-4</v>
      </c>
      <c r="F548" s="18">
        <f t="shared" si="25"/>
        <v>0.95895548283688148</v>
      </c>
      <c r="G548" s="12">
        <f t="shared" si="26"/>
        <v>6.6117331805366364</v>
      </c>
    </row>
    <row r="549" spans="1:7" x14ac:dyDescent="0.25">
      <c r="A549" s="24">
        <v>27.155273000000001</v>
      </c>
      <c r="B549" s="23">
        <v>-12.077624</v>
      </c>
      <c r="C549" s="25">
        <v>0.7083528</v>
      </c>
      <c r="D549" s="26">
        <v>-1.6858011E-3</v>
      </c>
      <c r="E549" s="28">
        <f t="shared" si="24"/>
        <v>2.9148110950000001E-4</v>
      </c>
      <c r="F549" s="18">
        <f t="shared" si="25"/>
        <v>0.96110678020265472</v>
      </c>
      <c r="G549" s="12">
        <f t="shared" si="26"/>
        <v>6.6265657816626096</v>
      </c>
    </row>
    <row r="550" spans="1:7" x14ac:dyDescent="0.25">
      <c r="A550" s="24">
        <v>27.205078</v>
      </c>
      <c r="B550" s="23">
        <v>-12.116068</v>
      </c>
      <c r="C550" s="25">
        <v>0.70835625999999996</v>
      </c>
      <c r="D550" s="26">
        <v>-1.6922712E-3</v>
      </c>
      <c r="E550" s="28">
        <f t="shared" si="24"/>
        <v>2.9255945950000002E-4</v>
      </c>
      <c r="F550" s="18">
        <f t="shared" si="25"/>
        <v>0.96416605651876708</v>
      </c>
      <c r="G550" s="12">
        <f t="shared" si="26"/>
        <v>6.6476586468578027</v>
      </c>
    </row>
    <row r="551" spans="1:7" x14ac:dyDescent="0.25">
      <c r="A551" s="24">
        <v>27.254883</v>
      </c>
      <c r="B551" s="23">
        <v>-12.130812000000001</v>
      </c>
      <c r="C551" s="25">
        <v>0.70835130999999996</v>
      </c>
      <c r="D551" s="26">
        <v>-1.6947001E-3</v>
      </c>
      <c r="E551" s="28">
        <f t="shared" si="24"/>
        <v>2.9296427616666668E-4</v>
      </c>
      <c r="F551" s="18">
        <f t="shared" si="25"/>
        <v>0.9653393467592406</v>
      </c>
      <c r="G551" s="12">
        <f t="shared" si="26"/>
        <v>6.6557481589907219</v>
      </c>
    </row>
    <row r="552" spans="1:7" x14ac:dyDescent="0.25">
      <c r="A552" s="24">
        <v>27.304687999999999</v>
      </c>
      <c r="B552" s="23">
        <v>-12.146928000000001</v>
      </c>
      <c r="C552" s="25">
        <v>0.70828265000000001</v>
      </c>
      <c r="D552" s="26">
        <v>-1.7000377E-3</v>
      </c>
      <c r="E552" s="28">
        <f t="shared" si="24"/>
        <v>2.9385387616666668E-4</v>
      </c>
      <c r="F552" s="18">
        <f t="shared" si="25"/>
        <v>0.96662181729067509</v>
      </c>
      <c r="G552" s="12">
        <f t="shared" si="26"/>
        <v>6.664590439073069</v>
      </c>
    </row>
    <row r="553" spans="1:7" x14ac:dyDescent="0.25">
      <c r="A553" s="24">
        <v>27.354492</v>
      </c>
      <c r="B553" s="23">
        <v>-12.165739</v>
      </c>
      <c r="C553" s="25">
        <v>0.70819765000000001</v>
      </c>
      <c r="D553" s="26">
        <v>-1.7039865E-3</v>
      </c>
      <c r="E553" s="28">
        <f t="shared" si="24"/>
        <v>2.9451200949999999E-4</v>
      </c>
      <c r="F553" s="18">
        <f t="shared" si="25"/>
        <v>0.96811874910792595</v>
      </c>
      <c r="G553" s="12">
        <f t="shared" si="26"/>
        <v>6.674911370484649</v>
      </c>
    </row>
    <row r="554" spans="1:7" x14ac:dyDescent="0.25">
      <c r="A554" s="24">
        <v>27.404297</v>
      </c>
      <c r="B554" s="23">
        <v>-12.185179</v>
      </c>
      <c r="C554" s="25">
        <v>0.70814907999999999</v>
      </c>
      <c r="D554" s="26">
        <v>-1.7062754000000001E-3</v>
      </c>
      <c r="E554" s="28">
        <f t="shared" si="24"/>
        <v>2.9489349283333334E-4</v>
      </c>
      <c r="F554" s="18">
        <f t="shared" si="25"/>
        <v>0.96966573515477905</v>
      </c>
      <c r="G554" s="12">
        <f t="shared" si="26"/>
        <v>6.6855774119838305</v>
      </c>
    </row>
    <row r="555" spans="1:7" x14ac:dyDescent="0.25">
      <c r="A555" s="24">
        <v>27.454101999999999</v>
      </c>
      <c r="B555" s="23">
        <v>-12.213407</v>
      </c>
      <c r="C555" s="25">
        <v>0.70807766999999999</v>
      </c>
      <c r="D555" s="26">
        <v>-1.7104567E-3</v>
      </c>
      <c r="E555" s="28">
        <f t="shared" si="24"/>
        <v>2.9559037616666664E-4</v>
      </c>
      <c r="F555" s="18">
        <f t="shared" si="25"/>
        <v>0.97191204802157816</v>
      </c>
      <c r="G555" s="12">
        <f t="shared" si="26"/>
        <v>6.7010651187450927</v>
      </c>
    </row>
    <row r="556" spans="1:7" x14ac:dyDescent="0.25">
      <c r="A556" s="24">
        <v>27.503906000000001</v>
      </c>
      <c r="B556" s="23">
        <v>-12.238761</v>
      </c>
      <c r="C556" s="25">
        <v>0.70814460999999995</v>
      </c>
      <c r="D556" s="26">
        <v>-1.7172991000000001E-3</v>
      </c>
      <c r="E556" s="28">
        <f t="shared" si="24"/>
        <v>2.9673077616666668E-4</v>
      </c>
      <c r="F556" s="18">
        <f t="shared" si="25"/>
        <v>0.97392965523515407</v>
      </c>
      <c r="G556" s="12">
        <f t="shared" si="26"/>
        <v>6.7149759631982953</v>
      </c>
    </row>
    <row r="557" spans="1:7" x14ac:dyDescent="0.25">
      <c r="A557" s="24">
        <v>27.553711</v>
      </c>
      <c r="B557" s="23">
        <v>-12.255746</v>
      </c>
      <c r="C557" s="25">
        <v>0.70815629000000002</v>
      </c>
      <c r="D557" s="26">
        <v>-1.7166226999999999E-3</v>
      </c>
      <c r="E557" s="28">
        <f t="shared" si="24"/>
        <v>2.966180428333333E-4</v>
      </c>
      <c r="F557" s="18">
        <f t="shared" si="25"/>
        <v>0.97528127858936198</v>
      </c>
      <c r="G557" s="12">
        <f t="shared" si="26"/>
        <v>6.7242950328929254</v>
      </c>
    </row>
    <row r="558" spans="1:7" x14ac:dyDescent="0.25">
      <c r="A558" s="24">
        <v>27.603515999999999</v>
      </c>
      <c r="B558" s="23">
        <v>-12.295322000000001</v>
      </c>
      <c r="C558" s="25">
        <v>0.70806009000000003</v>
      </c>
      <c r="D558" s="26">
        <v>-1.7249524E-3</v>
      </c>
      <c r="E558" s="28">
        <f t="shared" si="24"/>
        <v>2.9800632616666667E-4</v>
      </c>
      <c r="F558" s="18">
        <f t="shared" si="25"/>
        <v>0.97843063660326446</v>
      </c>
      <c r="G558" s="12">
        <f t="shared" si="26"/>
        <v>6.7460089865128667</v>
      </c>
    </row>
    <row r="559" spans="1:7" x14ac:dyDescent="0.25">
      <c r="A559" s="24">
        <v>27.653320000000001</v>
      </c>
      <c r="B559" s="23">
        <v>-12.312252000000001</v>
      </c>
      <c r="C559" s="25">
        <v>0.70800494999999997</v>
      </c>
      <c r="D559" s="26">
        <v>-1.7255693E-3</v>
      </c>
      <c r="E559" s="28">
        <f t="shared" si="24"/>
        <v>2.9810914283333334E-4</v>
      </c>
      <c r="F559" s="18">
        <f t="shared" si="25"/>
        <v>0.97977788319653736</v>
      </c>
      <c r="G559" s="12">
        <f t="shared" si="26"/>
        <v>6.7552978796497571</v>
      </c>
    </row>
    <row r="560" spans="1:7" x14ac:dyDescent="0.25">
      <c r="A560" s="24">
        <v>27.703125</v>
      </c>
      <c r="B560" s="23">
        <v>-12.328626999999999</v>
      </c>
      <c r="C560" s="25">
        <v>0.70795642999999997</v>
      </c>
      <c r="D560" s="26">
        <v>-1.7298070999999999E-3</v>
      </c>
      <c r="E560" s="28">
        <f t="shared" si="24"/>
        <v>2.9881544283333333E-4</v>
      </c>
      <c r="F560" s="18">
        <f t="shared" si="25"/>
        <v>0.9810809642931021</v>
      </c>
      <c r="G560" s="12">
        <f t="shared" si="26"/>
        <v>6.7642822638858222</v>
      </c>
    </row>
    <row r="561" spans="1:7" x14ac:dyDescent="0.25">
      <c r="A561" s="24">
        <v>27.752929999999999</v>
      </c>
      <c r="B561" s="23">
        <v>-12.343190999999999</v>
      </c>
      <c r="C561" s="25">
        <v>0.70795452999999997</v>
      </c>
      <c r="D561" s="26">
        <v>-1.7328948000000001E-3</v>
      </c>
      <c r="E561" s="28">
        <f t="shared" si="24"/>
        <v>2.9933005950000003E-4</v>
      </c>
      <c r="F561" s="18">
        <f t="shared" si="25"/>
        <v>0.9822399305886973</v>
      </c>
      <c r="G561" s="12">
        <f t="shared" si="26"/>
        <v>6.7722730163752303</v>
      </c>
    </row>
    <row r="562" spans="1:7" x14ac:dyDescent="0.25">
      <c r="A562" s="24">
        <v>27.802734000000001</v>
      </c>
      <c r="B562" s="23">
        <v>-12.373222</v>
      </c>
      <c r="C562" s="25">
        <v>0.70802127999999998</v>
      </c>
      <c r="D562" s="26">
        <v>-1.7371445000000001E-3</v>
      </c>
      <c r="E562" s="28">
        <f t="shared" si="24"/>
        <v>3.0003834283333337E-4</v>
      </c>
      <c r="F562" s="18">
        <f t="shared" si="25"/>
        <v>0.98462972163669371</v>
      </c>
      <c r="G562" s="12">
        <f t="shared" si="26"/>
        <v>6.7887499655656605</v>
      </c>
    </row>
    <row r="563" spans="1:7" x14ac:dyDescent="0.25">
      <c r="A563" s="24">
        <v>27.852539</v>
      </c>
      <c r="B563" s="23">
        <v>-12.393972</v>
      </c>
      <c r="C563" s="25">
        <v>0.70792138999999998</v>
      </c>
      <c r="D563" s="26">
        <v>-1.7421066E-3</v>
      </c>
      <c r="E563" s="28">
        <f t="shared" si="24"/>
        <v>3.0086535950000001E-4</v>
      </c>
      <c r="F563" s="18">
        <f t="shared" si="25"/>
        <v>0.98628095417127215</v>
      </c>
      <c r="G563" s="12">
        <f t="shared" si="26"/>
        <v>6.8001347578037272</v>
      </c>
    </row>
    <row r="564" spans="1:7" x14ac:dyDescent="0.25">
      <c r="A564" s="24">
        <v>27.902343999999999</v>
      </c>
      <c r="B564" s="23">
        <v>-12.405716999999999</v>
      </c>
      <c r="C564" s="25">
        <v>0.70785903999999999</v>
      </c>
      <c r="D564" s="26">
        <v>-1.7425447E-3</v>
      </c>
      <c r="E564" s="28">
        <f t="shared" si="24"/>
        <v>3.0093837616666666E-4</v>
      </c>
      <c r="F564" s="18">
        <f t="shared" si="25"/>
        <v>0.98721559157457928</v>
      </c>
      <c r="G564" s="12">
        <f t="shared" si="26"/>
        <v>6.8065788245428163</v>
      </c>
    </row>
    <row r="565" spans="1:7" x14ac:dyDescent="0.25">
      <c r="A565" s="24">
        <v>27.952148000000001</v>
      </c>
      <c r="B565" s="23">
        <v>-12.446756000000001</v>
      </c>
      <c r="C565" s="25">
        <v>0.70783644999999995</v>
      </c>
      <c r="D565" s="26">
        <v>-1.7502665000000001E-3</v>
      </c>
      <c r="E565" s="28">
        <f t="shared" si="24"/>
        <v>3.0222534283333332E-4</v>
      </c>
      <c r="F565" s="18">
        <f t="shared" si="25"/>
        <v>0.99048137142935355</v>
      </c>
      <c r="G565" s="12">
        <f t="shared" si="26"/>
        <v>6.8290954745986276</v>
      </c>
    </row>
    <row r="566" spans="1:7" x14ac:dyDescent="0.25">
      <c r="A566" s="24">
        <v>28.001953</v>
      </c>
      <c r="B566" s="23">
        <v>-12.459087999999999</v>
      </c>
      <c r="C566" s="25">
        <v>0.70783012999999995</v>
      </c>
      <c r="D566" s="26">
        <v>-1.7538129999999999E-3</v>
      </c>
      <c r="E566" s="28">
        <f t="shared" si="24"/>
        <v>3.0281642616666665E-4</v>
      </c>
      <c r="F566" s="18">
        <f t="shared" si="25"/>
        <v>0.99146272080845799</v>
      </c>
      <c r="G566" s="12">
        <f t="shared" si="26"/>
        <v>6.835861607508499</v>
      </c>
    </row>
    <row r="567" spans="1:7" x14ac:dyDescent="0.25">
      <c r="A567" s="24">
        <v>28.051758</v>
      </c>
      <c r="B567" s="23">
        <v>-12.473217999999999</v>
      </c>
      <c r="C567" s="25">
        <v>0.70782977000000002</v>
      </c>
      <c r="D567" s="26">
        <v>-1.7578542E-3</v>
      </c>
      <c r="E567" s="28">
        <f t="shared" si="24"/>
        <v>3.0348995950000001E-4</v>
      </c>
      <c r="F567" s="18">
        <f t="shared" si="25"/>
        <v>0.99258715048140223</v>
      </c>
      <c r="G567" s="12">
        <f t="shared" si="26"/>
        <v>6.8436142395241086</v>
      </c>
    </row>
    <row r="568" spans="1:7" x14ac:dyDescent="0.25">
      <c r="A568" s="24">
        <v>28.101562999999999</v>
      </c>
      <c r="B568" s="23">
        <v>-12.509774999999999</v>
      </c>
      <c r="C568" s="25">
        <v>0.70774274999999998</v>
      </c>
      <c r="D568" s="26">
        <v>-1.7621933999999999E-3</v>
      </c>
      <c r="E568" s="28">
        <f t="shared" si="24"/>
        <v>3.0421315949999997E-4</v>
      </c>
      <c r="F568" s="18">
        <f t="shared" si="25"/>
        <v>0.99549626410870751</v>
      </c>
      <c r="G568" s="12">
        <f t="shared" si="26"/>
        <v>6.8636717744564955</v>
      </c>
    </row>
    <row r="569" spans="1:7" x14ac:dyDescent="0.25">
      <c r="A569" s="24">
        <v>28.151367</v>
      </c>
      <c r="B569" s="23">
        <v>-12.533191</v>
      </c>
      <c r="C569" s="25">
        <v>0.70777749999999995</v>
      </c>
      <c r="D569" s="26">
        <v>-1.7664790000000001E-3</v>
      </c>
      <c r="E569" s="28">
        <f t="shared" si="24"/>
        <v>3.0492742616666666E-4</v>
      </c>
      <c r="F569" s="18">
        <f t="shared" si="25"/>
        <v>0.99735965018242745</v>
      </c>
      <c r="G569" s="12">
        <f t="shared" si="26"/>
        <v>6.8765193067478982</v>
      </c>
    </row>
    <row r="570" spans="1:7" x14ac:dyDescent="0.25">
      <c r="A570" s="24">
        <v>28.201172</v>
      </c>
      <c r="B570" s="23">
        <v>-12.543991</v>
      </c>
      <c r="C570" s="25">
        <v>0.70775801000000005</v>
      </c>
      <c r="D570" s="26">
        <v>-1.7703651999999999E-3</v>
      </c>
      <c r="E570" s="28">
        <f t="shared" si="24"/>
        <v>3.0557512616666667E-4</v>
      </c>
      <c r="F570" s="18">
        <f t="shared" si="25"/>
        <v>0.99821908687512373</v>
      </c>
      <c r="G570" s="12">
        <f t="shared" si="26"/>
        <v>6.8824448853585549</v>
      </c>
    </row>
    <row r="571" spans="1:7" x14ac:dyDescent="0.25">
      <c r="A571" s="24">
        <v>28.250976999999999</v>
      </c>
      <c r="B571" s="23">
        <v>-12.573624000000001</v>
      </c>
      <c r="C571" s="25">
        <v>0.70768624999999996</v>
      </c>
      <c r="D571" s="26">
        <v>-1.7763732E-3</v>
      </c>
      <c r="E571" s="28">
        <f t="shared" si="24"/>
        <v>3.0657645949999998E-4</v>
      </c>
      <c r="F571" s="18">
        <f t="shared" si="25"/>
        <v>1.0005772060894449</v>
      </c>
      <c r="G571" s="12">
        <f t="shared" si="26"/>
        <v>6.8987034660038882</v>
      </c>
    </row>
    <row r="572" spans="1:7" x14ac:dyDescent="0.25">
      <c r="A572" s="24">
        <v>28.300781000000001</v>
      </c>
      <c r="B572" s="23">
        <v>-12.595482000000001</v>
      </c>
      <c r="C572" s="25">
        <v>0.70761322999999998</v>
      </c>
      <c r="D572" s="26">
        <v>-1.7792493E-3</v>
      </c>
      <c r="E572" s="28">
        <f t="shared" si="24"/>
        <v>3.070558095E-4</v>
      </c>
      <c r="F572" s="18">
        <f t="shared" si="25"/>
        <v>1.0023166104624961</v>
      </c>
      <c r="G572" s="12">
        <f t="shared" si="26"/>
        <v>6.9106961787142343</v>
      </c>
    </row>
    <row r="573" spans="1:7" x14ac:dyDescent="0.25">
      <c r="A573" s="24">
        <v>28.350586</v>
      </c>
      <c r="B573" s="23">
        <v>-12.603808000000001</v>
      </c>
      <c r="C573" s="25">
        <v>0.70765811000000001</v>
      </c>
      <c r="D573" s="26">
        <v>-1.7829031E-3</v>
      </c>
      <c r="E573" s="28">
        <f t="shared" si="24"/>
        <v>3.0766477616666666E-4</v>
      </c>
      <c r="F573" s="18">
        <f t="shared" si="25"/>
        <v>1.0029791724905877</v>
      </c>
      <c r="G573" s="12">
        <f t="shared" si="26"/>
        <v>6.9152643608913023</v>
      </c>
    </row>
    <row r="574" spans="1:7" x14ac:dyDescent="0.25">
      <c r="A574" s="24">
        <v>28.400390999999999</v>
      </c>
      <c r="B574" s="23">
        <v>-12.632655</v>
      </c>
      <c r="C574" s="25">
        <v>0.70761746000000003</v>
      </c>
      <c r="D574" s="26">
        <v>-1.7863959E-3</v>
      </c>
      <c r="E574" s="28">
        <f t="shared" si="24"/>
        <v>3.0824690949999997E-4</v>
      </c>
      <c r="F574" s="18">
        <f t="shared" si="25"/>
        <v>1.0052747438122736</v>
      </c>
      <c r="G574" s="12">
        <f t="shared" si="26"/>
        <v>6.9310916910933029</v>
      </c>
    </row>
    <row r="575" spans="1:7" x14ac:dyDescent="0.25">
      <c r="A575" s="24">
        <v>28.450195000000001</v>
      </c>
      <c r="B575" s="23">
        <v>-12.655260999999999</v>
      </c>
      <c r="C575" s="25">
        <v>0.70751268</v>
      </c>
      <c r="D575" s="26">
        <v>-1.7898021999999999E-3</v>
      </c>
      <c r="E575" s="28">
        <f t="shared" si="24"/>
        <v>3.0881462616666667E-4</v>
      </c>
      <c r="F575" s="18">
        <f t="shared" si="25"/>
        <v>1.0070736721340412</v>
      </c>
      <c r="G575" s="12">
        <f t="shared" si="26"/>
        <v>6.9434948049889051</v>
      </c>
    </row>
    <row r="576" spans="1:7" x14ac:dyDescent="0.25">
      <c r="A576" s="24">
        <v>28.5</v>
      </c>
      <c r="B576" s="23">
        <v>-12.679413</v>
      </c>
      <c r="C576" s="25">
        <v>0.70750093000000003</v>
      </c>
      <c r="D576" s="26">
        <v>-1.7957479E-3</v>
      </c>
      <c r="E576" s="28">
        <f t="shared" si="24"/>
        <v>3.0980557616666664E-4</v>
      </c>
      <c r="F576" s="18">
        <f t="shared" si="25"/>
        <v>1.008995627226819</v>
      </c>
      <c r="G576" s="12">
        <f t="shared" si="26"/>
        <v>6.9567461544893305</v>
      </c>
    </row>
    <row r="577" spans="1:7" x14ac:dyDescent="0.25">
      <c r="A577" s="24">
        <v>28.549804999999999</v>
      </c>
      <c r="B577" s="23">
        <v>-12.694416</v>
      </c>
      <c r="C577" s="25">
        <v>0.70743310000000004</v>
      </c>
      <c r="D577" s="26">
        <v>-1.7991334E-3</v>
      </c>
      <c r="E577" s="28">
        <f t="shared" si="24"/>
        <v>3.1036982616666666E-4</v>
      </c>
      <c r="F577" s="18">
        <f t="shared" si="25"/>
        <v>1.0101895280324229</v>
      </c>
      <c r="G577" s="12">
        <f t="shared" si="26"/>
        <v>6.9649777707759677</v>
      </c>
    </row>
    <row r="578" spans="1:7" x14ac:dyDescent="0.25">
      <c r="A578" s="24">
        <v>28.599609000000001</v>
      </c>
      <c r="B578" s="23">
        <v>-12.710925</v>
      </c>
      <c r="C578" s="25">
        <v>0.70742952999999997</v>
      </c>
      <c r="D578" s="26">
        <v>-1.8019319E-3</v>
      </c>
      <c r="E578" s="28">
        <f t="shared" si="24"/>
        <v>3.1083624283333335E-4</v>
      </c>
      <c r="F578" s="18">
        <f t="shared" si="25"/>
        <v>1.0115032725101749</v>
      </c>
      <c r="G578" s="12">
        <f t="shared" si="26"/>
        <v>6.9740356760799802</v>
      </c>
    </row>
    <row r="579" spans="1:7" x14ac:dyDescent="0.25">
      <c r="A579" s="24">
        <v>28.649414</v>
      </c>
      <c r="B579" s="23">
        <v>-12.753543000000001</v>
      </c>
      <c r="C579" s="25">
        <v>0.70746850999999999</v>
      </c>
      <c r="D579" s="26">
        <v>-1.8083035E-3</v>
      </c>
      <c r="E579" s="28">
        <f t="shared" si="24"/>
        <v>3.1189817616666666E-4</v>
      </c>
      <c r="F579" s="18">
        <f t="shared" si="25"/>
        <v>1.0148947051925201</v>
      </c>
      <c r="G579" s="12">
        <f t="shared" si="26"/>
        <v>6.9974186676752561</v>
      </c>
    </row>
    <row r="580" spans="1:7" x14ac:dyDescent="0.25">
      <c r="A580" s="24">
        <v>28.699218999999999</v>
      </c>
      <c r="B580" s="23">
        <v>-12.774044999999999</v>
      </c>
      <c r="C580" s="25">
        <v>0.70746547000000004</v>
      </c>
      <c r="D580" s="26">
        <v>-1.8104464E-3</v>
      </c>
      <c r="E580" s="28">
        <f t="shared" si="24"/>
        <v>3.1225532616666664E-4</v>
      </c>
      <c r="F580" s="18">
        <f t="shared" si="25"/>
        <v>1.016526202514155</v>
      </c>
      <c r="G580" s="12">
        <f t="shared" si="26"/>
        <v>7.0086673910711523</v>
      </c>
    </row>
    <row r="581" spans="1:7" x14ac:dyDescent="0.25">
      <c r="A581" s="24">
        <v>28.749023000000001</v>
      </c>
      <c r="B581" s="23">
        <v>-12.790193</v>
      </c>
      <c r="C581" s="25">
        <v>0.70736748000000005</v>
      </c>
      <c r="D581" s="26">
        <v>-1.8171519E-3</v>
      </c>
      <c r="E581" s="28">
        <f t="shared" ref="E581:E644" si="27" xml:space="preserve"> (delta_0 - D581) / L</f>
        <v>3.1337290950000002E-4</v>
      </c>
      <c r="F581" s="18">
        <f t="shared" ref="F581:F644" si="28" xml:space="preserve"> -B581 / A_4x8_in2</f>
        <v>1.0178112195246791</v>
      </c>
      <c r="G581" s="12">
        <f t="shared" ref="G581:G644" si="29" xml:space="preserve"> -B581 * kip_to_N / A_4x8_mm2</f>
        <v>7.0175272284234582</v>
      </c>
    </row>
    <row r="582" spans="1:7" x14ac:dyDescent="0.25">
      <c r="A582" s="24">
        <v>28.798828</v>
      </c>
      <c r="B582" s="23">
        <v>-12.819889999999999</v>
      </c>
      <c r="C582" s="25">
        <v>0.70728080999999998</v>
      </c>
      <c r="D582" s="26">
        <v>-1.8179417E-3</v>
      </c>
      <c r="E582" s="28">
        <f t="shared" si="27"/>
        <v>3.1350454283333334E-4</v>
      </c>
      <c r="F582" s="18">
        <f t="shared" si="28"/>
        <v>1.020174431697179</v>
      </c>
      <c r="G582" s="12">
        <f t="shared" si="29"/>
        <v>7.0338209236087046</v>
      </c>
    </row>
    <row r="583" spans="1:7" x14ac:dyDescent="0.25">
      <c r="A583" s="24">
        <v>28.848633</v>
      </c>
      <c r="B583" s="23">
        <v>-12.821707</v>
      </c>
      <c r="C583" s="25">
        <v>0.70730190999999998</v>
      </c>
      <c r="D583" s="26">
        <v>-1.8253236E-3</v>
      </c>
      <c r="E583" s="28">
        <f t="shared" si="27"/>
        <v>3.1473485949999998E-4</v>
      </c>
      <c r="F583" s="18">
        <f t="shared" si="28"/>
        <v>1.020319023962978</v>
      </c>
      <c r="G583" s="12">
        <f t="shared" si="29"/>
        <v>7.0348178473434801</v>
      </c>
    </row>
    <row r="584" spans="1:7" x14ac:dyDescent="0.25">
      <c r="A584" s="24">
        <v>28.898437999999999</v>
      </c>
      <c r="B584" s="23">
        <v>-12.852671000000001</v>
      </c>
      <c r="C584" s="25">
        <v>0.70724635999999996</v>
      </c>
      <c r="D584" s="26">
        <v>-1.8270611999999999E-3</v>
      </c>
      <c r="E584" s="28">
        <f t="shared" si="27"/>
        <v>3.1502445949999996E-4</v>
      </c>
      <c r="F584" s="18">
        <f t="shared" si="28"/>
        <v>1.0227830607919268</v>
      </c>
      <c r="G584" s="12">
        <f t="shared" si="29"/>
        <v>7.0518067006861074</v>
      </c>
    </row>
    <row r="585" spans="1:7" x14ac:dyDescent="0.25">
      <c r="A585" s="24">
        <v>28.948242</v>
      </c>
      <c r="B585" s="23">
        <v>-12.879657999999999</v>
      </c>
      <c r="C585" s="25">
        <v>0.70719171000000003</v>
      </c>
      <c r="D585" s="26">
        <v>-1.8303602999999999E-3</v>
      </c>
      <c r="E585" s="28">
        <f t="shared" si="27"/>
        <v>3.1557430950000001E-4</v>
      </c>
      <c r="F585" s="18">
        <f t="shared" si="28"/>
        <v>1.0249306180165372</v>
      </c>
      <c r="G585" s="12">
        <f t="shared" si="29"/>
        <v>7.066613514571829</v>
      </c>
    </row>
    <row r="586" spans="1:7" x14ac:dyDescent="0.25">
      <c r="A586" s="24">
        <v>28.998047</v>
      </c>
      <c r="B586" s="23">
        <v>-12.910949</v>
      </c>
      <c r="C586" s="25">
        <v>0.70719737000000005</v>
      </c>
      <c r="D586" s="26">
        <v>-1.8352539000000001E-3</v>
      </c>
      <c r="E586" s="28">
        <f t="shared" si="27"/>
        <v>3.1638990950000003E-4</v>
      </c>
      <c r="F586" s="18">
        <f t="shared" si="28"/>
        <v>1.0274206766786815</v>
      </c>
      <c r="G586" s="12">
        <f t="shared" si="29"/>
        <v>7.0837817812668353</v>
      </c>
    </row>
    <row r="587" spans="1:7" x14ac:dyDescent="0.25">
      <c r="A587" s="24">
        <v>29.047851999999999</v>
      </c>
      <c r="B587" s="23">
        <v>-12.910326</v>
      </c>
      <c r="C587" s="25">
        <v>0.70708912999999995</v>
      </c>
      <c r="D587" s="26">
        <v>-1.8377245E-3</v>
      </c>
      <c r="E587" s="28">
        <f t="shared" si="27"/>
        <v>3.1680167616666668E-4</v>
      </c>
      <c r="F587" s="18">
        <f t="shared" si="28"/>
        <v>1.0273710999139083</v>
      </c>
      <c r="G587" s="12">
        <f t="shared" si="29"/>
        <v>7.0834399631673497</v>
      </c>
    </row>
    <row r="588" spans="1:7" x14ac:dyDescent="0.25">
      <c r="A588" s="24">
        <v>29.097656000000001</v>
      </c>
      <c r="B588" s="23">
        <v>-12.940592000000001</v>
      </c>
      <c r="C588" s="25">
        <v>0.70715410000000001</v>
      </c>
      <c r="D588" s="26">
        <v>-1.8407880999999999E-3</v>
      </c>
      <c r="E588" s="28">
        <f t="shared" si="27"/>
        <v>3.1731227616666667E-4</v>
      </c>
      <c r="F588" s="18">
        <f t="shared" si="28"/>
        <v>1.0297795916677182</v>
      </c>
      <c r="G588" s="12">
        <f t="shared" si="29"/>
        <v>7.1000458485590299</v>
      </c>
    </row>
    <row r="589" spans="1:7" x14ac:dyDescent="0.25">
      <c r="A589" s="24">
        <v>29.147461</v>
      </c>
      <c r="B589" s="23">
        <v>-12.961703</v>
      </c>
      <c r="C589" s="25">
        <v>0.70714032999999998</v>
      </c>
      <c r="D589" s="26">
        <v>-1.8473386E-3</v>
      </c>
      <c r="E589" s="28">
        <f t="shared" si="27"/>
        <v>3.1840402616666665E-4</v>
      </c>
      <c r="F589" s="18">
        <f t="shared" si="28"/>
        <v>1.0314595516695246</v>
      </c>
      <c r="G589" s="12">
        <f t="shared" si="29"/>
        <v>7.111628708748805</v>
      </c>
    </row>
    <row r="590" spans="1:7" x14ac:dyDescent="0.25">
      <c r="A590" s="24">
        <v>29.197265999999999</v>
      </c>
      <c r="B590" s="23">
        <v>-12.984209</v>
      </c>
      <c r="C590" s="25">
        <v>0.70706886000000002</v>
      </c>
      <c r="D590" s="26">
        <v>-1.8515617000000001E-3</v>
      </c>
      <c r="E590" s="28">
        <f t="shared" si="27"/>
        <v>3.1910787616666668E-4</v>
      </c>
      <c r="F590" s="18">
        <f t="shared" si="28"/>
        <v>1.0332505222441377</v>
      </c>
      <c r="G590" s="12">
        <f t="shared" si="29"/>
        <v>7.1239769561757909</v>
      </c>
    </row>
    <row r="591" spans="1:7" x14ac:dyDescent="0.25">
      <c r="A591" s="24">
        <v>29.247070000000001</v>
      </c>
      <c r="B591" s="23">
        <v>-13.004498</v>
      </c>
      <c r="C591" s="25">
        <v>0.7070322</v>
      </c>
      <c r="D591" s="26">
        <v>-1.8552839E-3</v>
      </c>
      <c r="E591" s="28">
        <f t="shared" si="27"/>
        <v>3.1972824283333333E-4</v>
      </c>
      <c r="F591" s="18">
        <f t="shared" si="28"/>
        <v>1.0348650695643333</v>
      </c>
      <c r="G591" s="12">
        <f t="shared" si="29"/>
        <v>7.1351088139935337</v>
      </c>
    </row>
    <row r="592" spans="1:7" x14ac:dyDescent="0.25">
      <c r="A592" s="24">
        <v>29.296875</v>
      </c>
      <c r="B592" s="23">
        <v>-13.033113</v>
      </c>
      <c r="C592" s="25">
        <v>0.70702779000000004</v>
      </c>
      <c r="D592" s="26">
        <v>-1.8604964E-3</v>
      </c>
      <c r="E592" s="28">
        <f t="shared" si="27"/>
        <v>3.2059699283333332E-4</v>
      </c>
      <c r="F592" s="18">
        <f t="shared" si="28"/>
        <v>1.0371421789126207</v>
      </c>
      <c r="G592" s="12">
        <f t="shared" si="29"/>
        <v>7.1508088539883428</v>
      </c>
    </row>
    <row r="593" spans="1:7" x14ac:dyDescent="0.25">
      <c r="A593" s="24">
        <v>29.346679999999999</v>
      </c>
      <c r="B593" s="23">
        <v>-13.053559</v>
      </c>
      <c r="C593" s="25">
        <v>0.70697522000000002</v>
      </c>
      <c r="D593" s="26">
        <v>-1.8624990000000001E-3</v>
      </c>
      <c r="E593" s="28">
        <f t="shared" si="27"/>
        <v>3.2093075950000003E-4</v>
      </c>
      <c r="F593" s="18">
        <f t="shared" si="28"/>
        <v>1.0387692198958491</v>
      </c>
      <c r="G593" s="12">
        <f t="shared" si="29"/>
        <v>7.162026852161814</v>
      </c>
    </row>
    <row r="594" spans="1:7" x14ac:dyDescent="0.25">
      <c r="A594" s="24">
        <v>29.396484000000001</v>
      </c>
      <c r="B594" s="23">
        <v>-13.068771999999999</v>
      </c>
      <c r="C594" s="25">
        <v>0.70699160999999999</v>
      </c>
      <c r="D594" s="26">
        <v>-1.8651992E-3</v>
      </c>
      <c r="E594" s="28">
        <f t="shared" si="27"/>
        <v>3.2138079283333334E-4</v>
      </c>
      <c r="F594" s="18">
        <f t="shared" si="28"/>
        <v>1.0399798319704776</v>
      </c>
      <c r="G594" s="12">
        <f t="shared" si="29"/>
        <v>7.1703736880325479</v>
      </c>
    </row>
    <row r="595" spans="1:7" x14ac:dyDescent="0.25">
      <c r="A595" s="24">
        <v>29.446289</v>
      </c>
      <c r="B595" s="23">
        <v>-13.091829000000001</v>
      </c>
      <c r="C595" s="25">
        <v>0.70698386000000002</v>
      </c>
      <c r="D595" s="26">
        <v>-1.8698572E-3</v>
      </c>
      <c r="E595" s="28">
        <f t="shared" si="27"/>
        <v>3.2215712616666669E-4</v>
      </c>
      <c r="F595" s="18">
        <f t="shared" si="28"/>
        <v>1.0418146497319125</v>
      </c>
      <c r="G595" s="12">
        <f t="shared" si="29"/>
        <v>7.1830242497016146</v>
      </c>
    </row>
    <row r="596" spans="1:7" x14ac:dyDescent="0.25">
      <c r="A596" s="24">
        <v>29.496093999999999</v>
      </c>
      <c r="B596" s="23">
        <v>-13.109957</v>
      </c>
      <c r="C596" s="25">
        <v>0.70687354000000002</v>
      </c>
      <c r="D596" s="26">
        <v>-1.8739520999999999E-3</v>
      </c>
      <c r="E596" s="28">
        <f t="shared" si="27"/>
        <v>3.2283960950000001E-4</v>
      </c>
      <c r="F596" s="18">
        <f t="shared" si="28"/>
        <v>1.0432572301360974</v>
      </c>
      <c r="G596" s="12">
        <f t="shared" si="29"/>
        <v>7.1929704431325385</v>
      </c>
    </row>
    <row r="597" spans="1:7" x14ac:dyDescent="0.25">
      <c r="A597" s="24">
        <v>29.545898000000001</v>
      </c>
      <c r="B597" s="23">
        <v>-13.138704000000001</v>
      </c>
      <c r="C597" s="25">
        <v>0.70685673000000004</v>
      </c>
      <c r="D597" s="26">
        <v>-1.8782168999999999E-3</v>
      </c>
      <c r="E597" s="28">
        <f t="shared" si="27"/>
        <v>3.2355040949999997E-4</v>
      </c>
      <c r="F597" s="18">
        <f t="shared" si="28"/>
        <v>1.0455448437106289</v>
      </c>
      <c r="G597" s="12">
        <f t="shared" si="29"/>
        <v>7.2087429068659237</v>
      </c>
    </row>
    <row r="598" spans="1:7" x14ac:dyDescent="0.25">
      <c r="A598" s="24">
        <v>29.595703</v>
      </c>
      <c r="B598" s="23">
        <v>-13.174609</v>
      </c>
      <c r="C598" s="25">
        <v>0.70679860999999999</v>
      </c>
      <c r="D598" s="26">
        <v>-1.8830120999999999E-3</v>
      </c>
      <c r="E598" s="28">
        <f t="shared" si="27"/>
        <v>3.2434960949999998E-4</v>
      </c>
      <c r="F598" s="18">
        <f t="shared" si="28"/>
        <v>1.048402072826486</v>
      </c>
      <c r="G598" s="12">
        <f t="shared" si="29"/>
        <v>7.2284427124229271</v>
      </c>
    </row>
    <row r="599" spans="1:7" x14ac:dyDescent="0.25">
      <c r="A599" s="24">
        <v>29.645508</v>
      </c>
      <c r="B599" s="23">
        <v>-13.194314</v>
      </c>
      <c r="C599" s="25">
        <v>0.70679974999999995</v>
      </c>
      <c r="D599" s="26">
        <v>-1.8885434E-3</v>
      </c>
      <c r="E599" s="28">
        <f t="shared" si="27"/>
        <v>3.2527149283333336E-4</v>
      </c>
      <c r="F599" s="18">
        <f t="shared" si="28"/>
        <v>1.0499701469032989</v>
      </c>
      <c r="G599" s="12">
        <f t="shared" si="29"/>
        <v>7.2392541500639451</v>
      </c>
    </row>
    <row r="600" spans="1:7" x14ac:dyDescent="0.25">
      <c r="A600" s="24">
        <v>29.695312999999999</v>
      </c>
      <c r="B600" s="23">
        <v>-13.20824</v>
      </c>
      <c r="C600" s="25">
        <v>0.70674943999999995</v>
      </c>
      <c r="D600" s="26">
        <v>-1.8883258E-3</v>
      </c>
      <c r="E600" s="28">
        <f t="shared" si="27"/>
        <v>3.2523522616666667E-4</v>
      </c>
      <c r="F600" s="18">
        <f t="shared" si="28"/>
        <v>1.0510783427720478</v>
      </c>
      <c r="G600" s="12">
        <f t="shared" si="29"/>
        <v>7.2468948544835747</v>
      </c>
    </row>
    <row r="601" spans="1:7" x14ac:dyDescent="0.25">
      <c r="A601" s="24">
        <v>29.745117</v>
      </c>
      <c r="B601" s="23">
        <v>-13.215987</v>
      </c>
      <c r="C601" s="25">
        <v>0.70676022999999999</v>
      </c>
      <c r="D601" s="26">
        <v>-1.8912823000000001E-3</v>
      </c>
      <c r="E601" s="28">
        <f t="shared" si="27"/>
        <v>3.2572797616666664E-4</v>
      </c>
      <c r="F601" s="18">
        <f t="shared" si="28"/>
        <v>1.0516948294441144</v>
      </c>
      <c r="G601" s="12">
        <f t="shared" si="29"/>
        <v>7.2511453598073494</v>
      </c>
    </row>
    <row r="602" spans="1:7" x14ac:dyDescent="0.25">
      <c r="A602" s="24">
        <v>29.794922</v>
      </c>
      <c r="B602" s="23">
        <v>-13.240999</v>
      </c>
      <c r="C602" s="25">
        <v>0.70677590000000001</v>
      </c>
      <c r="D602" s="26">
        <v>-1.8965661E-3</v>
      </c>
      <c r="E602" s="28">
        <f t="shared" si="27"/>
        <v>3.2660860950000005E-4</v>
      </c>
      <c r="F602" s="18">
        <f t="shared" si="28"/>
        <v>1.0536852211624217</v>
      </c>
      <c r="G602" s="12">
        <f t="shared" si="29"/>
        <v>7.2648685609378827</v>
      </c>
    </row>
    <row r="603" spans="1:7" x14ac:dyDescent="0.25">
      <c r="A603" s="24">
        <v>29.844726999999999</v>
      </c>
      <c r="B603" s="23">
        <v>-13.277543</v>
      </c>
      <c r="C603" s="25">
        <v>0.70666867</v>
      </c>
      <c r="D603" s="26">
        <v>-1.9022077E-3</v>
      </c>
      <c r="E603" s="28">
        <f t="shared" si="27"/>
        <v>3.2754887616666671E-4</v>
      </c>
      <c r="F603" s="18">
        <f t="shared" si="28"/>
        <v>1.0565933002825967</v>
      </c>
      <c r="G603" s="12">
        <f t="shared" si="29"/>
        <v>7.2849189632293481</v>
      </c>
    </row>
    <row r="604" spans="1:7" x14ac:dyDescent="0.25">
      <c r="A604" s="24">
        <v>29.894531000000001</v>
      </c>
      <c r="B604" s="23">
        <v>-13.285399</v>
      </c>
      <c r="C604" s="25">
        <v>0.70668529999999996</v>
      </c>
      <c r="D604" s="26">
        <v>-1.907295E-3</v>
      </c>
      <c r="E604" s="28">
        <f t="shared" si="27"/>
        <v>3.2839675949999995E-4</v>
      </c>
      <c r="F604" s="18">
        <f t="shared" si="28"/>
        <v>1.0572184608990616</v>
      </c>
      <c r="G604" s="12">
        <f t="shared" si="29"/>
        <v>7.2892292730039161</v>
      </c>
    </row>
    <row r="605" spans="1:7" x14ac:dyDescent="0.25">
      <c r="A605" s="24">
        <v>29.944336</v>
      </c>
      <c r="B605" s="23">
        <v>-13.317249</v>
      </c>
      <c r="C605" s="25">
        <v>0.70661925999999997</v>
      </c>
      <c r="D605" s="26">
        <v>-1.9115091000000001E-3</v>
      </c>
      <c r="E605" s="28">
        <f t="shared" si="27"/>
        <v>3.2909910950000001E-4</v>
      </c>
      <c r="F605" s="18">
        <f t="shared" si="28"/>
        <v>1.0597530033678002</v>
      </c>
      <c r="G605" s="12">
        <f t="shared" si="29"/>
        <v>7.3067042432584914</v>
      </c>
    </row>
    <row r="606" spans="1:7" x14ac:dyDescent="0.25">
      <c r="A606" s="24">
        <v>29.994140999999999</v>
      </c>
      <c r="B606" s="23">
        <v>-13.335178000000001</v>
      </c>
      <c r="C606" s="25">
        <v>0.70659225999999997</v>
      </c>
      <c r="D606" s="26">
        <v>-1.9131332000000001E-3</v>
      </c>
      <c r="E606" s="28">
        <f t="shared" si="27"/>
        <v>3.2936979283333337E-4</v>
      </c>
      <c r="F606" s="18">
        <f t="shared" si="28"/>
        <v>1.0611797478551475</v>
      </c>
      <c r="G606" s="12">
        <f t="shared" si="29"/>
        <v>7.3165412524168687</v>
      </c>
    </row>
    <row r="607" spans="1:7" x14ac:dyDescent="0.25">
      <c r="A607" s="24">
        <v>30.043945000000001</v>
      </c>
      <c r="B607" s="23">
        <v>-13.364855</v>
      </c>
      <c r="C607" s="25">
        <v>0.70657521000000001</v>
      </c>
      <c r="D607" s="26">
        <v>-1.9195200000000001E-3</v>
      </c>
      <c r="E607" s="28">
        <f t="shared" si="27"/>
        <v>3.3043425949999999E-4</v>
      </c>
      <c r="F607" s="18">
        <f t="shared" si="28"/>
        <v>1.0635413684782165</v>
      </c>
      <c r="G607" s="12">
        <f t="shared" si="29"/>
        <v>7.3328239743083925</v>
      </c>
    </row>
    <row r="608" spans="1:7" x14ac:dyDescent="0.25">
      <c r="A608" s="24">
        <v>30.09375</v>
      </c>
      <c r="B608" s="23">
        <v>-13.380145000000001</v>
      </c>
      <c r="C608" s="25">
        <v>0.70656830000000004</v>
      </c>
      <c r="D608" s="26">
        <v>-1.9227832E-3</v>
      </c>
      <c r="E608" s="28">
        <f t="shared" si="27"/>
        <v>3.3097812616666669E-4</v>
      </c>
      <c r="F608" s="18">
        <f t="shared" si="28"/>
        <v>1.0647581080181541</v>
      </c>
      <c r="G608" s="12">
        <f t="shared" si="29"/>
        <v>7.3412130573599619</v>
      </c>
    </row>
    <row r="609" spans="1:7" x14ac:dyDescent="0.25">
      <c r="A609" s="24">
        <v>30.143554999999999</v>
      </c>
      <c r="B609" s="23">
        <v>-13.405177</v>
      </c>
      <c r="C609" s="25">
        <v>0.70645672000000004</v>
      </c>
      <c r="D609" s="26">
        <v>-1.9265532E-3</v>
      </c>
      <c r="E609" s="28">
        <f t="shared" si="27"/>
        <v>3.3160645950000003E-4</v>
      </c>
      <c r="F609" s="18">
        <f t="shared" si="28"/>
        <v>1.0667500912858923</v>
      </c>
      <c r="G609" s="12">
        <f t="shared" si="29"/>
        <v>7.3549472317842168</v>
      </c>
    </row>
    <row r="610" spans="1:7" x14ac:dyDescent="0.25">
      <c r="A610" s="24">
        <v>30.193359000000001</v>
      </c>
      <c r="B610" s="23">
        <v>-13.424308</v>
      </c>
      <c r="C610" s="25">
        <v>0.70649123000000003</v>
      </c>
      <c r="D610" s="26">
        <v>-1.9297838000000001E-3</v>
      </c>
      <c r="E610" s="28">
        <f t="shared" si="27"/>
        <v>3.321448928333334E-4</v>
      </c>
      <c r="F610" s="18">
        <f t="shared" si="28"/>
        <v>1.0682724878940377</v>
      </c>
      <c r="G610" s="12">
        <f t="shared" si="29"/>
        <v>7.3654437358953722</v>
      </c>
    </row>
    <row r="611" spans="1:7" x14ac:dyDescent="0.25">
      <c r="A611" s="24">
        <v>30.243164</v>
      </c>
      <c r="B611" s="23">
        <v>-13.451676000000001</v>
      </c>
      <c r="C611" s="25">
        <v>0.70649742999999998</v>
      </c>
      <c r="D611" s="26">
        <v>-1.9330084000000001E-3</v>
      </c>
      <c r="E611" s="28">
        <f t="shared" si="27"/>
        <v>3.326823261666667E-4</v>
      </c>
      <c r="F611" s="18">
        <f t="shared" si="28"/>
        <v>1.0704503641353071</v>
      </c>
      <c r="G611" s="12">
        <f t="shared" si="29"/>
        <v>7.3804595910265265</v>
      </c>
    </row>
    <row r="612" spans="1:7" x14ac:dyDescent="0.25">
      <c r="A612" s="24">
        <v>30.292968999999999</v>
      </c>
      <c r="B612" s="23">
        <v>-13.468</v>
      </c>
      <c r="C612" s="25">
        <v>0.70635121999999995</v>
      </c>
      <c r="D612" s="26">
        <v>-1.9372135999999999E-3</v>
      </c>
      <c r="E612" s="28">
        <f t="shared" si="27"/>
        <v>3.3338319283333332E-4</v>
      </c>
      <c r="F612" s="18">
        <f t="shared" si="28"/>
        <v>1.0717493867808232</v>
      </c>
      <c r="G612" s="12">
        <f t="shared" si="29"/>
        <v>7.3894159933635963</v>
      </c>
    </row>
    <row r="613" spans="1:7" x14ac:dyDescent="0.25">
      <c r="A613" s="24">
        <v>30.342773000000001</v>
      </c>
      <c r="B613" s="23">
        <v>-13.4846</v>
      </c>
      <c r="C613" s="25">
        <v>0.70635170000000003</v>
      </c>
      <c r="D613" s="26">
        <v>-1.9402175999999999E-3</v>
      </c>
      <c r="E613" s="28">
        <f t="shared" si="27"/>
        <v>3.3388385949999997E-4</v>
      </c>
      <c r="F613" s="18">
        <f t="shared" si="28"/>
        <v>1.0730703728084861</v>
      </c>
      <c r="G613" s="12">
        <f t="shared" si="29"/>
        <v>7.398523827154051</v>
      </c>
    </row>
    <row r="614" spans="1:7" x14ac:dyDescent="0.25">
      <c r="A614" s="24">
        <v>30.392578</v>
      </c>
      <c r="B614" s="23">
        <v>-13.512926</v>
      </c>
      <c r="C614" s="25">
        <v>0.70646805000000001</v>
      </c>
      <c r="D614" s="26">
        <v>-1.9456089E-3</v>
      </c>
      <c r="E614" s="28">
        <f t="shared" si="27"/>
        <v>3.3478240949999998E-4</v>
      </c>
      <c r="F614" s="18">
        <f t="shared" si="28"/>
        <v>1.0753244842674965</v>
      </c>
      <c r="G614" s="12">
        <f t="shared" si="29"/>
        <v>7.4140653030545565</v>
      </c>
    </row>
    <row r="615" spans="1:7" x14ac:dyDescent="0.25">
      <c r="A615" s="24">
        <v>30.442383</v>
      </c>
      <c r="B615" s="23">
        <v>-13.535912</v>
      </c>
      <c r="C615" s="25">
        <v>0.70643650999999996</v>
      </c>
      <c r="D615" s="26">
        <v>-1.9490003000000001E-3</v>
      </c>
      <c r="E615" s="28">
        <f t="shared" si="27"/>
        <v>3.3534764283333333E-4</v>
      </c>
      <c r="F615" s="18">
        <f t="shared" si="28"/>
        <v>1.0771536520284517</v>
      </c>
      <c r="G615" s="12">
        <f t="shared" si="29"/>
        <v>7.4266769095309053</v>
      </c>
    </row>
    <row r="616" spans="1:7" x14ac:dyDescent="0.25">
      <c r="A616" s="24">
        <v>30.492187999999999</v>
      </c>
      <c r="B616" s="23">
        <v>-13.560859000000001</v>
      </c>
      <c r="C616" s="25">
        <v>0.70624536000000004</v>
      </c>
      <c r="D616" s="26">
        <v>-1.9520729999999999E-3</v>
      </c>
      <c r="E616" s="28">
        <f t="shared" si="27"/>
        <v>3.3585975949999998E-4</v>
      </c>
      <c r="F616" s="18">
        <f t="shared" si="28"/>
        <v>1.0791388712111085</v>
      </c>
      <c r="G616" s="12">
        <f t="shared" si="29"/>
        <v>7.4403644474568367</v>
      </c>
    </row>
    <row r="617" spans="1:7" x14ac:dyDescent="0.25">
      <c r="A617" s="24">
        <v>30.541992</v>
      </c>
      <c r="B617" s="23">
        <v>-13.574391</v>
      </c>
      <c r="C617" s="25">
        <v>0.70627945999999997</v>
      </c>
      <c r="D617" s="26">
        <v>-1.9554615000000001E-3</v>
      </c>
      <c r="E617" s="28">
        <f t="shared" si="27"/>
        <v>3.3642450950000001E-4</v>
      </c>
      <c r="F617" s="18">
        <f t="shared" si="28"/>
        <v>1.0802157135560682</v>
      </c>
      <c r="G617" s="12">
        <f t="shared" si="29"/>
        <v>7.4477889779901156</v>
      </c>
    </row>
    <row r="618" spans="1:7" x14ac:dyDescent="0.25">
      <c r="A618" s="24">
        <v>30.591797</v>
      </c>
      <c r="B618" s="23">
        <v>-13.599614000000001</v>
      </c>
      <c r="C618" s="25">
        <v>0.70627355999999997</v>
      </c>
      <c r="D618" s="26">
        <v>-1.9614723999999998E-3</v>
      </c>
      <c r="E618" s="28">
        <f t="shared" si="27"/>
        <v>3.3742632616666664E-4</v>
      </c>
      <c r="F618" s="18">
        <f t="shared" si="28"/>
        <v>1.0822228961208717</v>
      </c>
      <c r="G618" s="12">
        <f t="shared" si="29"/>
        <v>7.46162794736943</v>
      </c>
    </row>
    <row r="619" spans="1:7" x14ac:dyDescent="0.25">
      <c r="A619" s="24">
        <v>30.641601999999999</v>
      </c>
      <c r="B619" s="23">
        <v>-13.624283</v>
      </c>
      <c r="C619" s="25">
        <v>0.70630245999999997</v>
      </c>
      <c r="D619" s="26">
        <v>-1.9653975E-3</v>
      </c>
      <c r="E619" s="28">
        <f t="shared" si="27"/>
        <v>3.3808050950000001E-4</v>
      </c>
      <c r="F619" s="18">
        <f t="shared" si="28"/>
        <v>1.0841859927664386</v>
      </c>
      <c r="G619" s="12">
        <f t="shared" si="29"/>
        <v>7.4751629565126052</v>
      </c>
    </row>
    <row r="620" spans="1:7" x14ac:dyDescent="0.25">
      <c r="A620" s="24">
        <v>30.691406000000001</v>
      </c>
      <c r="B620" s="23">
        <v>-13.649772</v>
      </c>
      <c r="C620" s="25">
        <v>0.70617253000000002</v>
      </c>
      <c r="D620" s="26">
        <v>-1.9680113000000001E-3</v>
      </c>
      <c r="E620" s="28">
        <f t="shared" si="27"/>
        <v>3.3851614283333335E-4</v>
      </c>
      <c r="F620" s="18">
        <f t="shared" si="28"/>
        <v>1.0862143429386732</v>
      </c>
      <c r="G620" s="12">
        <f t="shared" si="29"/>
        <v>7.4891478706984422</v>
      </c>
    </row>
    <row r="621" spans="1:7" x14ac:dyDescent="0.25">
      <c r="A621" s="24">
        <v>30.741211</v>
      </c>
      <c r="B621" s="23">
        <v>-13.672345999999999</v>
      </c>
      <c r="C621" s="25">
        <v>0.70618336999999998</v>
      </c>
      <c r="D621" s="26">
        <v>-1.973191E-3</v>
      </c>
      <c r="E621" s="28">
        <f t="shared" si="27"/>
        <v>3.3937942616666668E-4</v>
      </c>
      <c r="F621" s="18">
        <f t="shared" si="28"/>
        <v>1.0880107247813513</v>
      </c>
      <c r="G621" s="12">
        <f t="shared" si="29"/>
        <v>7.5015334273240857</v>
      </c>
    </row>
    <row r="622" spans="1:7" x14ac:dyDescent="0.25">
      <c r="A622" s="24">
        <v>30.791015999999999</v>
      </c>
      <c r="B622" s="23">
        <v>-13.682558</v>
      </c>
      <c r="C622" s="25">
        <v>0.70614219</v>
      </c>
      <c r="D622" s="26">
        <v>-1.9797682999999999E-3</v>
      </c>
      <c r="E622" s="28">
        <f t="shared" si="27"/>
        <v>3.404756428333333E-4</v>
      </c>
      <c r="F622" s="18">
        <f t="shared" si="28"/>
        <v>1.0888233699207788</v>
      </c>
      <c r="G622" s="12">
        <f t="shared" si="29"/>
        <v>7.5071363910992748</v>
      </c>
    </row>
    <row r="623" spans="1:7" x14ac:dyDescent="0.25">
      <c r="A623" s="24">
        <v>30.840820000000001</v>
      </c>
      <c r="B623" s="23">
        <v>-13.698316999999999</v>
      </c>
      <c r="C623" s="25">
        <v>0.70610362000000004</v>
      </c>
      <c r="D623" s="26">
        <v>-1.9807189000000001E-3</v>
      </c>
      <c r="E623" s="28">
        <f t="shared" si="27"/>
        <v>3.406340761666667E-4</v>
      </c>
      <c r="F623" s="18">
        <f t="shared" si="28"/>
        <v>1.0900774312948711</v>
      </c>
      <c r="G623" s="12">
        <f t="shared" si="29"/>
        <v>7.515782797888658</v>
      </c>
    </row>
    <row r="624" spans="1:7" x14ac:dyDescent="0.25">
      <c r="A624" s="24">
        <v>30.890625</v>
      </c>
      <c r="B624" s="23">
        <v>-13.727093999999999</v>
      </c>
      <c r="C624" s="25">
        <v>0.70610212999999999</v>
      </c>
      <c r="D624" s="26">
        <v>-1.9839911000000001E-3</v>
      </c>
      <c r="E624" s="28">
        <f t="shared" si="27"/>
        <v>3.4117944283333336E-4</v>
      </c>
      <c r="F624" s="18">
        <f t="shared" si="28"/>
        <v>1.092367432193549</v>
      </c>
      <c r="G624" s="12">
        <f t="shared" si="29"/>
        <v>7.531571721562627</v>
      </c>
    </row>
    <row r="625" spans="1:7" x14ac:dyDescent="0.25">
      <c r="A625" s="24">
        <v>30.940429999999999</v>
      </c>
      <c r="B625" s="23">
        <v>-13.748419999999999</v>
      </c>
      <c r="C625" s="25">
        <v>0.70599984999999998</v>
      </c>
      <c r="D625" s="26">
        <v>-1.9907414E-3</v>
      </c>
      <c r="E625" s="28">
        <f t="shared" si="27"/>
        <v>3.4230449283333331E-4</v>
      </c>
      <c r="F625" s="18">
        <f t="shared" si="28"/>
        <v>1.0940645013517378</v>
      </c>
      <c r="G625" s="12">
        <f t="shared" si="29"/>
        <v>7.5432725446599296</v>
      </c>
    </row>
    <row r="626" spans="1:7" x14ac:dyDescent="0.25">
      <c r="A626" s="24">
        <v>30.990234000000001</v>
      </c>
      <c r="B626" s="23">
        <v>-13.783644000000001</v>
      </c>
      <c r="C626" s="25">
        <v>0.70607333999999999</v>
      </c>
      <c r="D626" s="26">
        <v>-1.9938648E-3</v>
      </c>
      <c r="E626" s="28">
        <f t="shared" si="27"/>
        <v>3.4282505949999998E-4</v>
      </c>
      <c r="F626" s="18">
        <f t="shared" si="28"/>
        <v>1.0968675382094724</v>
      </c>
      <c r="G626" s="12">
        <f t="shared" si="29"/>
        <v>7.5625987095656502</v>
      </c>
    </row>
    <row r="627" spans="1:7" x14ac:dyDescent="0.25">
      <c r="A627" s="24">
        <v>31.040039</v>
      </c>
      <c r="B627" s="23">
        <v>-13.79926</v>
      </c>
      <c r="C627" s="25">
        <v>0.70604062000000001</v>
      </c>
      <c r="D627" s="26">
        <v>-1.9971759000000002E-3</v>
      </c>
      <c r="E627" s="28">
        <f t="shared" si="27"/>
        <v>3.4337690950000005E-4</v>
      </c>
      <c r="F627" s="18">
        <f t="shared" si="28"/>
        <v>1.0981102200051338</v>
      </c>
      <c r="G627" s="12">
        <f t="shared" si="29"/>
        <v>7.5711666573049117</v>
      </c>
    </row>
    <row r="628" spans="1:7" x14ac:dyDescent="0.25">
      <c r="A628" s="24">
        <v>31.089843999999999</v>
      </c>
      <c r="B628" s="23">
        <v>-13.811356</v>
      </c>
      <c r="C628" s="25">
        <v>0.70597476000000003</v>
      </c>
      <c r="D628" s="26">
        <v>-2.0019144000000002E-3</v>
      </c>
      <c r="E628" s="28">
        <f t="shared" si="27"/>
        <v>3.4416665950000005E-4</v>
      </c>
      <c r="F628" s="18">
        <f t="shared" si="28"/>
        <v>1.0990727891009537</v>
      </c>
      <c r="G628" s="12">
        <f t="shared" si="29"/>
        <v>7.5778033053488469</v>
      </c>
    </row>
    <row r="629" spans="1:7" x14ac:dyDescent="0.25">
      <c r="A629" s="24">
        <v>31.139648000000001</v>
      </c>
      <c r="B629" s="23">
        <v>-13.827024</v>
      </c>
      <c r="C629" s="25">
        <v>0.70590359000000003</v>
      </c>
      <c r="D629" s="26">
        <v>-2.0067573000000002E-3</v>
      </c>
      <c r="E629" s="28">
        <f t="shared" si="27"/>
        <v>3.4497380950000001E-4</v>
      </c>
      <c r="F629" s="18">
        <f t="shared" si="28"/>
        <v>1.1003196089251355</v>
      </c>
      <c r="G629" s="12">
        <f t="shared" si="29"/>
        <v>7.5863997836517889</v>
      </c>
    </row>
    <row r="630" spans="1:7" x14ac:dyDescent="0.25">
      <c r="A630" s="24">
        <v>31.189453</v>
      </c>
      <c r="B630" s="23">
        <v>-13.853281000000001</v>
      </c>
      <c r="C630" s="25">
        <v>0.70591669999999995</v>
      </c>
      <c r="D630" s="26">
        <v>-2.0118922E-3</v>
      </c>
      <c r="E630" s="28">
        <f t="shared" si="27"/>
        <v>3.4582962616666667E-4</v>
      </c>
      <c r="F630" s="18">
        <f t="shared" si="28"/>
        <v>1.1024090745955175</v>
      </c>
      <c r="G630" s="12">
        <f t="shared" si="29"/>
        <v>7.6008060723166055</v>
      </c>
    </row>
    <row r="631" spans="1:7" x14ac:dyDescent="0.25">
      <c r="A631" s="24">
        <v>31.239258</v>
      </c>
      <c r="B631" s="23">
        <v>-13.882733</v>
      </c>
      <c r="C631" s="25">
        <v>0.70591283000000005</v>
      </c>
      <c r="D631" s="26">
        <v>-2.0135879000000001E-3</v>
      </c>
      <c r="E631" s="28">
        <f t="shared" si="27"/>
        <v>3.4611224283333334E-4</v>
      </c>
      <c r="F631" s="18">
        <f t="shared" si="28"/>
        <v>1.1047527902874887</v>
      </c>
      <c r="G631" s="12">
        <f t="shared" si="29"/>
        <v>7.6169653446537415</v>
      </c>
    </row>
    <row r="632" spans="1:7" x14ac:dyDescent="0.25">
      <c r="A632" s="24">
        <v>31.289062999999999</v>
      </c>
      <c r="B632" s="23">
        <v>-13.903618</v>
      </c>
      <c r="C632" s="25">
        <v>0.70584667000000001</v>
      </c>
      <c r="D632" s="26">
        <v>-2.0170510000000002E-3</v>
      </c>
      <c r="E632" s="28">
        <f t="shared" si="27"/>
        <v>3.4668942616666669E-4</v>
      </c>
      <c r="F632" s="18">
        <f t="shared" si="28"/>
        <v>1.106414765780726</v>
      </c>
      <c r="G632" s="12">
        <f t="shared" si="29"/>
        <v>7.6284242066244419</v>
      </c>
    </row>
    <row r="633" spans="1:7" x14ac:dyDescent="0.25">
      <c r="A633" s="24">
        <v>31.338867</v>
      </c>
      <c r="B633" s="23">
        <v>-13.928635999999999</v>
      </c>
      <c r="C633" s="25">
        <v>0.70579510999999995</v>
      </c>
      <c r="D633" s="26">
        <v>-2.0220546999999999E-3</v>
      </c>
      <c r="E633" s="28">
        <f t="shared" si="27"/>
        <v>3.4752337616666664E-4</v>
      </c>
      <c r="F633" s="18">
        <f t="shared" si="28"/>
        <v>1.1084056349638622</v>
      </c>
      <c r="G633" s="12">
        <f t="shared" si="29"/>
        <v>7.6421506997430901</v>
      </c>
    </row>
    <row r="634" spans="1:7" x14ac:dyDescent="0.25">
      <c r="A634" s="24">
        <v>31.388672</v>
      </c>
      <c r="B634" s="23">
        <v>-13.948471</v>
      </c>
      <c r="C634" s="25">
        <v>0.70577449000000003</v>
      </c>
      <c r="D634" s="26">
        <v>-2.0257086E-3</v>
      </c>
      <c r="E634" s="28">
        <f t="shared" si="27"/>
        <v>3.4813235949999999E-4</v>
      </c>
      <c r="F634" s="18">
        <f t="shared" si="28"/>
        <v>1.1099840541119763</v>
      </c>
      <c r="G634" s="12">
        <f t="shared" si="29"/>
        <v>7.6530334637933111</v>
      </c>
    </row>
    <row r="635" spans="1:7" x14ac:dyDescent="0.25">
      <c r="A635" s="24">
        <v>31.438476999999999</v>
      </c>
      <c r="B635" s="23">
        <v>-13.967997</v>
      </c>
      <c r="C635" s="25">
        <v>0.70572734000000004</v>
      </c>
      <c r="D635" s="26">
        <v>-2.0304769000000001E-3</v>
      </c>
      <c r="E635" s="28">
        <f t="shared" si="27"/>
        <v>3.4892707616666668E-4</v>
      </c>
      <c r="F635" s="18">
        <f t="shared" si="28"/>
        <v>1.1115378838213825</v>
      </c>
      <c r="G635" s="12">
        <f t="shared" si="29"/>
        <v>7.6637466904555049</v>
      </c>
    </row>
    <row r="636" spans="1:7" x14ac:dyDescent="0.25">
      <c r="A636" s="24">
        <v>31.488281000000001</v>
      </c>
      <c r="B636" s="23">
        <v>-13.991004</v>
      </c>
      <c r="C636" s="25">
        <v>0.70575714000000001</v>
      </c>
      <c r="D636" s="26">
        <v>-2.0365833999999999E-3</v>
      </c>
      <c r="E636" s="28">
        <f t="shared" si="27"/>
        <v>3.4994482616666664E-4</v>
      </c>
      <c r="F636" s="18">
        <f t="shared" si="28"/>
        <v>1.1133687227092401</v>
      </c>
      <c r="G636" s="12">
        <f t="shared" si="29"/>
        <v>7.6763698188902625</v>
      </c>
    </row>
    <row r="637" spans="1:7" x14ac:dyDescent="0.25">
      <c r="A637" s="24">
        <v>31.538086</v>
      </c>
      <c r="B637" s="23">
        <v>-14.009413</v>
      </c>
      <c r="C637" s="25">
        <v>0.70571457999999998</v>
      </c>
      <c r="D637" s="26">
        <v>-2.0446866000000002E-3</v>
      </c>
      <c r="E637" s="28">
        <f t="shared" si="27"/>
        <v>3.5129535950000003E-4</v>
      </c>
      <c r="F637" s="18">
        <f t="shared" si="28"/>
        <v>1.1148336643829295</v>
      </c>
      <c r="G637" s="12">
        <f t="shared" si="29"/>
        <v>7.6864701870980019</v>
      </c>
    </row>
    <row r="638" spans="1:7" x14ac:dyDescent="0.25">
      <c r="A638" s="24">
        <v>31.587890999999999</v>
      </c>
      <c r="B638" s="23">
        <v>-14.037417</v>
      </c>
      <c r="C638" s="25">
        <v>0.70566695999999995</v>
      </c>
      <c r="D638" s="26">
        <v>-2.0446330000000001E-3</v>
      </c>
      <c r="E638" s="28">
        <f t="shared" si="27"/>
        <v>3.512864261666667E-4</v>
      </c>
      <c r="F638" s="18">
        <f t="shared" si="28"/>
        <v>1.1170621518961021</v>
      </c>
      <c r="G638" s="12">
        <f t="shared" si="29"/>
        <v>7.7018349929695598</v>
      </c>
    </row>
    <row r="639" spans="1:7" x14ac:dyDescent="0.25">
      <c r="A639" s="24">
        <v>31.637695000000001</v>
      </c>
      <c r="B639" s="23">
        <v>-14.067532</v>
      </c>
      <c r="C639" s="25">
        <v>0.70567524000000004</v>
      </c>
      <c r="D639" s="26">
        <v>-2.0466595999999999E-3</v>
      </c>
      <c r="E639" s="28">
        <f t="shared" si="27"/>
        <v>3.5162419283333332E-4</v>
      </c>
      <c r="F639" s="18">
        <f t="shared" si="28"/>
        <v>1.1194586274517084</v>
      </c>
      <c r="G639" s="12">
        <f t="shared" si="29"/>
        <v>7.7183580299936283</v>
      </c>
    </row>
    <row r="640" spans="1:7" x14ac:dyDescent="0.25">
      <c r="A640" s="24">
        <v>31.6875</v>
      </c>
      <c r="B640" s="23">
        <v>-14.084444</v>
      </c>
      <c r="C640" s="25">
        <v>0.70558929000000004</v>
      </c>
      <c r="D640" s="26">
        <v>-2.0552485000000001E-3</v>
      </c>
      <c r="E640" s="28">
        <f t="shared" si="27"/>
        <v>3.5305567616666667E-4</v>
      </c>
      <c r="F640" s="18">
        <f t="shared" si="28"/>
        <v>1.1208044416504934</v>
      </c>
      <c r="G640" s="12">
        <f t="shared" si="29"/>
        <v>7.7276370471661675</v>
      </c>
    </row>
    <row r="641" spans="1:7" x14ac:dyDescent="0.25">
      <c r="A641" s="24">
        <v>31.737304999999999</v>
      </c>
      <c r="B641" s="23">
        <v>-14.102439</v>
      </c>
      <c r="C641" s="25">
        <v>0.70564406999999996</v>
      </c>
      <c r="D641" s="26">
        <v>-2.0565658000000001E-3</v>
      </c>
      <c r="E641" s="28">
        <f t="shared" si="27"/>
        <v>3.5327522616666667E-4</v>
      </c>
      <c r="F641" s="18">
        <f t="shared" si="28"/>
        <v>1.1222364382509629</v>
      </c>
      <c r="G641" s="12">
        <f t="shared" si="29"/>
        <v>7.7375102681938319</v>
      </c>
    </row>
    <row r="642" spans="1:7" x14ac:dyDescent="0.25">
      <c r="A642" s="24">
        <v>31.787109000000001</v>
      </c>
      <c r="B642" s="23">
        <v>-14.126223</v>
      </c>
      <c r="C642" s="25">
        <v>0.70557362000000001</v>
      </c>
      <c r="D642" s="26">
        <v>-2.0645796000000002E-3</v>
      </c>
      <c r="E642" s="28">
        <f t="shared" si="27"/>
        <v>3.5461085950000003E-4</v>
      </c>
      <c r="F642" s="18">
        <f t="shared" si="28"/>
        <v>1.1241291088342116</v>
      </c>
      <c r="G642" s="12">
        <f t="shared" si="29"/>
        <v>7.7505597090897451</v>
      </c>
    </row>
    <row r="643" spans="1:7" x14ac:dyDescent="0.25">
      <c r="A643" s="24">
        <v>31.836914</v>
      </c>
      <c r="B643" s="23">
        <v>-14.140165</v>
      </c>
      <c r="C643" s="25">
        <v>0.70558482</v>
      </c>
      <c r="D643" s="26">
        <v>-2.0649314E-3</v>
      </c>
      <c r="E643" s="28">
        <f t="shared" si="27"/>
        <v>3.5466949283333334E-4</v>
      </c>
      <c r="F643" s="18">
        <f t="shared" si="28"/>
        <v>1.1252385779425051</v>
      </c>
      <c r="G643" s="12">
        <f t="shared" si="29"/>
        <v>7.7582091921443546</v>
      </c>
    </row>
    <row r="644" spans="1:7" x14ac:dyDescent="0.25">
      <c r="A644" s="24">
        <v>31.886718999999999</v>
      </c>
      <c r="B644" s="23">
        <v>-14.167516000000001</v>
      </c>
      <c r="C644" s="25">
        <v>0.70544571</v>
      </c>
      <c r="D644" s="26">
        <v>-2.0717054000000002E-3</v>
      </c>
      <c r="E644" s="28">
        <f t="shared" si="27"/>
        <v>3.5579849283333339E-4</v>
      </c>
      <c r="F644" s="18">
        <f t="shared" si="28"/>
        <v>1.1274151013667584</v>
      </c>
      <c r="G644" s="12">
        <f t="shared" si="29"/>
        <v>7.7732157199758429</v>
      </c>
    </row>
    <row r="645" spans="1:7" x14ac:dyDescent="0.25">
      <c r="A645" s="24">
        <v>31.936523000000001</v>
      </c>
      <c r="B645" s="23">
        <v>-14.187428000000001</v>
      </c>
      <c r="C645" s="25">
        <v>0.70552336999999998</v>
      </c>
      <c r="D645" s="26">
        <v>-2.0758746999999999E-3</v>
      </c>
      <c r="E645" s="28">
        <f t="shared" ref="E645:E708" si="30" xml:space="preserve"> (delta_0 - D645) / L</f>
        <v>3.5649337616666665E-4</v>
      </c>
      <c r="F645" s="18">
        <f t="shared" ref="F645:F708" si="31" xml:space="preserve"> -B645 / A_4x8_in2</f>
        <v>1.1289996479801814</v>
      </c>
      <c r="G645" s="12">
        <f t="shared" ref="G645:G708" si="32" xml:space="preserve"> -B645 * kip_to_N / A_4x8_mm2</f>
        <v>7.7841407312068984</v>
      </c>
    </row>
    <row r="646" spans="1:7" x14ac:dyDescent="0.25">
      <c r="A646" s="24">
        <v>31.986328</v>
      </c>
      <c r="B646" s="23">
        <v>-14.208159999999999</v>
      </c>
      <c r="C646" s="25">
        <v>0.70548469000000003</v>
      </c>
      <c r="D646" s="26">
        <v>-2.0797163999999998E-3</v>
      </c>
      <c r="E646" s="28">
        <f t="shared" si="30"/>
        <v>3.5713365949999995E-4</v>
      </c>
      <c r="F646" s="18">
        <f t="shared" si="31"/>
        <v>1.1306494481202718</v>
      </c>
      <c r="G646" s="12">
        <f t="shared" si="32"/>
        <v>7.7955156474806149</v>
      </c>
    </row>
    <row r="647" spans="1:7" x14ac:dyDescent="0.25">
      <c r="A647" s="24">
        <v>32.036133</v>
      </c>
      <c r="B647" s="23">
        <v>-14.217552</v>
      </c>
      <c r="C647" s="25">
        <v>0.70533716999999996</v>
      </c>
      <c r="D647" s="26">
        <v>-2.0826131000000001E-3</v>
      </c>
      <c r="E647" s="28">
        <f t="shared" si="30"/>
        <v>3.5761644283333337E-4</v>
      </c>
      <c r="F647" s="18">
        <f t="shared" si="31"/>
        <v>1.1313968397330314</v>
      </c>
      <c r="G647" s="12">
        <f t="shared" si="32"/>
        <v>7.8006687062131412</v>
      </c>
    </row>
    <row r="648" spans="1:7" x14ac:dyDescent="0.25">
      <c r="A648" s="24">
        <v>32.085937999999999</v>
      </c>
      <c r="B648" s="23">
        <v>-14.2445</v>
      </c>
      <c r="C648" s="25">
        <v>0.70541023999999997</v>
      </c>
      <c r="D648" s="26">
        <v>-2.0857633000000001E-3</v>
      </c>
      <c r="E648" s="28">
        <f t="shared" si="30"/>
        <v>3.5814147616666667E-4</v>
      </c>
      <c r="F648" s="18">
        <f t="shared" si="31"/>
        <v>1.1335412934362517</v>
      </c>
      <c r="G648" s="12">
        <f t="shared" si="32"/>
        <v>7.8154541221761029</v>
      </c>
    </row>
    <row r="649" spans="1:7" x14ac:dyDescent="0.25">
      <c r="A649" s="24">
        <v>32.135742</v>
      </c>
      <c r="B649" s="23">
        <v>-14.277535</v>
      </c>
      <c r="C649" s="25">
        <v>0.70531666000000004</v>
      </c>
      <c r="D649" s="26">
        <v>-2.0921081000000001E-3</v>
      </c>
      <c r="E649" s="28">
        <f t="shared" si="30"/>
        <v>3.5919894283333335E-4</v>
      </c>
      <c r="F649" s="18">
        <f t="shared" si="31"/>
        <v>1.1361701352087721</v>
      </c>
      <c r="G649" s="12">
        <f t="shared" si="32"/>
        <v>7.8335792600837921</v>
      </c>
    </row>
    <row r="650" spans="1:7" x14ac:dyDescent="0.25">
      <c r="A650" s="24">
        <v>32.185547</v>
      </c>
      <c r="B650" s="23">
        <v>-14.307408000000001</v>
      </c>
      <c r="C650" s="25">
        <v>0.70536255999999997</v>
      </c>
      <c r="D650" s="26">
        <v>-2.0934790000000001E-3</v>
      </c>
      <c r="E650" s="28">
        <f t="shared" si="30"/>
        <v>3.5942742616666668E-4</v>
      </c>
      <c r="F650" s="18">
        <f t="shared" si="31"/>
        <v>1.1385473530162642</v>
      </c>
      <c r="G650" s="12">
        <f t="shared" si="32"/>
        <v>7.8499695202538069</v>
      </c>
    </row>
    <row r="651" spans="1:7" x14ac:dyDescent="0.25">
      <c r="A651" s="24">
        <v>32.235351999999999</v>
      </c>
      <c r="B651" s="23">
        <v>-14.311816</v>
      </c>
      <c r="C651" s="25">
        <v>0.70529889999999995</v>
      </c>
      <c r="D651" s="26">
        <v>-2.0978480999999998E-3</v>
      </c>
      <c r="E651" s="28">
        <f t="shared" si="30"/>
        <v>3.6015560949999997E-4</v>
      </c>
      <c r="F651" s="18">
        <f t="shared" si="31"/>
        <v>1.1388981305108385</v>
      </c>
      <c r="G651" s="12">
        <f t="shared" si="32"/>
        <v>7.8523880341904526</v>
      </c>
    </row>
    <row r="652" spans="1:7" x14ac:dyDescent="0.25">
      <c r="A652" s="24">
        <v>32.285156000000001</v>
      </c>
      <c r="B652" s="23">
        <v>-14.336425999999999</v>
      </c>
      <c r="C652" s="25">
        <v>0.70528871000000004</v>
      </c>
      <c r="D652" s="26">
        <v>-2.1027086999999998E-3</v>
      </c>
      <c r="E652" s="28">
        <f t="shared" si="30"/>
        <v>3.6096570949999997E-4</v>
      </c>
      <c r="F652" s="18">
        <f t="shared" si="31"/>
        <v>1.1408565320855844</v>
      </c>
      <c r="G652" s="12">
        <f t="shared" si="32"/>
        <v>7.8658906721171435</v>
      </c>
    </row>
    <row r="653" spans="1:7" x14ac:dyDescent="0.25">
      <c r="A653" s="24">
        <v>32.334961</v>
      </c>
      <c r="B653" s="23">
        <v>-14.359665</v>
      </c>
      <c r="C653" s="25">
        <v>0.70533805999999999</v>
      </c>
      <c r="D653" s="26">
        <v>-2.1080344000000001E-3</v>
      </c>
      <c r="E653" s="28">
        <f t="shared" si="30"/>
        <v>3.6185332616666668E-4</v>
      </c>
      <c r="F653" s="18">
        <f t="shared" si="31"/>
        <v>1.1427058329468407</v>
      </c>
      <c r="G653" s="12">
        <f t="shared" si="32"/>
        <v>7.8786410907590936</v>
      </c>
    </row>
    <row r="654" spans="1:7" x14ac:dyDescent="0.25">
      <c r="A654" s="24">
        <v>32.384765999999999</v>
      </c>
      <c r="B654" s="23">
        <v>-14.375204999999999</v>
      </c>
      <c r="C654" s="25">
        <v>0.70530837999999996</v>
      </c>
      <c r="D654" s="26">
        <v>-2.1111012999999999E-3</v>
      </c>
      <c r="E654" s="28">
        <f t="shared" si="30"/>
        <v>3.6236447616666665E-4</v>
      </c>
      <c r="F654" s="18">
        <f t="shared" si="31"/>
        <v>1.1439424668546647</v>
      </c>
      <c r="G654" s="12">
        <f t="shared" si="32"/>
        <v>7.8871673399822049</v>
      </c>
    </row>
    <row r="655" spans="1:7" x14ac:dyDescent="0.25">
      <c r="A655" s="24">
        <v>32.434570000000001</v>
      </c>
      <c r="B655" s="23">
        <v>-14.404230999999999</v>
      </c>
      <c r="C655" s="25">
        <v>0.70519096000000003</v>
      </c>
      <c r="D655" s="26">
        <v>-2.1166771E-3</v>
      </c>
      <c r="E655" s="28">
        <f t="shared" si="30"/>
        <v>3.6329377616666668E-4</v>
      </c>
      <c r="F655" s="18">
        <f t="shared" si="31"/>
        <v>1.1462522825437573</v>
      </c>
      <c r="G655" s="12">
        <f t="shared" si="32"/>
        <v>7.9030928811630314</v>
      </c>
    </row>
    <row r="656" spans="1:7" x14ac:dyDescent="0.25">
      <c r="A656" s="24">
        <v>32.484375</v>
      </c>
      <c r="B656" s="23">
        <v>-14.443161999999999</v>
      </c>
      <c r="C656" s="25">
        <v>0.70515262999999995</v>
      </c>
      <c r="D656" s="26">
        <v>-2.1220744E-3</v>
      </c>
      <c r="E656" s="28">
        <f t="shared" si="30"/>
        <v>3.6419332616666666E-4</v>
      </c>
      <c r="F656" s="18">
        <f t="shared" si="31"/>
        <v>1.1493503130885125</v>
      </c>
      <c r="G656" s="12">
        <f t="shared" si="32"/>
        <v>7.9244529460603905</v>
      </c>
    </row>
    <row r="657" spans="1:7" x14ac:dyDescent="0.25">
      <c r="A657" s="24">
        <v>32.534179999999999</v>
      </c>
      <c r="B657" s="23">
        <v>-14.448755999999999</v>
      </c>
      <c r="C657" s="25">
        <v>0.70513618</v>
      </c>
      <c r="D657" s="26">
        <v>-2.1257190999999999E-3</v>
      </c>
      <c r="E657" s="28">
        <f t="shared" si="30"/>
        <v>3.6480077616666667E-4</v>
      </c>
      <c r="F657" s="18">
        <f t="shared" si="31"/>
        <v>1.1497954694643406</v>
      </c>
      <c r="G657" s="12">
        <f t="shared" si="32"/>
        <v>7.9275221763148371</v>
      </c>
    </row>
    <row r="658" spans="1:7" x14ac:dyDescent="0.25">
      <c r="A658" s="24">
        <v>32.583984000000001</v>
      </c>
      <c r="B658" s="23">
        <v>-14.486452</v>
      </c>
      <c r="C658" s="25">
        <v>0.70508349000000003</v>
      </c>
      <c r="D658" s="26">
        <v>-2.1308868000000001E-3</v>
      </c>
      <c r="E658" s="28">
        <f t="shared" si="30"/>
        <v>3.6566205950000003E-4</v>
      </c>
      <c r="F658" s="18">
        <f t="shared" si="31"/>
        <v>1.1527952218317368</v>
      </c>
      <c r="G658" s="12">
        <f t="shared" si="32"/>
        <v>7.9482046403247741</v>
      </c>
    </row>
    <row r="659" spans="1:7" x14ac:dyDescent="0.25">
      <c r="A659" s="24">
        <v>32.633789</v>
      </c>
      <c r="B659" s="23">
        <v>-14.497293000000001</v>
      </c>
      <c r="C659" s="25">
        <v>0.70505713999999997</v>
      </c>
      <c r="D659" s="26">
        <v>-2.1365135999999998E-3</v>
      </c>
      <c r="E659" s="28">
        <f t="shared" si="30"/>
        <v>3.6659985949999999E-4</v>
      </c>
      <c r="F659" s="18">
        <f t="shared" si="31"/>
        <v>1.1536579212007665</v>
      </c>
      <c r="G659" s="12">
        <f t="shared" si="32"/>
        <v>7.9541527141875648</v>
      </c>
    </row>
    <row r="660" spans="1:7" x14ac:dyDescent="0.25">
      <c r="A660" s="24">
        <v>32.683593999999999</v>
      </c>
      <c r="B660" s="23">
        <v>-14.526592000000001</v>
      </c>
      <c r="C660" s="25">
        <v>0.70510452999999995</v>
      </c>
      <c r="D660" s="26">
        <v>-2.1383016999999998E-3</v>
      </c>
      <c r="E660" s="28">
        <f t="shared" si="30"/>
        <v>3.6689787616666665E-4</v>
      </c>
      <c r="F660" s="18">
        <f t="shared" si="31"/>
        <v>1.1559894615395911</v>
      </c>
      <c r="G660" s="12">
        <f t="shared" si="32"/>
        <v>7.9702280408277169</v>
      </c>
    </row>
    <row r="661" spans="1:7" x14ac:dyDescent="0.25">
      <c r="A661" s="24">
        <v>32.733398000000001</v>
      </c>
      <c r="B661" s="23">
        <v>-14.537063</v>
      </c>
      <c r="C661" s="25">
        <v>0.70503037999999996</v>
      </c>
      <c r="D661" s="26">
        <v>-2.1430105000000001E-3</v>
      </c>
      <c r="E661" s="28">
        <f t="shared" si="30"/>
        <v>3.6768267616666669E-4</v>
      </c>
      <c r="F661" s="18">
        <f t="shared" si="31"/>
        <v>1.1568227172441488</v>
      </c>
      <c r="G661" s="12">
        <f t="shared" si="32"/>
        <v>7.9759731087566212</v>
      </c>
    </row>
    <row r="662" spans="1:7" x14ac:dyDescent="0.25">
      <c r="A662" s="24">
        <v>32.783203</v>
      </c>
      <c r="B662" s="23">
        <v>-14.547131</v>
      </c>
      <c r="C662" s="25">
        <v>0.70494973999999999</v>
      </c>
      <c r="D662" s="26">
        <v>-2.1442710000000001E-3</v>
      </c>
      <c r="E662" s="28">
        <f t="shared" si="30"/>
        <v>3.6789275950000004E-4</v>
      </c>
      <c r="F662" s="18">
        <f t="shared" si="31"/>
        <v>1.1576239032276734</v>
      </c>
      <c r="G662" s="12">
        <f t="shared" si="32"/>
        <v>7.9814970648170016</v>
      </c>
    </row>
    <row r="663" spans="1:7" x14ac:dyDescent="0.25">
      <c r="A663" s="24">
        <v>32.833008</v>
      </c>
      <c r="B663" s="23">
        <v>-14.591438</v>
      </c>
      <c r="C663" s="25">
        <v>0.70499778000000002</v>
      </c>
      <c r="D663" s="26">
        <v>-2.1530448000000001E-3</v>
      </c>
      <c r="E663" s="28">
        <f t="shared" si="30"/>
        <v>3.6935505950000001E-4</v>
      </c>
      <c r="F663" s="18">
        <f t="shared" si="31"/>
        <v>1.1611497422594597</v>
      </c>
      <c r="G663" s="12">
        <f t="shared" si="32"/>
        <v>8.0058067510672206</v>
      </c>
    </row>
    <row r="664" spans="1:7" x14ac:dyDescent="0.25">
      <c r="A664" s="24">
        <v>32.882812999999999</v>
      </c>
      <c r="B664" s="23">
        <v>-14.602639999999999</v>
      </c>
      <c r="C664" s="25">
        <v>0.70489084999999996</v>
      </c>
      <c r="D664" s="26">
        <v>-2.1563649999999999E-3</v>
      </c>
      <c r="E664" s="28">
        <f t="shared" si="30"/>
        <v>3.6990842616666664E-4</v>
      </c>
      <c r="F664" s="18">
        <f t="shared" si="31"/>
        <v>1.1620411690957173</v>
      </c>
      <c r="G664" s="12">
        <f t="shared" si="32"/>
        <v>8.0119528928817179</v>
      </c>
    </row>
    <row r="665" spans="1:7" x14ac:dyDescent="0.25">
      <c r="A665" s="24">
        <v>32.932617</v>
      </c>
      <c r="B665" s="23">
        <v>-14.636091</v>
      </c>
      <c r="C665" s="25">
        <v>0.70493817000000003</v>
      </c>
      <c r="D665" s="26">
        <v>-2.1593749999999998E-3</v>
      </c>
      <c r="E665" s="28">
        <f t="shared" si="30"/>
        <v>3.704100928333333E-4</v>
      </c>
      <c r="F665" s="18">
        <f t="shared" si="31"/>
        <v>1.1647031150964009</v>
      </c>
      <c r="G665" s="12">
        <f t="shared" si="32"/>
        <v>8.030306275298857</v>
      </c>
    </row>
    <row r="666" spans="1:7" x14ac:dyDescent="0.25">
      <c r="A666" s="24">
        <v>32.982422</v>
      </c>
      <c r="B666" s="23">
        <v>-14.64683</v>
      </c>
      <c r="C666" s="25">
        <v>0.70489930999999995</v>
      </c>
      <c r="D666" s="26">
        <v>-2.1656690999999999E-3</v>
      </c>
      <c r="E666" s="28">
        <f t="shared" si="30"/>
        <v>3.7145910949999998E-4</v>
      </c>
      <c r="F666" s="18">
        <f t="shared" si="31"/>
        <v>1.1655576975633326</v>
      </c>
      <c r="G666" s="12">
        <f t="shared" si="32"/>
        <v>8.0361983853636563</v>
      </c>
    </row>
    <row r="667" spans="1:7" x14ac:dyDescent="0.25">
      <c r="A667" s="24">
        <v>33.032226999999999</v>
      </c>
      <c r="B667" s="23">
        <v>-14.668091</v>
      </c>
      <c r="C667" s="25">
        <v>0.70485973000000002</v>
      </c>
      <c r="D667" s="26">
        <v>-2.1670071999999999E-3</v>
      </c>
      <c r="E667" s="28">
        <f t="shared" si="30"/>
        <v>3.7168212616666666E-4</v>
      </c>
      <c r="F667" s="18">
        <f t="shared" si="31"/>
        <v>1.1672495941858712</v>
      </c>
      <c r="G667" s="12">
        <f t="shared" si="32"/>
        <v>8.0478635452563587</v>
      </c>
    </row>
    <row r="668" spans="1:7" x14ac:dyDescent="0.25">
      <c r="A668" s="24">
        <v>33.082031000000001</v>
      </c>
      <c r="B668" s="23">
        <v>-14.68085</v>
      </c>
      <c r="C668" s="25">
        <v>0.70480399999999999</v>
      </c>
      <c r="D668" s="26">
        <v>-2.1727589999999998E-3</v>
      </c>
      <c r="E668" s="28">
        <f t="shared" si="30"/>
        <v>3.7264075949999998E-4</v>
      </c>
      <c r="F668" s="18">
        <f t="shared" si="31"/>
        <v>1.1682649231453259</v>
      </c>
      <c r="G668" s="12">
        <f t="shared" si="32"/>
        <v>8.0548639579872248</v>
      </c>
    </row>
    <row r="669" spans="1:7" x14ac:dyDescent="0.25">
      <c r="A669" s="24">
        <v>33.131836</v>
      </c>
      <c r="B669" s="23">
        <v>-14.703652</v>
      </c>
      <c r="C669" s="25">
        <v>0.70480341000000002</v>
      </c>
      <c r="D669" s="26">
        <v>-2.1749407E-3</v>
      </c>
      <c r="E669" s="28">
        <f t="shared" si="30"/>
        <v>3.7300437616666669E-4</v>
      </c>
      <c r="F669" s="18">
        <f t="shared" si="31"/>
        <v>1.1700794486515165</v>
      </c>
      <c r="G669" s="12">
        <f t="shared" si="32"/>
        <v>8.067374610161318</v>
      </c>
    </row>
    <row r="670" spans="1:7" x14ac:dyDescent="0.25">
      <c r="A670" s="24">
        <v>33.181640999999999</v>
      </c>
      <c r="B670" s="23">
        <v>-14.737226</v>
      </c>
      <c r="C670" s="25">
        <v>0.70474809000000005</v>
      </c>
      <c r="D670" s="26">
        <v>-2.1826923000000001E-3</v>
      </c>
      <c r="E670" s="28">
        <f t="shared" si="30"/>
        <v>3.7429630949999999E-4</v>
      </c>
      <c r="F670" s="18">
        <f t="shared" si="31"/>
        <v>1.1727511826812003</v>
      </c>
      <c r="G670" s="12">
        <f t="shared" si="32"/>
        <v>8.0857954783348536</v>
      </c>
    </row>
    <row r="671" spans="1:7" x14ac:dyDescent="0.25">
      <c r="A671" s="24">
        <v>33.231445000000001</v>
      </c>
      <c r="B671" s="23">
        <v>-14.750282</v>
      </c>
      <c r="C671" s="25">
        <v>0.70484555000000004</v>
      </c>
      <c r="D671" s="26">
        <v>-2.1878211E-3</v>
      </c>
      <c r="E671" s="28">
        <f t="shared" si="30"/>
        <v>3.751511095E-4</v>
      </c>
      <c r="F671" s="18">
        <f t="shared" si="31"/>
        <v>1.1737901461497042</v>
      </c>
      <c r="G671" s="12">
        <f t="shared" si="32"/>
        <v>8.0929588444775167</v>
      </c>
    </row>
    <row r="672" spans="1:7" x14ac:dyDescent="0.25">
      <c r="A672" s="24">
        <v>33.28125</v>
      </c>
      <c r="B672" s="23">
        <v>-14.790737999999999</v>
      </c>
      <c r="C672" s="25">
        <v>0.70473295000000002</v>
      </c>
      <c r="D672" s="26">
        <v>-2.1904199000000002E-3</v>
      </c>
      <c r="E672" s="28">
        <f t="shared" si="30"/>
        <v>3.7558424283333334E-4</v>
      </c>
      <c r="F672" s="18">
        <f t="shared" si="31"/>
        <v>1.177009532338567</v>
      </c>
      <c r="G672" s="12">
        <f t="shared" si="32"/>
        <v>8.1151556230212876</v>
      </c>
    </row>
    <row r="673" spans="1:7" x14ac:dyDescent="0.25">
      <c r="A673" s="24">
        <v>33.331054999999999</v>
      </c>
      <c r="B673" s="23">
        <v>-14.805156</v>
      </c>
      <c r="C673" s="25">
        <v>0.70471507</v>
      </c>
      <c r="D673" s="26">
        <v>-2.1956593000000001E-3</v>
      </c>
      <c r="E673" s="28">
        <f t="shared" si="30"/>
        <v>3.7645747616666666E-4</v>
      </c>
      <c r="F673" s="18">
        <f t="shared" si="31"/>
        <v>1.1781568803233164</v>
      </c>
      <c r="G673" s="12">
        <f t="shared" si="32"/>
        <v>8.1230662704665146</v>
      </c>
    </row>
    <row r="674" spans="1:7" x14ac:dyDescent="0.25">
      <c r="A674" s="24">
        <v>33.380859000000001</v>
      </c>
      <c r="B674" s="23">
        <v>-14.821498</v>
      </c>
      <c r="C674" s="25">
        <v>0.70468056000000001</v>
      </c>
      <c r="D674" s="26">
        <v>-2.200526E-3</v>
      </c>
      <c r="E674" s="28">
        <f t="shared" si="30"/>
        <v>3.7726859283333331E-4</v>
      </c>
      <c r="F674" s="18">
        <f t="shared" si="31"/>
        <v>1.1794573353633204</v>
      </c>
      <c r="G674" s="12">
        <f t="shared" si="32"/>
        <v>8.1320325487679366</v>
      </c>
    </row>
    <row r="675" spans="1:7" x14ac:dyDescent="0.25">
      <c r="A675" s="24">
        <v>33.430664</v>
      </c>
      <c r="B675" s="23">
        <v>-14.840185999999999</v>
      </c>
      <c r="C675" s="25">
        <v>0.70467572999999994</v>
      </c>
      <c r="D675" s="26">
        <v>-2.2025731999999998E-3</v>
      </c>
      <c r="E675" s="28">
        <f t="shared" si="30"/>
        <v>3.7760979283333332E-4</v>
      </c>
      <c r="F675" s="18">
        <f t="shared" si="31"/>
        <v>1.1809444791515709</v>
      </c>
      <c r="G675" s="12">
        <f t="shared" si="32"/>
        <v>8.1422859944231156</v>
      </c>
    </row>
    <row r="676" spans="1:7" x14ac:dyDescent="0.25">
      <c r="A676" s="24">
        <v>33.480468999999999</v>
      </c>
      <c r="B676" s="23">
        <v>-14.869878999999999</v>
      </c>
      <c r="C676" s="25">
        <v>0.70459877999999998</v>
      </c>
      <c r="D676" s="26">
        <v>-2.2078038000000002E-3</v>
      </c>
      <c r="E676" s="28">
        <f t="shared" si="30"/>
        <v>3.7848155950000005E-4</v>
      </c>
      <c r="F676" s="18">
        <f t="shared" si="31"/>
        <v>1.1833073730141848</v>
      </c>
      <c r="G676" s="12">
        <f t="shared" si="32"/>
        <v>8.1585774949496184</v>
      </c>
    </row>
    <row r="677" spans="1:7" x14ac:dyDescent="0.25">
      <c r="A677" s="24">
        <v>33.530273000000001</v>
      </c>
      <c r="B677" s="23">
        <v>-14.885770000000001</v>
      </c>
      <c r="C677" s="25">
        <v>0.70449108000000005</v>
      </c>
      <c r="D677" s="26">
        <v>-2.2108019E-3</v>
      </c>
      <c r="E677" s="28">
        <f t="shared" si="30"/>
        <v>3.7898124283333333E-4</v>
      </c>
      <c r="F677" s="18">
        <f t="shared" si="31"/>
        <v>1.1845719386145215</v>
      </c>
      <c r="G677" s="12">
        <f t="shared" si="32"/>
        <v>8.1672963254775794</v>
      </c>
    </row>
    <row r="678" spans="1:7" x14ac:dyDescent="0.25">
      <c r="A678" s="24">
        <v>33.580078</v>
      </c>
      <c r="B678" s="23">
        <v>-14.926662</v>
      </c>
      <c r="C678" s="25">
        <v>0.70448314999999995</v>
      </c>
      <c r="D678" s="26">
        <v>-2.2179334999999998E-3</v>
      </c>
      <c r="E678" s="28">
        <f t="shared" si="30"/>
        <v>3.8016984283333332E-4</v>
      </c>
      <c r="F678" s="18">
        <f t="shared" si="31"/>
        <v>1.1878260205809783</v>
      </c>
      <c r="G678" s="12">
        <f t="shared" si="32"/>
        <v>8.1897323218245202</v>
      </c>
    </row>
    <row r="679" spans="1:7" x14ac:dyDescent="0.25">
      <c r="A679" s="24">
        <v>33.629883</v>
      </c>
      <c r="B679" s="23">
        <v>-14.94716</v>
      </c>
      <c r="C679" s="25">
        <v>0.70455962000000005</v>
      </c>
      <c r="D679" s="26">
        <v>-2.2218556000000002E-3</v>
      </c>
      <c r="E679" s="28">
        <f t="shared" si="30"/>
        <v>3.8082352616666668E-4</v>
      </c>
      <c r="F679" s="18">
        <f t="shared" si="31"/>
        <v>1.1894571995927272</v>
      </c>
      <c r="G679" s="12">
        <f t="shared" si="32"/>
        <v>8.2009788505616736</v>
      </c>
    </row>
    <row r="680" spans="1:7" x14ac:dyDescent="0.25">
      <c r="A680" s="24">
        <v>33.679687999999999</v>
      </c>
      <c r="B680" s="23">
        <v>-14.970306000000001</v>
      </c>
      <c r="C680" s="25">
        <v>0.70446706000000003</v>
      </c>
      <c r="D680" s="26">
        <v>-2.2254051000000002E-3</v>
      </c>
      <c r="E680" s="28">
        <f t="shared" si="30"/>
        <v>3.8141510950000002E-4</v>
      </c>
      <c r="F680" s="18">
        <f t="shared" si="31"/>
        <v>1.1912990997491297</v>
      </c>
      <c r="G680" s="12">
        <f t="shared" si="32"/>
        <v>8.2136782433878093</v>
      </c>
    </row>
    <row r="681" spans="1:7" x14ac:dyDescent="0.25">
      <c r="A681" s="24">
        <v>33.729492</v>
      </c>
      <c r="B681" s="23">
        <v>-14.987271</v>
      </c>
      <c r="C681" s="25">
        <v>0.70445966999999998</v>
      </c>
      <c r="D681" s="26">
        <v>-2.2266863E-3</v>
      </c>
      <c r="E681" s="28">
        <f t="shared" si="30"/>
        <v>3.8162864283333334E-4</v>
      </c>
      <c r="F681" s="18">
        <f t="shared" si="31"/>
        <v>1.1926491315539067</v>
      </c>
      <c r="G681" s="12">
        <f t="shared" si="32"/>
        <v>8.2229863397887168</v>
      </c>
    </row>
    <row r="682" spans="1:7" x14ac:dyDescent="0.25">
      <c r="A682" s="24">
        <v>33.779297</v>
      </c>
      <c r="B682" s="23">
        <v>-14.998936</v>
      </c>
      <c r="C682" s="25">
        <v>0.70446556999999999</v>
      </c>
      <c r="D682" s="26">
        <v>-2.2326379999999999E-3</v>
      </c>
      <c r="E682" s="28">
        <f t="shared" si="30"/>
        <v>3.8262059283333333E-4</v>
      </c>
      <c r="F682" s="18">
        <f t="shared" si="31"/>
        <v>1.1935774027594903</v>
      </c>
      <c r="G682" s="12">
        <f t="shared" si="32"/>
        <v>8.229386513352912</v>
      </c>
    </row>
    <row r="683" spans="1:7" x14ac:dyDescent="0.25">
      <c r="A683" s="24">
        <v>33.829101999999999</v>
      </c>
      <c r="B683" s="23">
        <v>-15.025349</v>
      </c>
      <c r="C683" s="25">
        <v>0.70431255999999998</v>
      </c>
      <c r="D683" s="26">
        <v>-2.2377161999999999E-3</v>
      </c>
      <c r="E683" s="28">
        <f t="shared" si="30"/>
        <v>3.8346695949999997E-4</v>
      </c>
      <c r="F683" s="18">
        <f t="shared" si="31"/>
        <v>1.1956792825154332</v>
      </c>
      <c r="G683" s="12">
        <f t="shared" si="32"/>
        <v>8.243878393708771</v>
      </c>
    </row>
    <row r="684" spans="1:7" x14ac:dyDescent="0.25">
      <c r="A684" s="24">
        <v>33.878906000000001</v>
      </c>
      <c r="B684" s="23">
        <v>-15.042026999999999</v>
      </c>
      <c r="C684" s="25">
        <v>0.70441151000000002</v>
      </c>
      <c r="D684" s="26">
        <v>-2.2406338E-3</v>
      </c>
      <c r="E684" s="28">
        <f t="shared" si="30"/>
        <v>3.8395322616666664E-4</v>
      </c>
      <c r="F684" s="18">
        <f t="shared" si="31"/>
        <v>1.1970064755858765</v>
      </c>
      <c r="G684" s="12">
        <f t="shared" si="32"/>
        <v>8.2530290233447463</v>
      </c>
    </row>
    <row r="685" spans="1:7" x14ac:dyDescent="0.25">
      <c r="A685" s="24">
        <v>33.928711</v>
      </c>
      <c r="B685" s="23">
        <v>-15.057788</v>
      </c>
      <c r="C685" s="25">
        <v>0.70433164000000004</v>
      </c>
      <c r="D685" s="26">
        <v>-2.2475780000000001E-3</v>
      </c>
      <c r="E685" s="28">
        <f t="shared" si="30"/>
        <v>3.8511059283333334E-4</v>
      </c>
      <c r="F685" s="18">
        <f t="shared" si="31"/>
        <v>1.1982606961149123</v>
      </c>
      <c r="G685" s="12">
        <f t="shared" si="32"/>
        <v>8.2616765274635018</v>
      </c>
    </row>
    <row r="686" spans="1:7" x14ac:dyDescent="0.25">
      <c r="A686" s="24">
        <v>33.978515999999999</v>
      </c>
      <c r="B686" s="23">
        <v>-15.075939</v>
      </c>
      <c r="C686" s="25">
        <v>0.70430499000000002</v>
      </c>
      <c r="D686" s="26">
        <v>-2.2524175999999998E-3</v>
      </c>
      <c r="E686" s="28">
        <f t="shared" si="30"/>
        <v>3.8591719283333328E-4</v>
      </c>
      <c r="F686" s="18">
        <f t="shared" si="31"/>
        <v>1.1997051068009428</v>
      </c>
      <c r="G686" s="12">
        <f t="shared" si="32"/>
        <v>8.2716353401822094</v>
      </c>
    </row>
    <row r="687" spans="1:7" x14ac:dyDescent="0.25">
      <c r="A687" s="24">
        <v>34.028320000000001</v>
      </c>
      <c r="B687" s="23">
        <v>-15.110443</v>
      </c>
      <c r="C687" s="25">
        <v>0.70428424999999995</v>
      </c>
      <c r="D687" s="26">
        <v>-2.2576688999999999E-3</v>
      </c>
      <c r="E687" s="28">
        <f t="shared" si="30"/>
        <v>3.867924095E-4</v>
      </c>
      <c r="F687" s="18">
        <f t="shared" si="31"/>
        <v>1.2024508478791642</v>
      </c>
      <c r="G687" s="12">
        <f t="shared" si="32"/>
        <v>8.2905664665138854</v>
      </c>
    </row>
    <row r="688" spans="1:7" x14ac:dyDescent="0.25">
      <c r="A688" s="24">
        <v>34.078125</v>
      </c>
      <c r="B688" s="23">
        <v>-15.125534999999999</v>
      </c>
      <c r="C688" s="25">
        <v>0.70427006000000003</v>
      </c>
      <c r="D688" s="26">
        <v>-2.2593320000000002E-3</v>
      </c>
      <c r="E688" s="28">
        <f t="shared" si="30"/>
        <v>3.8706959283333334E-4</v>
      </c>
      <c r="F688" s="18">
        <f t="shared" si="31"/>
        <v>1.2036518310797355</v>
      </c>
      <c r="G688" s="12">
        <f t="shared" si="32"/>
        <v>8.2988469139575916</v>
      </c>
    </row>
    <row r="689" spans="1:7" x14ac:dyDescent="0.25">
      <c r="A689" s="24">
        <v>34.127929999999999</v>
      </c>
      <c r="B689" s="23">
        <v>-15.146962</v>
      </c>
      <c r="C689" s="25">
        <v>0.70425724999999995</v>
      </c>
      <c r="D689" s="26">
        <v>-2.2656142000000001E-3</v>
      </c>
      <c r="E689" s="28">
        <f t="shared" si="30"/>
        <v>3.8811662616666668E-4</v>
      </c>
      <c r="F689" s="18">
        <f t="shared" si="31"/>
        <v>1.2053569375625506</v>
      </c>
      <c r="G689" s="12">
        <f t="shared" si="32"/>
        <v>8.3106031521881985</v>
      </c>
    </row>
    <row r="690" spans="1:7" x14ac:dyDescent="0.25">
      <c r="A690" s="24">
        <v>34.177734000000001</v>
      </c>
      <c r="B690" s="23">
        <v>-15.167609000000001</v>
      </c>
      <c r="C690" s="25">
        <v>0.70417774</v>
      </c>
      <c r="D690" s="26">
        <v>-2.2676974000000001E-3</v>
      </c>
      <c r="E690" s="28">
        <f t="shared" si="30"/>
        <v>3.8846382616666668E-4</v>
      </c>
      <c r="F690" s="18">
        <f t="shared" si="31"/>
        <v>1.2069999736175598</v>
      </c>
      <c r="G690" s="12">
        <f t="shared" si="32"/>
        <v>8.3219314319635913</v>
      </c>
    </row>
    <row r="691" spans="1:7" x14ac:dyDescent="0.25">
      <c r="A691" s="24">
        <v>34.227539</v>
      </c>
      <c r="B691" s="23">
        <v>-15.185929</v>
      </c>
      <c r="C691" s="25">
        <v>0.70418267999999995</v>
      </c>
      <c r="D691" s="26">
        <v>-2.2734552999999998E-3</v>
      </c>
      <c r="E691" s="28">
        <f t="shared" si="30"/>
        <v>3.8942347616666666E-4</v>
      </c>
      <c r="F691" s="18">
        <f t="shared" si="31"/>
        <v>1.2084578328962816</v>
      </c>
      <c r="G691" s="12">
        <f t="shared" si="32"/>
        <v>8.3319829690142591</v>
      </c>
    </row>
    <row r="692" spans="1:7" x14ac:dyDescent="0.25">
      <c r="A692" s="24">
        <v>34.277343999999999</v>
      </c>
      <c r="B692" s="23">
        <v>-15.228702</v>
      </c>
      <c r="C692" s="25">
        <v>0.70414889000000003</v>
      </c>
      <c r="D692" s="26">
        <v>-2.2790493000000001E-3</v>
      </c>
      <c r="E692" s="28">
        <f t="shared" si="30"/>
        <v>3.9035580950000002E-4</v>
      </c>
      <c r="F692" s="18">
        <f t="shared" si="31"/>
        <v>1.2118616000867164</v>
      </c>
      <c r="G692" s="12">
        <f t="shared" si="32"/>
        <v>8.355451003635892</v>
      </c>
    </row>
    <row r="693" spans="1:7" x14ac:dyDescent="0.25">
      <c r="A693" s="24">
        <v>34.327148000000001</v>
      </c>
      <c r="B693" s="23">
        <v>-15.238901</v>
      </c>
      <c r="C693" s="25">
        <v>0.70418137000000003</v>
      </c>
      <c r="D693" s="26">
        <v>-2.2806553E-3</v>
      </c>
      <c r="E693" s="28">
        <f t="shared" si="30"/>
        <v>3.9062347616666669E-4</v>
      </c>
      <c r="F693" s="18">
        <f t="shared" si="31"/>
        <v>1.2126732107190135</v>
      </c>
      <c r="G693" s="12">
        <f t="shared" si="32"/>
        <v>8.3610468347701605</v>
      </c>
    </row>
    <row r="694" spans="1:7" x14ac:dyDescent="0.25">
      <c r="A694" s="24">
        <v>34.376953</v>
      </c>
      <c r="B694" s="23">
        <v>-15.263547000000001</v>
      </c>
      <c r="C694" s="25">
        <v>0.70405667999999999</v>
      </c>
      <c r="D694" s="26">
        <v>-2.2875487000000002E-3</v>
      </c>
      <c r="E694" s="28">
        <f t="shared" si="30"/>
        <v>3.9177237616666669E-4</v>
      </c>
      <c r="F694" s="18">
        <f t="shared" si="31"/>
        <v>1.2146344770827351</v>
      </c>
      <c r="G694" s="12">
        <f t="shared" si="32"/>
        <v>8.374569224625553</v>
      </c>
    </row>
    <row r="695" spans="1:7" x14ac:dyDescent="0.25">
      <c r="A695" s="24">
        <v>34.426758</v>
      </c>
      <c r="B695" s="23">
        <v>-15.284115</v>
      </c>
      <c r="C695" s="25">
        <v>0.70409149000000004</v>
      </c>
      <c r="D695" s="26">
        <v>-2.2908717000000001E-3</v>
      </c>
      <c r="E695" s="28">
        <f t="shared" si="30"/>
        <v>3.923262095E-4</v>
      </c>
      <c r="F695" s="18">
        <f t="shared" si="31"/>
        <v>1.216271226517492</v>
      </c>
      <c r="G695" s="12">
        <f t="shared" si="32"/>
        <v>8.3858541598907372</v>
      </c>
    </row>
    <row r="696" spans="1:7" x14ac:dyDescent="0.25">
      <c r="A696" s="24">
        <v>34.476562999999999</v>
      </c>
      <c r="B696" s="23">
        <v>-15.313979</v>
      </c>
      <c r="C696" s="25">
        <v>0.70402914000000005</v>
      </c>
      <c r="D696" s="26">
        <v>-2.2967816000000001E-3</v>
      </c>
      <c r="E696" s="28">
        <f t="shared" si="30"/>
        <v>3.9331119283333337E-4</v>
      </c>
      <c r="F696" s="18">
        <f t="shared" si="31"/>
        <v>1.2186477281277401</v>
      </c>
      <c r="G696" s="12">
        <f t="shared" si="32"/>
        <v>8.402239482078576</v>
      </c>
    </row>
    <row r="697" spans="1:7" x14ac:dyDescent="0.25">
      <c r="A697" s="24">
        <v>34.526367</v>
      </c>
      <c r="B697" s="23">
        <v>-15.329224999999999</v>
      </c>
      <c r="C697" s="25">
        <v>0.70396537000000003</v>
      </c>
      <c r="D697" s="26">
        <v>-2.3000149999999999E-3</v>
      </c>
      <c r="E697" s="28">
        <f t="shared" si="30"/>
        <v>3.9385009283333331E-4</v>
      </c>
      <c r="F697" s="18">
        <f t="shared" si="31"/>
        <v>1.2198609662589297</v>
      </c>
      <c r="G697" s="12">
        <f t="shared" si="32"/>
        <v>8.410604423883953</v>
      </c>
    </row>
    <row r="698" spans="1:7" x14ac:dyDescent="0.25">
      <c r="A698" s="24">
        <v>34.576172</v>
      </c>
      <c r="B698" s="23">
        <v>-15.362831999999999</v>
      </c>
      <c r="C698" s="25">
        <v>0.70394778000000002</v>
      </c>
      <c r="D698" s="26">
        <v>-2.3059933000000002E-3</v>
      </c>
      <c r="E698" s="28">
        <f t="shared" si="30"/>
        <v>3.9484647616666672E-4</v>
      </c>
      <c r="F698" s="18">
        <f t="shared" si="31"/>
        <v>1.2225353263451744</v>
      </c>
      <c r="G698" s="12">
        <f t="shared" si="32"/>
        <v>8.4290433979921335</v>
      </c>
    </row>
    <row r="699" spans="1:7" x14ac:dyDescent="0.25">
      <c r="A699" s="24">
        <v>34.625976999999999</v>
      </c>
      <c r="B699" s="23">
        <v>-15.376713000000001</v>
      </c>
      <c r="C699" s="25">
        <v>0.70388417999999997</v>
      </c>
      <c r="D699" s="26">
        <v>-2.3096441000000001E-3</v>
      </c>
      <c r="E699" s="28">
        <f t="shared" si="30"/>
        <v>3.9545494283333332E-4</v>
      </c>
      <c r="F699" s="18">
        <f t="shared" si="31"/>
        <v>1.2236399412277037</v>
      </c>
      <c r="G699" s="12">
        <f t="shared" si="32"/>
        <v>8.4366594125008874</v>
      </c>
    </row>
    <row r="700" spans="1:7" x14ac:dyDescent="0.25">
      <c r="A700" s="24">
        <v>34.675781000000001</v>
      </c>
      <c r="B700" s="23">
        <v>-15.388275999999999</v>
      </c>
      <c r="C700" s="25">
        <v>0.70391250000000005</v>
      </c>
      <c r="D700" s="26">
        <v>-2.3112357999999999E-3</v>
      </c>
      <c r="E700" s="28">
        <f t="shared" si="30"/>
        <v>3.9572022616666662E-4</v>
      </c>
      <c r="F700" s="18">
        <f t="shared" si="31"/>
        <v>1.2245600955311895</v>
      </c>
      <c r="G700" s="12">
        <f t="shared" si="32"/>
        <v>8.4430036222670921</v>
      </c>
    </row>
    <row r="701" spans="1:7" x14ac:dyDescent="0.25">
      <c r="A701" s="24">
        <v>34.725586</v>
      </c>
      <c r="B701" s="23">
        <v>-15.416007</v>
      </c>
      <c r="C701" s="25">
        <v>0.70387137</v>
      </c>
      <c r="D701" s="26">
        <v>-2.317819E-3</v>
      </c>
      <c r="E701" s="28">
        <f t="shared" si="30"/>
        <v>3.9681742616666667E-4</v>
      </c>
      <c r="F701" s="18">
        <f t="shared" si="31"/>
        <v>1.2267668583946301</v>
      </c>
      <c r="G701" s="12">
        <f t="shared" si="32"/>
        <v>8.4582186426793253</v>
      </c>
    </row>
    <row r="702" spans="1:7" x14ac:dyDescent="0.25">
      <c r="A702" s="24">
        <v>34.775390999999999</v>
      </c>
      <c r="B702" s="23">
        <v>-15.4399</v>
      </c>
      <c r="C702" s="25">
        <v>0.70388543999999997</v>
      </c>
      <c r="D702" s="26">
        <v>-2.3214697999999999E-3</v>
      </c>
      <c r="E702" s="28">
        <f t="shared" si="30"/>
        <v>3.9742589283333333E-4</v>
      </c>
      <c r="F702" s="18">
        <f t="shared" si="31"/>
        <v>1.2286682029222775</v>
      </c>
      <c r="G702" s="12">
        <f t="shared" si="32"/>
        <v>8.4713278880260319</v>
      </c>
    </row>
    <row r="703" spans="1:7" x14ac:dyDescent="0.25">
      <c r="A703" s="24">
        <v>34.825195000000001</v>
      </c>
      <c r="B703" s="23">
        <v>-15.473972</v>
      </c>
      <c r="C703" s="25">
        <v>0.70373969999999997</v>
      </c>
      <c r="D703" s="26">
        <v>-2.3262500999999998E-3</v>
      </c>
      <c r="E703" s="28">
        <f t="shared" si="30"/>
        <v>3.9822260949999995E-4</v>
      </c>
      <c r="F703" s="18">
        <f t="shared" si="31"/>
        <v>1.2313795665327909</v>
      </c>
      <c r="G703" s="12">
        <f t="shared" si="32"/>
        <v>8.4900219912132826</v>
      </c>
    </row>
    <row r="704" spans="1:7" x14ac:dyDescent="0.25">
      <c r="A704" s="24">
        <v>34.875</v>
      </c>
      <c r="B704" s="23">
        <v>-15.491353999999999</v>
      </c>
      <c r="C704" s="25">
        <v>0.70385867000000002</v>
      </c>
      <c r="D704" s="26">
        <v>-2.3331522999999999E-3</v>
      </c>
      <c r="E704" s="28">
        <f t="shared" si="30"/>
        <v>3.9937297616666665E-4</v>
      </c>
      <c r="F704" s="18">
        <f t="shared" si="31"/>
        <v>1.2327627821432026</v>
      </c>
      <c r="G704" s="12">
        <f t="shared" si="32"/>
        <v>8.4995588807883227</v>
      </c>
    </row>
    <row r="705" spans="1:7" x14ac:dyDescent="0.25">
      <c r="A705" s="24">
        <v>34.924804999999999</v>
      </c>
      <c r="B705" s="23">
        <v>-15.494770000000001</v>
      </c>
      <c r="C705" s="25">
        <v>0.70379859</v>
      </c>
      <c r="D705" s="26">
        <v>-2.3337542E-3</v>
      </c>
      <c r="E705" s="28">
        <f t="shared" si="30"/>
        <v>3.9947329283333334E-4</v>
      </c>
      <c r="F705" s="18">
        <f t="shared" si="31"/>
        <v>1.2330346187860037</v>
      </c>
      <c r="G705" s="12">
        <f t="shared" si="32"/>
        <v>8.5014331193562853</v>
      </c>
    </row>
    <row r="706" spans="1:7" x14ac:dyDescent="0.25">
      <c r="A706" s="24">
        <v>34.974609000000001</v>
      </c>
      <c r="B706" s="23">
        <v>-15.533213999999999</v>
      </c>
      <c r="C706" s="25">
        <v>0.70373045999999995</v>
      </c>
      <c r="D706" s="26">
        <v>-2.3398728000000001E-3</v>
      </c>
      <c r="E706" s="28">
        <f t="shared" si="30"/>
        <v>4.0049305950000001E-4</v>
      </c>
      <c r="F706" s="18">
        <f t="shared" si="31"/>
        <v>1.2360938951021159</v>
      </c>
      <c r="G706" s="12">
        <f t="shared" si="32"/>
        <v>8.5225259845514785</v>
      </c>
    </row>
    <row r="707" spans="1:7" x14ac:dyDescent="0.25">
      <c r="A707" s="24">
        <v>35.024414</v>
      </c>
      <c r="B707" s="23">
        <v>-15.548149</v>
      </c>
      <c r="C707" s="25">
        <v>0.70378006000000004</v>
      </c>
      <c r="D707" s="26">
        <v>-2.3460446E-3</v>
      </c>
      <c r="E707" s="28">
        <f t="shared" si="30"/>
        <v>4.0152169283333335E-4</v>
      </c>
      <c r="F707" s="18">
        <f t="shared" si="31"/>
        <v>1.2372823846396548</v>
      </c>
      <c r="G707" s="12">
        <f t="shared" si="32"/>
        <v>8.530720291639458</v>
      </c>
    </row>
    <row r="708" spans="1:7" x14ac:dyDescent="0.25">
      <c r="A708" s="24">
        <v>35.074218999999999</v>
      </c>
      <c r="B708" s="23">
        <v>-15.577227000000001</v>
      </c>
      <c r="C708" s="25">
        <v>0.70369035000000002</v>
      </c>
      <c r="D708" s="26">
        <v>-2.3504198000000001E-3</v>
      </c>
      <c r="E708" s="28">
        <f t="shared" si="30"/>
        <v>4.0225089283333335E-4</v>
      </c>
      <c r="F708" s="18">
        <f t="shared" si="31"/>
        <v>1.2395963383572679</v>
      </c>
      <c r="G708" s="12">
        <f t="shared" si="32"/>
        <v>8.5466743633839659</v>
      </c>
    </row>
    <row r="709" spans="1:7" x14ac:dyDescent="0.25">
      <c r="A709" s="24">
        <v>35.124023000000001</v>
      </c>
      <c r="B709" s="23">
        <v>-15.59102</v>
      </c>
      <c r="C709" s="25">
        <v>0.70373023000000001</v>
      </c>
      <c r="D709" s="26">
        <v>-2.3514390999999999E-3</v>
      </c>
      <c r="E709" s="28">
        <f t="shared" ref="E709:E764" si="33" xml:space="preserve"> (delta_0 - D709) / L</f>
        <v>4.0242077616666665E-4</v>
      </c>
      <c r="F709" s="18">
        <f t="shared" ref="F709:F752" si="34" xml:space="preserve"> -B709 / A_4x8_in2</f>
        <v>1.2406939504223011</v>
      </c>
      <c r="G709" s="12">
        <f t="shared" ref="G709:G752" si="35" xml:space="preserve"> -B709 * kip_to_N / A_4x8_mm2</f>
        <v>8.5542420954003351</v>
      </c>
    </row>
    <row r="710" spans="1:7" x14ac:dyDescent="0.25">
      <c r="A710" s="24">
        <v>35.173828</v>
      </c>
      <c r="B710" s="23">
        <v>-15.592186</v>
      </c>
      <c r="C710" s="25">
        <v>0.70367466999999995</v>
      </c>
      <c r="D710" s="26">
        <v>-2.3546069999999999E-3</v>
      </c>
      <c r="E710" s="28">
        <f t="shared" si="33"/>
        <v>4.0294875949999998E-4</v>
      </c>
      <c r="F710" s="18">
        <f t="shared" si="34"/>
        <v>1.2407867377541235</v>
      </c>
      <c r="G710" s="12">
        <f t="shared" si="35"/>
        <v>8.5548818384244107</v>
      </c>
    </row>
    <row r="711" spans="1:7" x14ac:dyDescent="0.25">
      <c r="A711" s="24">
        <v>35.223633</v>
      </c>
      <c r="B711" s="23">
        <v>-15.637397999999999</v>
      </c>
      <c r="C711" s="25">
        <v>0.70360648999999997</v>
      </c>
      <c r="D711" s="26">
        <v>-2.3628530999999999E-3</v>
      </c>
      <c r="E711" s="28">
        <f t="shared" si="33"/>
        <v>4.0432310949999999E-4</v>
      </c>
      <c r="F711" s="18">
        <f t="shared" si="34"/>
        <v>1.244384594397659</v>
      </c>
      <c r="G711" s="12">
        <f t="shared" si="35"/>
        <v>8.5796880662156152</v>
      </c>
    </row>
    <row r="712" spans="1:7" x14ac:dyDescent="0.25">
      <c r="A712" s="24">
        <v>35.273437999999999</v>
      </c>
      <c r="B712" s="23">
        <v>-15.666897000000001</v>
      </c>
      <c r="C712" s="25">
        <v>0.70360785999999997</v>
      </c>
      <c r="D712" s="26">
        <v>-2.3641196999999998E-3</v>
      </c>
      <c r="E712" s="28">
        <f t="shared" si="33"/>
        <v>4.0453420949999999E-4</v>
      </c>
      <c r="F712" s="18">
        <f t="shared" si="34"/>
        <v>1.246732050230793</v>
      </c>
      <c r="G712" s="12">
        <f t="shared" si="35"/>
        <v>8.5958731257930019</v>
      </c>
    </row>
    <row r="713" spans="1:7" x14ac:dyDescent="0.25">
      <c r="A713" s="24">
        <v>35.323242</v>
      </c>
      <c r="B713" s="23">
        <v>-15.677218</v>
      </c>
      <c r="C713" s="25">
        <v>0.70357764</v>
      </c>
      <c r="D713" s="26">
        <v>-2.3706674E-3</v>
      </c>
      <c r="E713" s="28">
        <f t="shared" si="33"/>
        <v>4.0562549283333334E-4</v>
      </c>
      <c r="F713" s="18">
        <f t="shared" si="34"/>
        <v>1.2475533693146186</v>
      </c>
      <c r="G713" s="12">
        <f t="shared" si="35"/>
        <v>8.6015358940189834</v>
      </c>
    </row>
    <row r="714" spans="1:7" x14ac:dyDescent="0.25">
      <c r="A714" s="24">
        <v>35.373047</v>
      </c>
      <c r="B714" s="23">
        <v>-15.702268</v>
      </c>
      <c r="C714" s="25">
        <v>0.70349430999999996</v>
      </c>
      <c r="D714" s="26">
        <v>-2.3726791E-3</v>
      </c>
      <c r="E714" s="28">
        <f t="shared" si="33"/>
        <v>4.0596077616666666E-4</v>
      </c>
      <c r="F714" s="18">
        <f t="shared" si="34"/>
        <v>1.2495467849768447</v>
      </c>
      <c r="G714" s="12">
        <f t="shared" si="35"/>
        <v>8.6152799444075896</v>
      </c>
    </row>
    <row r="715" spans="1:7" x14ac:dyDescent="0.25">
      <c r="A715" s="24">
        <v>35.422851999999999</v>
      </c>
      <c r="B715" s="23">
        <v>-15.714238</v>
      </c>
      <c r="C715" s="25">
        <v>0.70349519999999999</v>
      </c>
      <c r="D715" s="26">
        <v>-2.3789555E-3</v>
      </c>
      <c r="E715" s="28">
        <f t="shared" si="33"/>
        <v>4.0700684283333336E-4</v>
      </c>
      <c r="F715" s="18">
        <f t="shared" si="34"/>
        <v>1.2504993273112497</v>
      </c>
      <c r="G715" s="12">
        <f t="shared" si="35"/>
        <v>8.6218474607010673</v>
      </c>
    </row>
    <row r="716" spans="1:7" x14ac:dyDescent="0.25">
      <c r="A716" s="24">
        <v>35.472656000000001</v>
      </c>
      <c r="B716" s="23">
        <v>-15.748117000000001</v>
      </c>
      <c r="C716" s="25">
        <v>0.70348650000000001</v>
      </c>
      <c r="D716" s="26">
        <v>-2.3838191000000002E-3</v>
      </c>
      <c r="E716" s="28">
        <f t="shared" si="33"/>
        <v>4.0781744283333336E-4</v>
      </c>
      <c r="F716" s="18">
        <f t="shared" si="34"/>
        <v>1.2531953324697549</v>
      </c>
      <c r="G716" s="12">
        <f t="shared" si="35"/>
        <v>8.6404356716038873</v>
      </c>
    </row>
    <row r="717" spans="1:7" x14ac:dyDescent="0.25">
      <c r="A717" s="24">
        <v>35.522461</v>
      </c>
      <c r="B717" s="23">
        <v>-15.769288</v>
      </c>
      <c r="C717" s="25">
        <v>0.70348865000000005</v>
      </c>
      <c r="D717" s="26">
        <v>-2.3884086000000001E-3</v>
      </c>
      <c r="E717" s="28">
        <f t="shared" si="33"/>
        <v>4.0858235950000003E-4</v>
      </c>
      <c r="F717" s="18">
        <f t="shared" si="34"/>
        <v>1.2548800671198541</v>
      </c>
      <c r="G717" s="12">
        <f t="shared" si="35"/>
        <v>8.6520514516748328</v>
      </c>
    </row>
    <row r="718" spans="1:7" x14ac:dyDescent="0.25">
      <c r="A718" s="24">
        <v>35.572265999999999</v>
      </c>
      <c r="B718" s="23">
        <v>-15.784157</v>
      </c>
      <c r="C718" s="25">
        <v>0.70340340999999995</v>
      </c>
      <c r="D718" s="26">
        <v>-2.3925484000000001E-3</v>
      </c>
      <c r="E718" s="28">
        <f t="shared" si="33"/>
        <v>4.0927232616666667E-4</v>
      </c>
      <c r="F718" s="18">
        <f t="shared" si="34"/>
        <v>1.2560633045442708</v>
      </c>
      <c r="G718" s="12">
        <f t="shared" si="35"/>
        <v>8.6602095468935225</v>
      </c>
    </row>
    <row r="719" spans="1:7" x14ac:dyDescent="0.25">
      <c r="A719" s="24">
        <v>35.622070000000001</v>
      </c>
      <c r="B719" s="23">
        <v>-15.81324</v>
      </c>
      <c r="C719" s="25">
        <v>0.70341867000000002</v>
      </c>
      <c r="D719" s="26">
        <v>-2.3956716E-3</v>
      </c>
      <c r="E719" s="28">
        <f t="shared" si="33"/>
        <v>4.097928595E-4</v>
      </c>
      <c r="F719" s="18">
        <f t="shared" si="34"/>
        <v>1.2583776561492417</v>
      </c>
      <c r="G719" s="12">
        <f t="shared" si="35"/>
        <v>8.676166361961462</v>
      </c>
    </row>
    <row r="720" spans="1:7" x14ac:dyDescent="0.25">
      <c r="A720" s="24">
        <v>35.671875</v>
      </c>
      <c r="B720" s="23">
        <v>-15.823857</v>
      </c>
      <c r="C720" s="25">
        <v>0.70343714999999996</v>
      </c>
      <c r="D720" s="26">
        <v>-2.4024992999999999E-3</v>
      </c>
      <c r="E720" s="28">
        <f t="shared" si="33"/>
        <v>4.1093080949999996E-4</v>
      </c>
      <c r="F720" s="18">
        <f t="shared" si="34"/>
        <v>1.2592225301646449</v>
      </c>
      <c r="G720" s="12">
        <f t="shared" si="35"/>
        <v>8.6819915349345482</v>
      </c>
    </row>
    <row r="721" spans="1:7" x14ac:dyDescent="0.25">
      <c r="A721" s="24">
        <v>35.721679999999999</v>
      </c>
      <c r="B721" s="23">
        <v>-15.86487</v>
      </c>
      <c r="C721" s="25">
        <v>0.70331608999999995</v>
      </c>
      <c r="D721" s="26">
        <v>-2.4073868999999999E-3</v>
      </c>
      <c r="E721" s="28">
        <f t="shared" si="33"/>
        <v>4.1174540949999997E-4</v>
      </c>
      <c r="F721" s="18">
        <f t="shared" si="34"/>
        <v>1.2624862410051587</v>
      </c>
      <c r="G721" s="12">
        <f t="shared" si="35"/>
        <v>8.7044939197085185</v>
      </c>
    </row>
    <row r="722" spans="1:7" x14ac:dyDescent="0.25">
      <c r="A722" s="24">
        <v>35.771484000000001</v>
      </c>
      <c r="B722" s="23">
        <v>-15.887316</v>
      </c>
      <c r="C722" s="25">
        <v>0.70331389</v>
      </c>
      <c r="D722" s="26">
        <v>-2.4121641000000001E-3</v>
      </c>
      <c r="E722" s="28">
        <f t="shared" si="33"/>
        <v>4.125416095E-4</v>
      </c>
      <c r="F722" s="18">
        <f t="shared" si="34"/>
        <v>1.2642724369314793</v>
      </c>
      <c r="G722" s="12">
        <f t="shared" si="35"/>
        <v>8.7168092472543321</v>
      </c>
    </row>
    <row r="723" spans="1:7" x14ac:dyDescent="0.25">
      <c r="A723" s="24">
        <v>35.821289</v>
      </c>
      <c r="B723" s="23">
        <v>-15.891021</v>
      </c>
      <c r="C723" s="25">
        <v>0.70326655999999999</v>
      </c>
      <c r="D723" s="26">
        <v>-2.4160922E-3</v>
      </c>
      <c r="E723" s="28">
        <f t="shared" si="33"/>
        <v>4.1319629283333333E-4</v>
      </c>
      <c r="F723" s="18">
        <f t="shared" si="34"/>
        <v>1.264567271463557</v>
      </c>
      <c r="G723" s="12">
        <f t="shared" si="35"/>
        <v>8.7188420499166011</v>
      </c>
    </row>
    <row r="724" spans="1:7" x14ac:dyDescent="0.25">
      <c r="A724" s="24">
        <v>35.871093999999999</v>
      </c>
      <c r="B724" s="23">
        <v>-15.916553</v>
      </c>
      <c r="C724" s="25">
        <v>0.70339876000000001</v>
      </c>
      <c r="D724" s="26">
        <v>-2.4173975000000001E-3</v>
      </c>
      <c r="E724" s="28">
        <f t="shared" si="33"/>
        <v>4.1341384283333335E-4</v>
      </c>
      <c r="F724" s="18">
        <f t="shared" si="34"/>
        <v>1.266599043467068</v>
      </c>
      <c r="G724" s="12">
        <f t="shared" si="35"/>
        <v>8.7328505566839425</v>
      </c>
    </row>
    <row r="725" spans="1:7" x14ac:dyDescent="0.25">
      <c r="A725" s="24">
        <v>35.920898000000001</v>
      </c>
      <c r="B725" s="23">
        <v>-15.936658</v>
      </c>
      <c r="C725" s="25">
        <v>0.70327293999999996</v>
      </c>
      <c r="D725" s="26">
        <v>-2.4226666000000002E-3</v>
      </c>
      <c r="E725" s="28">
        <f t="shared" si="33"/>
        <v>4.1429202616666668E-4</v>
      </c>
      <c r="F725" s="18">
        <f t="shared" si="34"/>
        <v>1.2681989485324994</v>
      </c>
      <c r="G725" s="12">
        <f t="shared" si="35"/>
        <v>8.743881460199427</v>
      </c>
    </row>
    <row r="726" spans="1:7" x14ac:dyDescent="0.25">
      <c r="A726" s="24">
        <v>35.970703</v>
      </c>
      <c r="B726" s="23">
        <v>-15.954048999999999</v>
      </c>
      <c r="C726" s="25">
        <v>0.70319122000000001</v>
      </c>
      <c r="D726" s="26">
        <v>-2.4283498000000001E-3</v>
      </c>
      <c r="E726" s="28">
        <f t="shared" si="33"/>
        <v>4.1523922616666669E-4</v>
      </c>
      <c r="F726" s="18">
        <f t="shared" si="34"/>
        <v>1.2695828803401548</v>
      </c>
      <c r="G726" s="12">
        <f t="shared" si="35"/>
        <v>8.7534232877566449</v>
      </c>
    </row>
    <row r="727" spans="1:7" x14ac:dyDescent="0.25">
      <c r="A727" s="24">
        <v>36.020508</v>
      </c>
      <c r="B727" s="23">
        <v>-15.984757</v>
      </c>
      <c r="C727" s="25">
        <v>0.70313603000000002</v>
      </c>
      <c r="D727" s="26">
        <v>-2.4343607999999998E-3</v>
      </c>
      <c r="E727" s="28">
        <f t="shared" si="33"/>
        <v>4.1624105949999995E-4</v>
      </c>
      <c r="F727" s="18">
        <f t="shared" si="34"/>
        <v>1.2720265453363879</v>
      </c>
      <c r="G727" s="12">
        <f t="shared" si="35"/>
        <v>8.7702716829396135</v>
      </c>
    </row>
    <row r="728" spans="1:7" x14ac:dyDescent="0.25">
      <c r="A728" s="24">
        <v>36.070312999999999</v>
      </c>
      <c r="B728" s="23">
        <v>-16.013432999999999</v>
      </c>
      <c r="C728" s="25">
        <v>0.70318860000000005</v>
      </c>
      <c r="D728" s="26">
        <v>-2.4387119E-3</v>
      </c>
      <c r="E728" s="28">
        <f t="shared" si="33"/>
        <v>4.1696624283333331E-4</v>
      </c>
      <c r="F728" s="18">
        <f t="shared" si="34"/>
        <v>1.2743085089104393</v>
      </c>
      <c r="G728" s="12">
        <f t="shared" si="35"/>
        <v>8.7860051914802781</v>
      </c>
    </row>
    <row r="729" spans="1:7" x14ac:dyDescent="0.25">
      <c r="A729" s="24">
        <v>36.120117</v>
      </c>
      <c r="B729" s="23">
        <v>-16.027473000000001</v>
      </c>
      <c r="C729" s="25">
        <v>0.70315444000000005</v>
      </c>
      <c r="D729" s="26">
        <v>-2.4406938000000001E-3</v>
      </c>
      <c r="E729" s="28">
        <f t="shared" si="33"/>
        <v>4.1729655950000004E-4</v>
      </c>
      <c r="F729" s="18">
        <f t="shared" si="34"/>
        <v>1.2754257766109447</v>
      </c>
      <c r="G729" s="12">
        <f t="shared" si="35"/>
        <v>8.7937084436741326</v>
      </c>
    </row>
    <row r="730" spans="1:7" x14ac:dyDescent="0.25">
      <c r="A730" s="24">
        <v>36.169922</v>
      </c>
      <c r="B730" s="23">
        <v>-16.053083000000001</v>
      </c>
      <c r="C730" s="25">
        <v>0.703067</v>
      </c>
      <c r="D730" s="26">
        <v>-2.4469076000000001E-3</v>
      </c>
      <c r="E730" s="28">
        <f t="shared" si="33"/>
        <v>4.1833219283333333E-4</v>
      </c>
      <c r="F730" s="18">
        <f t="shared" si="34"/>
        <v>1.2774637556572364</v>
      </c>
      <c r="G730" s="12">
        <f t="shared" si="35"/>
        <v>8.8077597462869974</v>
      </c>
    </row>
    <row r="731" spans="1:7" x14ac:dyDescent="0.25">
      <c r="A731" s="24">
        <v>36.219726999999999</v>
      </c>
      <c r="B731" s="23">
        <v>-16.074307999999998</v>
      </c>
      <c r="C731" s="25">
        <v>0.70320552999999997</v>
      </c>
      <c r="D731" s="26">
        <v>-2.4497001E-3</v>
      </c>
      <c r="E731" s="28">
        <f t="shared" si="33"/>
        <v>4.187976095E-4</v>
      </c>
      <c r="F731" s="18">
        <f t="shared" si="34"/>
        <v>1.2791527874907989</v>
      </c>
      <c r="G731" s="12">
        <f t="shared" si="35"/>
        <v>8.8194051542509957</v>
      </c>
    </row>
    <row r="732" spans="1:7" x14ac:dyDescent="0.25">
      <c r="A732" s="24">
        <v>36.269531000000001</v>
      </c>
      <c r="B732" s="23">
        <v>-16.105141</v>
      </c>
      <c r="C732" s="25">
        <v>0.70310598999999996</v>
      </c>
      <c r="D732" s="26">
        <v>-2.4574250000000001E-3</v>
      </c>
      <c r="E732" s="28">
        <f t="shared" si="33"/>
        <v>4.2008509283333336E-4</v>
      </c>
      <c r="F732" s="18">
        <f t="shared" si="34"/>
        <v>1.2816063996709752</v>
      </c>
      <c r="G732" s="12">
        <f t="shared" si="35"/>
        <v>8.8363221325197348</v>
      </c>
    </row>
    <row r="733" spans="1:7" x14ac:dyDescent="0.25">
      <c r="A733" s="24">
        <v>36.319336</v>
      </c>
      <c r="B733" s="23">
        <v>-16.109923999999999</v>
      </c>
      <c r="C733" s="25">
        <v>0.70305364999999997</v>
      </c>
      <c r="D733" s="26">
        <v>-2.4576962000000002E-3</v>
      </c>
      <c r="E733" s="28">
        <f t="shared" si="33"/>
        <v>4.2013029283333338E-4</v>
      </c>
      <c r="F733" s="18">
        <f t="shared" si="34"/>
        <v>1.2819870187173794</v>
      </c>
      <c r="G733" s="12">
        <f t="shared" si="35"/>
        <v>8.8389463957136947</v>
      </c>
    </row>
    <row r="734" spans="1:7" x14ac:dyDescent="0.25">
      <c r="A734" s="24">
        <v>36.369140999999999</v>
      </c>
      <c r="B734" s="23">
        <v>-16.123892000000001</v>
      </c>
      <c r="C734" s="25">
        <v>0.70298636000000003</v>
      </c>
      <c r="D734" s="26">
        <v>-2.4640649000000001E-3</v>
      </c>
      <c r="E734" s="28">
        <f t="shared" si="33"/>
        <v>4.2119174283333332E-4</v>
      </c>
      <c r="F734" s="18">
        <f t="shared" si="34"/>
        <v>1.2830985568399333</v>
      </c>
      <c r="G734" s="12">
        <f t="shared" si="35"/>
        <v>8.8466101440501461</v>
      </c>
    </row>
    <row r="735" spans="1:7" x14ac:dyDescent="0.25">
      <c r="A735" s="24">
        <v>36.418945000000001</v>
      </c>
      <c r="B735" s="23">
        <v>-16.158697</v>
      </c>
      <c r="C735" s="25">
        <v>0.70297927000000004</v>
      </c>
      <c r="D735" s="26">
        <v>-2.4689137999999999E-3</v>
      </c>
      <c r="E735" s="28">
        <f t="shared" si="33"/>
        <v>4.219998928333333E-4</v>
      </c>
      <c r="F735" s="18">
        <f t="shared" si="34"/>
        <v>1.28586825073709</v>
      </c>
      <c r="G735" s="12">
        <f t="shared" si="35"/>
        <v>8.8657064184523602</v>
      </c>
    </row>
    <row r="736" spans="1:7" x14ac:dyDescent="0.25">
      <c r="A736" s="24">
        <v>36.46875</v>
      </c>
      <c r="B736" s="23">
        <v>-16.172955000000002</v>
      </c>
      <c r="C736" s="25">
        <v>0.70295805</v>
      </c>
      <c r="D736" s="26">
        <v>-2.4745942000000002E-3</v>
      </c>
      <c r="E736" s="28">
        <f t="shared" si="33"/>
        <v>4.2294662616666669E-4</v>
      </c>
      <c r="F736" s="18">
        <f t="shared" si="34"/>
        <v>1.2870028663263922</v>
      </c>
      <c r="G736" s="12">
        <f t="shared" si="35"/>
        <v>8.8735292795477996</v>
      </c>
    </row>
    <row r="737" spans="1:7" x14ac:dyDescent="0.25">
      <c r="A737" s="24">
        <v>36.518554999999999</v>
      </c>
      <c r="B737" s="23">
        <v>-16.195343000000001</v>
      </c>
      <c r="C737" s="25">
        <v>0.70288461000000002</v>
      </c>
      <c r="D737" s="26">
        <v>-2.4760694000000001E-3</v>
      </c>
      <c r="E737" s="28">
        <f t="shared" si="33"/>
        <v>4.2319249283333336E-4</v>
      </c>
      <c r="F737" s="18">
        <f t="shared" si="34"/>
        <v>1.288784446759363</v>
      </c>
      <c r="G737" s="12">
        <f t="shared" si="35"/>
        <v>8.885812784541816</v>
      </c>
    </row>
    <row r="738" spans="1:7" x14ac:dyDescent="0.25">
      <c r="A738" s="24">
        <v>36.568359000000001</v>
      </c>
      <c r="B738" s="23">
        <v>-16.216272</v>
      </c>
      <c r="C738" s="25">
        <v>0.70281601000000005</v>
      </c>
      <c r="D738" s="26">
        <v>-2.4811623E-3</v>
      </c>
      <c r="E738" s="28">
        <f t="shared" si="33"/>
        <v>4.2404130950000001E-4</v>
      </c>
      <c r="F738" s="18">
        <f t="shared" si="34"/>
        <v>1.290449923661348</v>
      </c>
      <c r="G738" s="12">
        <f t="shared" si="35"/>
        <v>8.8972957877587078</v>
      </c>
    </row>
    <row r="739" spans="1:7" x14ac:dyDescent="0.25">
      <c r="A739" s="24">
        <v>36.618164</v>
      </c>
      <c r="B739" s="23">
        <v>-16.247885</v>
      </c>
      <c r="C739" s="25">
        <v>0.70289033999999995</v>
      </c>
      <c r="D739" s="26">
        <v>-2.4884462000000001E-3</v>
      </c>
      <c r="E739" s="28">
        <f t="shared" si="33"/>
        <v>4.2525529283333335E-4</v>
      </c>
      <c r="F739" s="18">
        <f t="shared" si="34"/>
        <v>1.29296560626933</v>
      </c>
      <c r="G739" s="12">
        <f t="shared" si="35"/>
        <v>8.9146407244826626</v>
      </c>
    </row>
    <row r="740" spans="1:7" x14ac:dyDescent="0.25">
      <c r="A740" s="24">
        <v>36.667968999999999</v>
      </c>
      <c r="B740" s="23">
        <v>-16.269970000000001</v>
      </c>
      <c r="C740" s="25">
        <v>0.70277791999999994</v>
      </c>
      <c r="D740" s="26">
        <v>-2.4911969000000001E-3</v>
      </c>
      <c r="E740" s="28">
        <f t="shared" si="33"/>
        <v>4.2571374283333335E-4</v>
      </c>
      <c r="F740" s="18">
        <f t="shared" si="34"/>
        <v>1.2947230747284222</v>
      </c>
      <c r="G740" s="12">
        <f t="shared" si="35"/>
        <v>8.9267579840767688</v>
      </c>
    </row>
    <row r="741" spans="1:7" x14ac:dyDescent="0.25">
      <c r="A741" s="24">
        <v>36.717773000000001</v>
      </c>
      <c r="B741" s="23">
        <v>-16.301870000000001</v>
      </c>
      <c r="C741" s="25">
        <v>0.70278399999999996</v>
      </c>
      <c r="D741" s="26">
        <v>-2.4955899000000002E-3</v>
      </c>
      <c r="E741" s="28">
        <f t="shared" si="33"/>
        <v>4.2644590950000001E-4</v>
      </c>
      <c r="F741" s="18">
        <f t="shared" si="34"/>
        <v>1.2972615960707381</v>
      </c>
      <c r="G741" s="12">
        <f t="shared" si="35"/>
        <v>8.9442603875656541</v>
      </c>
    </row>
    <row r="742" spans="1:7" x14ac:dyDescent="0.25">
      <c r="A742" s="24">
        <v>36.767578</v>
      </c>
      <c r="B742" s="23">
        <v>-16.300684</v>
      </c>
      <c r="C742" s="25">
        <v>0.70274323000000005</v>
      </c>
      <c r="D742" s="26">
        <v>-2.4999799000000001E-3</v>
      </c>
      <c r="E742" s="28">
        <f t="shared" si="33"/>
        <v>4.2717757616666667E-4</v>
      </c>
      <c r="F742" s="18">
        <f t="shared" si="34"/>
        <v>1.2971672171894846</v>
      </c>
      <c r="G742" s="12">
        <f t="shared" si="35"/>
        <v>8.9436096712478541</v>
      </c>
    </row>
    <row r="743" spans="1:7" x14ac:dyDescent="0.25">
      <c r="A743" s="24">
        <v>36.817383</v>
      </c>
      <c r="B743" s="23">
        <v>-16.340585999999998</v>
      </c>
      <c r="C743" s="25">
        <v>0.70273131</v>
      </c>
      <c r="D743" s="26">
        <v>-2.5051355000000001E-3</v>
      </c>
      <c r="E743" s="28">
        <f t="shared" si="33"/>
        <v>4.2803684283333336E-4</v>
      </c>
      <c r="F743" s="18">
        <f t="shared" si="34"/>
        <v>1.3003425174591108</v>
      </c>
      <c r="G743" s="12">
        <f t="shared" si="35"/>
        <v>8.9655024895554831</v>
      </c>
    </row>
    <row r="744" spans="1:7" x14ac:dyDescent="0.25">
      <c r="A744" s="24">
        <v>36.867187999999999</v>
      </c>
      <c r="B744" s="23">
        <v>-16.356752</v>
      </c>
      <c r="C744" s="25">
        <v>0.70277988999999996</v>
      </c>
      <c r="D744" s="26">
        <v>-2.5097609000000001E-3</v>
      </c>
      <c r="E744" s="28">
        <f t="shared" si="33"/>
        <v>4.2880774283333333E-4</v>
      </c>
      <c r="F744" s="18">
        <f t="shared" si="34"/>
        <v>1.3016289668641228</v>
      </c>
      <c r="G744" s="12">
        <f t="shared" si="35"/>
        <v>8.9743722028721411</v>
      </c>
    </row>
    <row r="745" spans="1:7" x14ac:dyDescent="0.25">
      <c r="A745" s="24">
        <v>36.916992</v>
      </c>
      <c r="B745" s="23">
        <v>-16.386140999999999</v>
      </c>
      <c r="C745" s="25">
        <v>0.70268576999999999</v>
      </c>
      <c r="D745" s="26">
        <v>-2.5165080999999998E-3</v>
      </c>
      <c r="E745" s="28">
        <f t="shared" si="33"/>
        <v>4.2993227616666663E-4</v>
      </c>
      <c r="F745" s="18">
        <f t="shared" si="34"/>
        <v>1.3039676691753863</v>
      </c>
      <c r="G745" s="12">
        <f t="shared" si="35"/>
        <v>8.9904969093340465</v>
      </c>
    </row>
    <row r="746" spans="1:7" x14ac:dyDescent="0.25">
      <c r="A746" s="24">
        <v>36.966797</v>
      </c>
      <c r="B746" s="23">
        <v>-16.407715</v>
      </c>
      <c r="C746" s="25">
        <v>0.70268786000000005</v>
      </c>
      <c r="D746" s="26">
        <v>-2.5216282999999998E-3</v>
      </c>
      <c r="E746" s="28">
        <f t="shared" si="33"/>
        <v>4.3078564283333332E-4</v>
      </c>
      <c r="F746" s="18">
        <f t="shared" si="34"/>
        <v>1.3056844735465187</v>
      </c>
      <c r="G746" s="12">
        <f t="shared" si="35"/>
        <v>9.0023338012735223</v>
      </c>
    </row>
    <row r="747" spans="1:7" x14ac:dyDescent="0.25">
      <c r="A747" s="24">
        <v>37.016601999999999</v>
      </c>
      <c r="B747" s="23">
        <v>-16.443249000000002</v>
      </c>
      <c r="C747" s="25">
        <v>0.70265018999999995</v>
      </c>
      <c r="D747" s="26">
        <v>-2.5259078999999999E-3</v>
      </c>
      <c r="E747" s="28">
        <f t="shared" si="33"/>
        <v>4.3149890949999999E-4</v>
      </c>
      <c r="F747" s="18">
        <f t="shared" si="34"/>
        <v>1.3085121794204326</v>
      </c>
      <c r="G747" s="12">
        <f t="shared" si="35"/>
        <v>9.021830052231957</v>
      </c>
    </row>
    <row r="748" spans="1:7" x14ac:dyDescent="0.25">
      <c r="A748" s="24">
        <v>37.066406000000001</v>
      </c>
      <c r="B748" s="23">
        <v>-16.464494999999999</v>
      </c>
      <c r="C748" s="25">
        <v>0.70261812000000001</v>
      </c>
      <c r="D748" s="26">
        <v>-2.5305927000000001E-3</v>
      </c>
      <c r="E748" s="28">
        <f t="shared" si="33"/>
        <v>4.3227970950000002E-4</v>
      </c>
      <c r="F748" s="18">
        <f t="shared" si="34"/>
        <v>1.3102028823808975</v>
      </c>
      <c r="G748" s="12">
        <f t="shared" si="35"/>
        <v>9.0334869821543631</v>
      </c>
    </row>
    <row r="749" spans="1:7" x14ac:dyDescent="0.25">
      <c r="A749" s="24">
        <v>37.116211</v>
      </c>
      <c r="B749" s="23">
        <v>-16.481697</v>
      </c>
      <c r="C749" s="25">
        <v>0.70256925000000003</v>
      </c>
      <c r="D749" s="26">
        <v>-2.5334805E-3</v>
      </c>
      <c r="E749" s="28">
        <f t="shared" si="33"/>
        <v>4.327610095E-4</v>
      </c>
      <c r="F749" s="18">
        <f t="shared" si="34"/>
        <v>1.3115717740464312</v>
      </c>
      <c r="G749" s="12">
        <f t="shared" si="35"/>
        <v>9.0429251120858929</v>
      </c>
    </row>
    <row r="750" spans="1:7" x14ac:dyDescent="0.25">
      <c r="A750" s="24">
        <v>37.166015999999999</v>
      </c>
      <c r="B750" s="23">
        <v>-16.489509999999999</v>
      </c>
      <c r="C750" s="25">
        <v>0.70255016999999997</v>
      </c>
      <c r="D750" s="26">
        <v>-2.5390626000000001E-3</v>
      </c>
      <c r="E750" s="28">
        <f t="shared" si="33"/>
        <v>4.3369135950000002E-4</v>
      </c>
      <c r="F750" s="18">
        <f t="shared" si="34"/>
        <v>1.3121935128316196</v>
      </c>
      <c r="G750" s="12">
        <f t="shared" si="35"/>
        <v>9.0472118292789538</v>
      </c>
    </row>
    <row r="751" spans="1:7" x14ac:dyDescent="0.25">
      <c r="A751" s="24">
        <v>37.215820000000001</v>
      </c>
      <c r="B751" s="23">
        <v>-16.509060000000002</v>
      </c>
      <c r="C751" s="25">
        <v>0.70254039999999995</v>
      </c>
      <c r="D751" s="26">
        <v>-2.5449422999999998E-3</v>
      </c>
      <c r="E751" s="28">
        <f t="shared" si="33"/>
        <v>4.3467130949999998E-4</v>
      </c>
      <c r="F751" s="18">
        <f t="shared" si="34"/>
        <v>1.3137492524003429</v>
      </c>
      <c r="G751" s="12">
        <f t="shared" si="35"/>
        <v>9.0579382238936166</v>
      </c>
    </row>
    <row r="752" spans="1:7" x14ac:dyDescent="0.25">
      <c r="A752" s="24">
        <v>37.265625</v>
      </c>
      <c r="B752" s="23">
        <v>-16.512941000000001</v>
      </c>
      <c r="C752" s="25">
        <v>0.70252990999999998</v>
      </c>
      <c r="D752" s="26">
        <v>-2.5459379000000002E-3</v>
      </c>
      <c r="E752" s="28">
        <f t="shared" si="33"/>
        <v>4.3483724283333334E-4</v>
      </c>
      <c r="F752" s="18">
        <f t="shared" si="34"/>
        <v>1.3140580925674128</v>
      </c>
      <c r="G752" s="12">
        <f t="shared" si="35"/>
        <v>9.0600675915406494</v>
      </c>
    </row>
    <row r="753" spans="1:7" x14ac:dyDescent="0.25">
      <c r="A753" s="24">
        <v>37.315429999999999</v>
      </c>
      <c r="B753" s="23">
        <v>-16.561630000000001</v>
      </c>
      <c r="C753" s="25">
        <v>0.70245075000000001</v>
      </c>
      <c r="D753" s="26">
        <v>-2.5503517E-3</v>
      </c>
      <c r="E753" s="28">
        <f t="shared" si="33"/>
        <v>4.3557287616666668E-4</v>
      </c>
      <c r="F753" s="18">
        <f t="shared" ref="F753:F764" si="36" xml:space="preserve"> -B753 / A_4x8_in2</f>
        <v>1.3179326400795135</v>
      </c>
      <c r="G753" s="12">
        <f t="shared" ref="G753:G764" si="37" xml:space="preserve"> -B753 * kip_to_N / A_4x8_mm2</f>
        <v>9.0867815264456748</v>
      </c>
    </row>
    <row r="754" spans="1:7" x14ac:dyDescent="0.25">
      <c r="A754" s="24">
        <v>37.365234000000001</v>
      </c>
      <c r="B754" s="23">
        <v>-16.581634999999999</v>
      </c>
      <c r="C754" s="25">
        <v>0.70247972000000003</v>
      </c>
      <c r="D754" s="26">
        <v>-2.5565472999999998E-3</v>
      </c>
      <c r="E754" s="28">
        <f t="shared" si="33"/>
        <v>4.3660547616666666E-4</v>
      </c>
      <c r="F754" s="18">
        <f t="shared" si="36"/>
        <v>1.3195245873977899</v>
      </c>
      <c r="G754" s="12">
        <f t="shared" si="37"/>
        <v>9.0977575634925429</v>
      </c>
    </row>
    <row r="755" spans="1:7" x14ac:dyDescent="0.25">
      <c r="A755" s="24">
        <v>37.415039</v>
      </c>
      <c r="B755" s="23">
        <v>-16.597155000000001</v>
      </c>
      <c r="C755" s="25">
        <v>0.70245849999999999</v>
      </c>
      <c r="D755" s="26">
        <v>-2.560246E-3</v>
      </c>
      <c r="E755" s="28">
        <f t="shared" si="33"/>
        <v>4.3722192616666664E-4</v>
      </c>
      <c r="F755" s="18">
        <f t="shared" si="36"/>
        <v>1.3207596297561832</v>
      </c>
      <c r="G755" s="12">
        <f t="shared" si="37"/>
        <v>9.1062728394219334</v>
      </c>
    </row>
    <row r="756" spans="1:7" x14ac:dyDescent="0.25">
      <c r="A756" s="24">
        <v>37.464843999999999</v>
      </c>
      <c r="B756" s="23">
        <v>-16.620308000000001</v>
      </c>
      <c r="C756" s="25">
        <v>0.70241821000000004</v>
      </c>
      <c r="D756" s="26">
        <v>-2.5670674999999999E-3</v>
      </c>
      <c r="E756" s="28">
        <f t="shared" si="33"/>
        <v>4.3835884283333331E-4</v>
      </c>
      <c r="F756" s="18">
        <f t="shared" si="36"/>
        <v>1.3226020869548865</v>
      </c>
      <c r="G756" s="12">
        <f t="shared" si="37"/>
        <v>9.1189760729008729</v>
      </c>
    </row>
    <row r="757" spans="1:7" x14ac:dyDescent="0.25">
      <c r="A757" s="24">
        <v>37.514648000000001</v>
      </c>
      <c r="B757" s="23">
        <v>-16.649939</v>
      </c>
      <c r="C757" s="25">
        <v>0.70245402999999995</v>
      </c>
      <c r="D757" s="26">
        <v>-2.5710077E-3</v>
      </c>
      <c r="E757" s="28">
        <f t="shared" si="33"/>
        <v>4.3901554283333331E-4</v>
      </c>
      <c r="F757" s="18">
        <f t="shared" si="36"/>
        <v>1.3249600470142644</v>
      </c>
      <c r="G757" s="12">
        <f t="shared" si="37"/>
        <v>9.1352335562168303</v>
      </c>
    </row>
    <row r="758" spans="1:7" x14ac:dyDescent="0.25">
      <c r="A758" s="24">
        <v>37.564453</v>
      </c>
      <c r="B758" s="23">
        <v>-16.65823</v>
      </c>
      <c r="C758" s="25">
        <v>0.70229596000000005</v>
      </c>
      <c r="D758" s="26">
        <v>-2.5760144999999999E-3</v>
      </c>
      <c r="E758" s="28">
        <f t="shared" si="33"/>
        <v>4.398500095E-4</v>
      </c>
      <c r="F758" s="18">
        <f t="shared" si="36"/>
        <v>1.3256198238308519</v>
      </c>
      <c r="G758" s="12">
        <f t="shared" si="37"/>
        <v>9.139782535129882</v>
      </c>
    </row>
    <row r="759" spans="1:7" x14ac:dyDescent="0.25">
      <c r="A759" s="24">
        <v>37.614258</v>
      </c>
      <c r="B759" s="23">
        <v>-16.675539000000001</v>
      </c>
      <c r="C759" s="25">
        <v>0.70237249000000002</v>
      </c>
      <c r="D759" s="26">
        <v>-2.5808124000000002E-3</v>
      </c>
      <c r="E759" s="28">
        <f t="shared" si="33"/>
        <v>4.4064965950000001E-4</v>
      </c>
      <c r="F759" s="18">
        <f t="shared" si="36"/>
        <v>1.3269972302858408</v>
      </c>
      <c r="G759" s="12">
        <f t="shared" si="37"/>
        <v>9.1492793721828338</v>
      </c>
    </row>
    <row r="760" spans="1:7" x14ac:dyDescent="0.25">
      <c r="A760" s="24">
        <v>37.664062999999999</v>
      </c>
      <c r="B760" s="23">
        <v>-16.710619000000001</v>
      </c>
      <c r="C760" s="25">
        <v>0.70225972000000003</v>
      </c>
      <c r="D760" s="26">
        <v>-2.5859712999999999E-3</v>
      </c>
      <c r="E760" s="28">
        <f t="shared" si="33"/>
        <v>4.4150947616666667E-4</v>
      </c>
      <c r="F760" s="18">
        <f t="shared" si="36"/>
        <v>1.3297888079876725</v>
      </c>
      <c r="G760" s="12">
        <f t="shared" si="37"/>
        <v>9.1685265293737448</v>
      </c>
    </row>
    <row r="761" spans="1:7" x14ac:dyDescent="0.25">
      <c r="A761" s="24">
        <v>37.713867</v>
      </c>
      <c r="B761" s="23">
        <v>-16.73451</v>
      </c>
      <c r="C761" s="25">
        <v>0.70218413999999996</v>
      </c>
      <c r="D761" s="26">
        <v>-2.5887966999999998E-3</v>
      </c>
      <c r="E761" s="28">
        <f t="shared" si="33"/>
        <v>4.4198037616666663E-4</v>
      </c>
      <c r="F761" s="18">
        <f t="shared" si="36"/>
        <v>1.3316899933603767</v>
      </c>
      <c r="G761" s="12">
        <f t="shared" si="37"/>
        <v>9.1816346773910791</v>
      </c>
    </row>
    <row r="762" spans="1:7" x14ac:dyDescent="0.25">
      <c r="A762" s="24">
        <v>37.763672</v>
      </c>
      <c r="B762" s="23">
        <v>-16.756074999999999</v>
      </c>
      <c r="C762" s="25">
        <v>0.70228999999999997</v>
      </c>
      <c r="D762" s="26">
        <v>-2.5930225000000001E-3</v>
      </c>
      <c r="E762" s="28">
        <f t="shared" si="33"/>
        <v>4.426846761666667E-4</v>
      </c>
      <c r="F762" s="18">
        <f t="shared" si="36"/>
        <v>1.333406081534265</v>
      </c>
      <c r="G762" s="12">
        <f t="shared" si="37"/>
        <v>9.1934666313483753</v>
      </c>
    </row>
    <row r="763" spans="1:7" x14ac:dyDescent="0.25">
      <c r="A763" s="24">
        <v>37.813476999999999</v>
      </c>
      <c r="B763" s="23">
        <v>-16.780868999999999</v>
      </c>
      <c r="C763" s="25">
        <v>0.70227075000000005</v>
      </c>
      <c r="D763" s="26">
        <v>-2.6001902000000001E-3</v>
      </c>
      <c r="E763" s="28">
        <f t="shared" si="33"/>
        <v>4.4387929283333337E-4</v>
      </c>
      <c r="F763" s="18">
        <f t="shared" si="36"/>
        <v>1.3353791253637752</v>
      </c>
      <c r="G763" s="12">
        <f t="shared" si="37"/>
        <v>9.2070702235773236</v>
      </c>
    </row>
    <row r="764" spans="1:7" x14ac:dyDescent="0.25">
      <c r="A764" s="24">
        <v>37.863281000000001</v>
      </c>
      <c r="B764" s="23">
        <v>-16.812531</v>
      </c>
      <c r="C764" s="25">
        <v>0.70219706999999998</v>
      </c>
      <c r="D764" s="26">
        <v>-2.6037486000000001E-3</v>
      </c>
      <c r="E764" s="28">
        <f t="shared" si="33"/>
        <v>4.4447235950000004E-4</v>
      </c>
      <c r="F764" s="18">
        <f t="shared" si="36"/>
        <v>1.3378987072678632</v>
      </c>
      <c r="G764" s="12">
        <f t="shared" si="37"/>
        <v>9.2244420448708979</v>
      </c>
    </row>
    <row r="765" spans="1:7" x14ac:dyDescent="0.25">
      <c r="A765" s="24">
        <v>6.25E-2</v>
      </c>
      <c r="B765" s="23">
        <v>-16.795559000000001</v>
      </c>
      <c r="C765" s="25">
        <v>0.70106785999999999</v>
      </c>
      <c r="D765" s="26">
        <v>-1.2333184000000001E-3</v>
      </c>
      <c r="F765" s="18">
        <f t="shared" ref="F765:F823" si="38" xml:space="preserve"> -B765 / A_4x8_in2</f>
        <v>1.3365481184207855</v>
      </c>
      <c r="G765" s="12">
        <f t="shared" ref="G765:G823" si="39" xml:space="preserve"> -B765 * kip_to_N / A_4x8_mm2</f>
        <v>9.2151301078171883</v>
      </c>
    </row>
    <row r="766" spans="1:7" x14ac:dyDescent="0.25">
      <c r="A766" s="24">
        <v>0.11230469</v>
      </c>
      <c r="B766" s="23">
        <v>-16.799050999999999</v>
      </c>
      <c r="C766" s="25">
        <v>0.70112978999999997</v>
      </c>
      <c r="D766" s="26">
        <v>-1.2403518000000001E-3</v>
      </c>
      <c r="F766" s="18">
        <f t="shared" si="38"/>
        <v>1.3368260029514236</v>
      </c>
      <c r="G766" s="12">
        <f t="shared" si="39"/>
        <v>9.2170460449013003</v>
      </c>
    </row>
    <row r="767" spans="1:7" x14ac:dyDescent="0.25">
      <c r="A767" s="24">
        <v>0.16210938</v>
      </c>
      <c r="B767" s="23">
        <v>-16.827162000000001</v>
      </c>
      <c r="C767" s="25">
        <v>0.70105152999999998</v>
      </c>
      <c r="D767" s="26">
        <v>-1.229915E-3</v>
      </c>
      <c r="F767" s="18">
        <f t="shared" si="38"/>
        <v>1.339063005254052</v>
      </c>
      <c r="G767" s="12">
        <f t="shared" si="39"/>
        <v>9.2324695578942801</v>
      </c>
    </row>
    <row r="768" spans="1:7" x14ac:dyDescent="0.25">
      <c r="A768" s="24">
        <v>0.21191405999999999</v>
      </c>
      <c r="B768" s="23">
        <v>-16.848181</v>
      </c>
      <c r="C768" s="25">
        <v>0.70105200999999995</v>
      </c>
      <c r="D768" s="26">
        <v>-1.2292027E-3</v>
      </c>
      <c r="F768" s="18">
        <f t="shared" si="38"/>
        <v>1.3407356441284761</v>
      </c>
      <c r="G768" s="12">
        <f t="shared" si="39"/>
        <v>9.244001940932927</v>
      </c>
    </row>
    <row r="769" spans="1:7" x14ac:dyDescent="0.25">
      <c r="A769" s="24">
        <v>0.26171875</v>
      </c>
      <c r="B769" s="23">
        <v>-16.878447000000001</v>
      </c>
      <c r="C769" s="25">
        <v>0.70108992000000003</v>
      </c>
      <c r="D769" s="26">
        <v>-1.2372643E-3</v>
      </c>
      <c r="F769" s="18">
        <f t="shared" si="38"/>
        <v>1.343144135882286</v>
      </c>
      <c r="G769" s="12">
        <f t="shared" si="39"/>
        <v>9.260607826324609</v>
      </c>
    </row>
    <row r="770" spans="1:7" x14ac:dyDescent="0.25">
      <c r="A770" s="24">
        <v>0.31152343999999998</v>
      </c>
      <c r="B770" s="23">
        <v>-16.902937000000001</v>
      </c>
      <c r="C770" s="25">
        <v>0.70108694000000005</v>
      </c>
      <c r="D770" s="26">
        <v>-1.2344628E-3</v>
      </c>
      <c r="F770" s="18">
        <f t="shared" si="38"/>
        <v>1.3450929881604463</v>
      </c>
      <c r="G770" s="12">
        <f t="shared" si="39"/>
        <v>9.2740446244889601</v>
      </c>
    </row>
    <row r="771" spans="1:7" x14ac:dyDescent="0.25">
      <c r="A771" s="24">
        <v>0.36132813000000003</v>
      </c>
      <c r="B771" s="23">
        <v>-16.923475</v>
      </c>
      <c r="C771" s="25">
        <v>0.70109308000000004</v>
      </c>
      <c r="D771" s="26">
        <v>-1.2369007E-3</v>
      </c>
      <c r="F771" s="18">
        <f t="shared" si="38"/>
        <v>1.3467273502710568</v>
      </c>
      <c r="G771" s="12">
        <f t="shared" si="39"/>
        <v>9.2853130998135569</v>
      </c>
    </row>
    <row r="772" spans="1:7" x14ac:dyDescent="0.25">
      <c r="A772" s="24">
        <v>0.41113281000000002</v>
      </c>
      <c r="B772" s="23">
        <v>-16.955679</v>
      </c>
      <c r="C772" s="25">
        <v>0.70096599999999998</v>
      </c>
      <c r="D772" s="26">
        <v>-1.2319683000000001E-3</v>
      </c>
      <c r="F772" s="18">
        <f t="shared" si="38"/>
        <v>1.3492900631647224</v>
      </c>
      <c r="G772" s="12">
        <f t="shared" si="39"/>
        <v>9.3029822973670377</v>
      </c>
    </row>
    <row r="773" spans="1:7" x14ac:dyDescent="0.25">
      <c r="A773" s="24">
        <v>0.4609375</v>
      </c>
      <c r="B773" s="23">
        <v>-16.972075</v>
      </c>
      <c r="C773" s="25">
        <v>0.70097905000000005</v>
      </c>
      <c r="D773" s="26">
        <v>-1.2357176000000001E-3</v>
      </c>
      <c r="F773" s="18">
        <f t="shared" si="38"/>
        <v>1.3505948153881899</v>
      </c>
      <c r="G773" s="12">
        <f t="shared" si="39"/>
        <v>9.3119782035615124</v>
      </c>
    </row>
    <row r="774" spans="1:7" x14ac:dyDescent="0.25">
      <c r="A774" s="24">
        <v>0.51074218999999998</v>
      </c>
      <c r="B774" s="23">
        <v>-16.985503999999999</v>
      </c>
      <c r="C774" s="25">
        <v>0.70094805999999998</v>
      </c>
      <c r="D774" s="26">
        <v>-1.2395323000000001E-3</v>
      </c>
      <c r="F774" s="18">
        <f t="shared" si="38"/>
        <v>1.3516634612535803</v>
      </c>
      <c r="G774" s="12">
        <f t="shared" si="39"/>
        <v>9.3193462216321166</v>
      </c>
    </row>
    <row r="775" spans="1:7" x14ac:dyDescent="0.25">
      <c r="A775" s="24">
        <v>0.56054687999999997</v>
      </c>
      <c r="B775" s="23">
        <v>-17.001916999999999</v>
      </c>
      <c r="C775" s="25">
        <v>0.70095658000000005</v>
      </c>
      <c r="D775" s="26">
        <v>-1.2328295999999999E-3</v>
      </c>
      <c r="F775" s="18">
        <f t="shared" si="38"/>
        <v>1.352969566294064</v>
      </c>
      <c r="G775" s="12">
        <f t="shared" si="39"/>
        <v>9.3283514551262545</v>
      </c>
    </row>
    <row r="776" spans="1:7" x14ac:dyDescent="0.25">
      <c r="A776" s="24">
        <v>0.61035156000000002</v>
      </c>
      <c r="B776" s="23">
        <v>-17.038166</v>
      </c>
      <c r="C776" s="25">
        <v>0.70082599000000001</v>
      </c>
      <c r="D776" s="26">
        <v>-1.2410253000000001E-3</v>
      </c>
      <c r="F776" s="18">
        <f t="shared" si="38"/>
        <v>1.355854170060133</v>
      </c>
      <c r="G776" s="12">
        <f t="shared" si="39"/>
        <v>9.3482400013353022</v>
      </c>
    </row>
    <row r="777" spans="1:7" x14ac:dyDescent="0.25">
      <c r="A777" s="24">
        <v>0.66015625</v>
      </c>
      <c r="B777" s="23">
        <v>-17.053217</v>
      </c>
      <c r="C777" s="25">
        <v>0.70093452999999994</v>
      </c>
      <c r="D777" s="26">
        <v>-1.2312829000000001E-3</v>
      </c>
      <c r="F777" s="18">
        <f t="shared" si="38"/>
        <v>1.3570518905843711</v>
      </c>
      <c r="G777" s="12">
        <f t="shared" si="39"/>
        <v>9.356497953526878</v>
      </c>
    </row>
    <row r="778" spans="1:7" x14ac:dyDescent="0.25">
      <c r="A778" s="24">
        <v>0.70996093999999998</v>
      </c>
      <c r="B778" s="23">
        <v>-17.082069000000001</v>
      </c>
      <c r="C778" s="25">
        <v>0.70088589000000001</v>
      </c>
      <c r="D778" s="26">
        <v>-1.2336313999999999E-3</v>
      </c>
      <c r="F778" s="18">
        <f t="shared" si="38"/>
        <v>1.3593478597934148</v>
      </c>
      <c r="G778" s="12">
        <f t="shared" si="39"/>
        <v>9.3723280270523084</v>
      </c>
    </row>
    <row r="779" spans="1:7" x14ac:dyDescent="0.25">
      <c r="A779" s="24">
        <v>0.75976562999999997</v>
      </c>
      <c r="B779" s="23">
        <v>-17.102253000000001</v>
      </c>
      <c r="C779" s="25">
        <v>0.70084983000000001</v>
      </c>
      <c r="D779" s="26">
        <v>-1.2444407000000001E-3</v>
      </c>
      <c r="F779" s="18">
        <f t="shared" si="38"/>
        <v>1.3609540514790983</v>
      </c>
      <c r="G779" s="12">
        <f t="shared" si="39"/>
        <v>9.3834022750780051</v>
      </c>
    </row>
    <row r="780" spans="1:7" x14ac:dyDescent="0.25">
      <c r="A780" s="24">
        <v>0.80957031000000002</v>
      </c>
      <c r="B780" s="23">
        <v>-17.133500999999999</v>
      </c>
      <c r="C780" s="25">
        <v>0.70081621000000005</v>
      </c>
      <c r="D780" s="26">
        <v>-1.2298971E-3</v>
      </c>
      <c r="F780" s="18">
        <f t="shared" si="38"/>
        <v>1.3634406883099659</v>
      </c>
      <c r="G780" s="12">
        <f t="shared" si="39"/>
        <v>9.4005469491915044</v>
      </c>
    </row>
    <row r="781" spans="1:7" x14ac:dyDescent="0.25">
      <c r="A781" s="24">
        <v>0.859375</v>
      </c>
      <c r="B781" s="23">
        <v>-17.140651999999999</v>
      </c>
      <c r="C781" s="25">
        <v>0.70095468000000005</v>
      </c>
      <c r="D781" s="26">
        <v>-1.2395978000000001E-3</v>
      </c>
      <c r="F781" s="18">
        <f t="shared" si="38"/>
        <v>1.3640097468089909</v>
      </c>
      <c r="G781" s="12">
        <f t="shared" si="39"/>
        <v>9.404470450362318</v>
      </c>
    </row>
    <row r="782" spans="1:7" x14ac:dyDescent="0.25">
      <c r="A782" s="24">
        <v>0.90917968999999998</v>
      </c>
      <c r="B782" s="23">
        <v>-17.172487</v>
      </c>
      <c r="C782" s="25">
        <v>0.70081084999999999</v>
      </c>
      <c r="D782" s="26">
        <v>-1.2379288E-3</v>
      </c>
      <c r="F782" s="18">
        <f t="shared" si="38"/>
        <v>1.3665430956156563</v>
      </c>
      <c r="G782" s="12">
        <f t="shared" si="39"/>
        <v>9.4219371906466023</v>
      </c>
    </row>
    <row r="783" spans="1:7" x14ac:dyDescent="0.25">
      <c r="A783" s="24">
        <v>0.95898437999999997</v>
      </c>
      <c r="B783" s="23">
        <v>-17.195547000000001</v>
      </c>
      <c r="C783" s="25">
        <v>0.70081216000000002</v>
      </c>
      <c r="D783" s="26">
        <v>-1.2382924999999999E-3</v>
      </c>
      <c r="F783" s="18">
        <f t="shared" si="38"/>
        <v>1.368378152109506</v>
      </c>
      <c r="G783" s="12">
        <f t="shared" si="39"/>
        <v>9.4345893983097273</v>
      </c>
    </row>
    <row r="784" spans="1:7" x14ac:dyDescent="0.25">
      <c r="A784" s="24">
        <v>1.0087891</v>
      </c>
      <c r="B784" s="23">
        <v>-17.213291000000002</v>
      </c>
      <c r="C784" s="25">
        <v>0.70082915000000001</v>
      </c>
      <c r="D784" s="26">
        <v>-1.2319714E-3</v>
      </c>
      <c r="F784" s="18">
        <f t="shared" si="38"/>
        <v>1.3697901747646173</v>
      </c>
      <c r="G784" s="12">
        <f t="shared" si="39"/>
        <v>9.4443249045011637</v>
      </c>
    </row>
    <row r="785" spans="1:7" x14ac:dyDescent="0.25">
      <c r="A785" s="24">
        <v>1.0585937999999999</v>
      </c>
      <c r="B785" s="23">
        <v>-17.234446999999999</v>
      </c>
      <c r="C785" s="25">
        <v>0.70082211000000005</v>
      </c>
      <c r="D785" s="26">
        <v>-1.2407034E-3</v>
      </c>
      <c r="F785" s="18">
        <f t="shared" si="38"/>
        <v>1.3714737157526431</v>
      </c>
      <c r="G785" s="12">
        <f t="shared" si="39"/>
        <v>9.4559324546018164</v>
      </c>
    </row>
    <row r="786" spans="1:7" x14ac:dyDescent="0.25">
      <c r="A786" s="24">
        <v>1.1083984</v>
      </c>
      <c r="B786" s="23">
        <v>-17.266148000000001</v>
      </c>
      <c r="C786" s="25">
        <v>0.70080202999999996</v>
      </c>
      <c r="D786" s="26">
        <v>-1.2373060000000001E-3</v>
      </c>
      <c r="F786" s="18">
        <f t="shared" si="38"/>
        <v>1.3739964011781214</v>
      </c>
      <c r="G786" s="12">
        <f t="shared" si="39"/>
        <v>9.4733256738181524</v>
      </c>
    </row>
    <row r="787" spans="1:7" x14ac:dyDescent="0.25">
      <c r="A787" s="24">
        <v>1.1582030999999999</v>
      </c>
      <c r="B787" s="23">
        <v>-17.293109999999999</v>
      </c>
      <c r="C787" s="25">
        <v>0.70071804999999998</v>
      </c>
      <c r="D787" s="26">
        <v>-1.2359292E-3</v>
      </c>
      <c r="F787" s="18">
        <f t="shared" si="38"/>
        <v>1.3761419689659431</v>
      </c>
      <c r="G787" s="12">
        <f t="shared" si="39"/>
        <v>9.4881187710867199</v>
      </c>
    </row>
    <row r="788" spans="1:7" x14ac:dyDescent="0.25">
      <c r="A788" s="24">
        <v>1.2080078000000001</v>
      </c>
      <c r="B788" s="23">
        <v>-17.310648</v>
      </c>
      <c r="C788" s="25">
        <v>0.70073158000000002</v>
      </c>
      <c r="D788" s="26">
        <v>-1.240784E-3</v>
      </c>
      <c r="F788" s="18">
        <f t="shared" si="38"/>
        <v>1.3775375986619161</v>
      </c>
      <c r="G788" s="12">
        <f t="shared" si="39"/>
        <v>9.4977412523528049</v>
      </c>
    </row>
    <row r="789" spans="1:7" x14ac:dyDescent="0.25">
      <c r="A789" s="24">
        <v>1.2578125</v>
      </c>
      <c r="B789" s="23">
        <v>-17.324746999999999</v>
      </c>
      <c r="C789" s="25">
        <v>0.70060641000000001</v>
      </c>
      <c r="D789" s="26">
        <v>-1.2357562E-3</v>
      </c>
      <c r="F789" s="18">
        <f t="shared" si="38"/>
        <v>1.3786595614332422</v>
      </c>
      <c r="G789" s="12">
        <f t="shared" si="39"/>
        <v>9.5054768757631418</v>
      </c>
    </row>
    <row r="790" spans="1:7" x14ac:dyDescent="0.25">
      <c r="A790" s="24">
        <v>1.3076171999999999</v>
      </c>
      <c r="B790" s="23">
        <v>-17.339981000000002</v>
      </c>
      <c r="C790" s="25">
        <v>0.70059621000000005</v>
      </c>
      <c r="D790" s="26">
        <v>-1.2376041E-3</v>
      </c>
      <c r="F790" s="18">
        <f t="shared" si="38"/>
        <v>1.3798718446347733</v>
      </c>
      <c r="G790" s="12">
        <f t="shared" si="39"/>
        <v>9.5138352335922853</v>
      </c>
    </row>
    <row r="791" spans="1:7" x14ac:dyDescent="0.25">
      <c r="A791" s="24">
        <v>1.3574219000000001</v>
      </c>
      <c r="B791" s="23">
        <v>-17.366571</v>
      </c>
      <c r="C791" s="25">
        <v>0.70062869999999999</v>
      </c>
      <c r="D791" s="26">
        <v>-1.2336016E-3</v>
      </c>
      <c r="F791" s="18">
        <f t="shared" si="38"/>
        <v>1.3819878096031801</v>
      </c>
      <c r="G791" s="12">
        <f t="shared" si="39"/>
        <v>9.528424227597597</v>
      </c>
    </row>
    <row r="792" spans="1:7" x14ac:dyDescent="0.25">
      <c r="A792" s="24">
        <v>1.4072266</v>
      </c>
      <c r="B792" s="23">
        <v>-17.387931999999999</v>
      </c>
      <c r="C792" s="25">
        <v>0.70068127000000002</v>
      </c>
      <c r="D792" s="26">
        <v>-1.2407659999999999E-3</v>
      </c>
      <c r="F792" s="18">
        <f t="shared" si="38"/>
        <v>1.383687663972873</v>
      </c>
      <c r="G792" s="12">
        <f t="shared" si="39"/>
        <v>9.5401442539589159</v>
      </c>
    </row>
    <row r="793" spans="1:7" x14ac:dyDescent="0.25">
      <c r="A793" s="24">
        <v>1.4570312999999999</v>
      </c>
      <c r="B793" s="23">
        <v>-17.407319999999999</v>
      </c>
      <c r="C793" s="25">
        <v>0.70059234000000004</v>
      </c>
      <c r="D793" s="26">
        <v>-1.2340576E-3</v>
      </c>
      <c r="F793" s="18">
        <f t="shared" si="38"/>
        <v>1.3852305119912056</v>
      </c>
      <c r="G793" s="12">
        <f t="shared" si="39"/>
        <v>9.5507817648944169</v>
      </c>
    </row>
    <row r="794" spans="1:7" x14ac:dyDescent="0.25">
      <c r="A794" s="24">
        <v>1.5068359</v>
      </c>
      <c r="B794" s="23">
        <v>-17.434992000000001</v>
      </c>
      <c r="C794" s="25">
        <v>0.70055413</v>
      </c>
      <c r="D794" s="26">
        <v>-1.2378275999999999E-3</v>
      </c>
      <c r="F794" s="18">
        <f t="shared" si="38"/>
        <v>1.3874325797838254</v>
      </c>
      <c r="G794" s="12">
        <f t="shared" si="39"/>
        <v>9.5659644140901676</v>
      </c>
    </row>
    <row r="795" spans="1:7" x14ac:dyDescent="0.25">
      <c r="A795" s="24">
        <v>1.5566405999999999</v>
      </c>
      <c r="B795" s="23">
        <v>-17.448765000000002</v>
      </c>
      <c r="C795" s="25">
        <v>0.70049393000000004</v>
      </c>
      <c r="D795" s="26">
        <v>-1.2380867E-3</v>
      </c>
      <c r="F795" s="18">
        <f t="shared" si="38"/>
        <v>1.3885286002994277</v>
      </c>
      <c r="G795" s="12">
        <f t="shared" si="39"/>
        <v>9.5735211728128125</v>
      </c>
    </row>
    <row r="796" spans="1:7" x14ac:dyDescent="0.25">
      <c r="A796" s="24">
        <v>1.6064453000000001</v>
      </c>
      <c r="B796" s="23">
        <v>-17.482043999999998</v>
      </c>
      <c r="C796" s="25">
        <v>0.70058018</v>
      </c>
      <c r="D796" s="26">
        <v>-1.2385756E-3</v>
      </c>
      <c r="F796" s="18">
        <f t="shared" si="38"/>
        <v>1.3911768589750051</v>
      </c>
      <c r="G796" s="12">
        <f t="shared" si="39"/>
        <v>9.5917801849039268</v>
      </c>
    </row>
    <row r="797" spans="1:7" x14ac:dyDescent="0.25">
      <c r="A797" s="24">
        <v>1.65625</v>
      </c>
      <c r="B797" s="23">
        <v>-17.504256999999999</v>
      </c>
      <c r="C797" s="25">
        <v>0.70058339999999997</v>
      </c>
      <c r="D797" s="26">
        <v>-1.2374788E-3</v>
      </c>
      <c r="F797" s="18">
        <f t="shared" si="38"/>
        <v>1.3929445133504552</v>
      </c>
      <c r="G797" s="12">
        <f t="shared" si="39"/>
        <v>9.6039676735778645</v>
      </c>
    </row>
    <row r="798" spans="1:7" x14ac:dyDescent="0.25">
      <c r="A798" s="24">
        <v>1.7060546999999999</v>
      </c>
      <c r="B798" s="23">
        <v>-17.520728999999999</v>
      </c>
      <c r="C798" s="25">
        <v>0.70053834000000004</v>
      </c>
      <c r="D798" s="26">
        <v>-1.2383311999999999E-3</v>
      </c>
      <c r="F798" s="18">
        <f t="shared" si="38"/>
        <v>1.3942553134617601</v>
      </c>
      <c r="G798" s="12">
        <f t="shared" si="39"/>
        <v>9.6130052782884885</v>
      </c>
    </row>
    <row r="799" spans="1:7" x14ac:dyDescent="0.25">
      <c r="A799" s="24">
        <v>1.7558594000000001</v>
      </c>
      <c r="B799" s="23">
        <v>-17.543367</v>
      </c>
      <c r="C799" s="25">
        <v>0.70043504000000001</v>
      </c>
      <c r="D799" s="26">
        <v>-1.2362122000000001E-3</v>
      </c>
      <c r="F799" s="18">
        <f t="shared" si="38"/>
        <v>1.3960567882626174</v>
      </c>
      <c r="G799" s="12">
        <f t="shared" si="39"/>
        <v>9.6254259494540495</v>
      </c>
    </row>
    <row r="800" spans="1:7" x14ac:dyDescent="0.25">
      <c r="A800" s="24">
        <v>1.8056641</v>
      </c>
      <c r="B800" s="23">
        <v>-17.572195000000001</v>
      </c>
      <c r="C800" s="25">
        <v>0.70048993999999998</v>
      </c>
      <c r="D800" s="26">
        <v>-1.2393235E-3</v>
      </c>
      <c r="F800" s="18">
        <f t="shared" si="38"/>
        <v>1.3983508476123441</v>
      </c>
      <c r="G800" s="12">
        <f t="shared" si="39"/>
        <v>9.6412428550270146</v>
      </c>
    </row>
    <row r="801" spans="1:7" x14ac:dyDescent="0.25">
      <c r="A801" s="24">
        <v>1.8554687999999999</v>
      </c>
      <c r="B801" s="23">
        <v>-17.588289</v>
      </c>
      <c r="C801" s="25">
        <v>0.70046936999999998</v>
      </c>
      <c r="D801" s="26">
        <v>-1.2376069999999999E-3</v>
      </c>
      <c r="F801" s="18">
        <f t="shared" si="38"/>
        <v>1.3996315674394044</v>
      </c>
      <c r="G801" s="12">
        <f t="shared" si="39"/>
        <v>9.650073064486266</v>
      </c>
    </row>
    <row r="802" spans="1:7" x14ac:dyDescent="0.25">
      <c r="A802" s="24">
        <v>1.9052734</v>
      </c>
      <c r="B802" s="23">
        <v>-17.614998</v>
      </c>
      <c r="C802" s="25">
        <v>0.70038915000000002</v>
      </c>
      <c r="D802" s="26">
        <v>-1.2367488E-3</v>
      </c>
      <c r="F802" s="18">
        <f t="shared" si="38"/>
        <v>1.4017570021269252</v>
      </c>
      <c r="G802" s="12">
        <f t="shared" si="39"/>
        <v>9.6647273495892314</v>
      </c>
    </row>
    <row r="803" spans="1:7" x14ac:dyDescent="0.25">
      <c r="A803" s="24">
        <v>1.9550780999999999</v>
      </c>
      <c r="B803" s="23">
        <v>-17.64049</v>
      </c>
      <c r="C803" s="25">
        <v>0.70040172000000001</v>
      </c>
      <c r="D803" s="26">
        <v>-1.2396337E-3</v>
      </c>
      <c r="F803" s="18">
        <f t="shared" si="38"/>
        <v>1.4037855910315744</v>
      </c>
      <c r="G803" s="12">
        <f t="shared" si="39"/>
        <v>9.6787139097691277</v>
      </c>
    </row>
    <row r="804" spans="1:7" x14ac:dyDescent="0.25">
      <c r="A804" s="24">
        <v>2.0048827999999999</v>
      </c>
      <c r="B804" s="23">
        <v>-17.652985000000001</v>
      </c>
      <c r="C804" s="25">
        <v>0.70037906999999999</v>
      </c>
      <c r="D804" s="26">
        <v>-1.2360483999999999E-3</v>
      </c>
      <c r="F804" s="18">
        <f t="shared" si="38"/>
        <v>1.4047799115385411</v>
      </c>
      <c r="G804" s="12">
        <f t="shared" si="39"/>
        <v>9.6855694750228452</v>
      </c>
    </row>
    <row r="805" spans="1:7" x14ac:dyDescent="0.25">
      <c r="A805" s="24">
        <v>2.0546875</v>
      </c>
      <c r="B805" s="23">
        <v>-17.683411</v>
      </c>
      <c r="C805" s="25">
        <v>0.70031023000000003</v>
      </c>
      <c r="D805" s="26">
        <v>-1.2392042999999999E-3</v>
      </c>
      <c r="F805" s="18">
        <f t="shared" si="38"/>
        <v>1.407201135687798</v>
      </c>
      <c r="G805" s="12">
        <f t="shared" si="39"/>
        <v>9.7022631467643112</v>
      </c>
    </row>
    <row r="806" spans="1:7" x14ac:dyDescent="0.25">
      <c r="A806" s="24">
        <v>2.1044922000000001</v>
      </c>
      <c r="B806" s="23">
        <v>-17.689449</v>
      </c>
      <c r="C806" s="25">
        <v>0.70032548999999999</v>
      </c>
      <c r="D806" s="26">
        <v>-1.2365875999999999E-3</v>
      </c>
      <c r="F806" s="18">
        <f t="shared" si="38"/>
        <v>1.4076816244609924</v>
      </c>
      <c r="G806" s="12">
        <f t="shared" si="39"/>
        <v>9.7055759841394167</v>
      </c>
    </row>
    <row r="807" spans="1:7" x14ac:dyDescent="0.25">
      <c r="A807" s="24">
        <v>2.1542968999999998</v>
      </c>
      <c r="B807" s="23">
        <v>-17.710217</v>
      </c>
      <c r="C807" s="25">
        <v>0.70034980999999996</v>
      </c>
      <c r="D807" s="26">
        <v>-1.2373060000000001E-3</v>
      </c>
      <c r="F807" s="18">
        <f t="shared" si="38"/>
        <v>1.4093342893900587</v>
      </c>
      <c r="G807" s="12">
        <f t="shared" si="39"/>
        <v>9.7169706523418373</v>
      </c>
    </row>
    <row r="808" spans="1:7" x14ac:dyDescent="0.25">
      <c r="A808" s="24">
        <v>2.2041016</v>
      </c>
      <c r="B808" s="23">
        <v>-17.744976000000001</v>
      </c>
      <c r="C808" s="25">
        <v>0.70034832000000002</v>
      </c>
      <c r="D808" s="26">
        <v>-1.2383937E-3</v>
      </c>
      <c r="F808" s="18">
        <f t="shared" si="38"/>
        <v>1.4121003227235245</v>
      </c>
      <c r="G808" s="12">
        <f t="shared" si="39"/>
        <v>9.7360416881684877</v>
      </c>
    </row>
    <row r="809" spans="1:7" x14ac:dyDescent="0.25">
      <c r="A809" s="24">
        <v>2.2539063000000001</v>
      </c>
      <c r="B809" s="23">
        <v>-17.753921999999999</v>
      </c>
      <c r="C809" s="25">
        <v>0.70026111999999996</v>
      </c>
      <c r="D809" s="26">
        <v>-1.2374490000000001E-3</v>
      </c>
      <c r="F809" s="18">
        <f t="shared" si="38"/>
        <v>1.4128122227839743</v>
      </c>
      <c r="G809" s="12">
        <f t="shared" si="39"/>
        <v>9.7409500424509812</v>
      </c>
    </row>
    <row r="810" spans="1:7" x14ac:dyDescent="0.25">
      <c r="A810" s="24">
        <v>2.3037109</v>
      </c>
      <c r="B810" s="23">
        <v>-17.760674999999999</v>
      </c>
      <c r="C810" s="25">
        <v>0.70026392000000004</v>
      </c>
      <c r="D810" s="26">
        <v>-1.2379021E-3</v>
      </c>
      <c r="F810" s="18">
        <f t="shared" si="38"/>
        <v>1.4133496094493241</v>
      </c>
      <c r="G810" s="12">
        <f t="shared" si="39"/>
        <v>9.7446551750766996</v>
      </c>
    </row>
    <row r="811" spans="1:7" x14ac:dyDescent="0.25">
      <c r="A811" s="24">
        <v>2.3535156000000002</v>
      </c>
      <c r="B811" s="23">
        <v>-17.823301000000001</v>
      </c>
      <c r="C811" s="25">
        <v>0.70019430000000005</v>
      </c>
      <c r="D811" s="26">
        <v>-1.2375921000000001E-3</v>
      </c>
      <c r="F811" s="18">
        <f t="shared" si="38"/>
        <v>1.4183332281823606</v>
      </c>
      <c r="G811" s="12">
        <f t="shared" si="39"/>
        <v>9.7790158497129038</v>
      </c>
    </row>
    <row r="812" spans="1:7" x14ac:dyDescent="0.25">
      <c r="A812" s="24">
        <v>2.4033202999999999</v>
      </c>
      <c r="B812" s="23">
        <v>-17.826073000000001</v>
      </c>
      <c r="C812" s="25">
        <v>0.70023024</v>
      </c>
      <c r="D812" s="26">
        <v>-1.23851E-3</v>
      </c>
      <c r="F812" s="18">
        <f t="shared" si="38"/>
        <v>1.4185538169334861</v>
      </c>
      <c r="G812" s="12">
        <f t="shared" si="39"/>
        <v>9.780536748222973</v>
      </c>
    </row>
    <row r="813" spans="1:7" x14ac:dyDescent="0.25">
      <c r="A813" s="24">
        <v>2.453125</v>
      </c>
      <c r="B813" s="23">
        <v>-17.861764999999998</v>
      </c>
      <c r="C813" s="25">
        <v>0.70016509000000005</v>
      </c>
      <c r="D813" s="26">
        <v>-1.2384593E-3</v>
      </c>
      <c r="F813" s="18">
        <f t="shared" si="38"/>
        <v>1.4213940960479039</v>
      </c>
      <c r="G813" s="12">
        <f t="shared" si="39"/>
        <v>9.8001196882018196</v>
      </c>
    </row>
    <row r="814" spans="1:7" x14ac:dyDescent="0.25">
      <c r="A814" s="24">
        <v>2.5029297000000001</v>
      </c>
      <c r="B814" s="23">
        <v>-17.881488999999998</v>
      </c>
      <c r="C814" s="25">
        <v>0.70018530000000001</v>
      </c>
      <c r="D814" s="26">
        <v>-1.2366323E-3</v>
      </c>
      <c r="F814" s="18">
        <f t="shared" si="38"/>
        <v>1.4229636820966762</v>
      </c>
      <c r="G814" s="12">
        <f t="shared" si="39"/>
        <v>9.8109415504718758</v>
      </c>
    </row>
    <row r="815" spans="1:7" x14ac:dyDescent="0.25">
      <c r="A815" s="24">
        <v>2.5527343999999998</v>
      </c>
      <c r="B815" s="23">
        <v>-17.904789000000001</v>
      </c>
      <c r="C815" s="25">
        <v>0.70014608</v>
      </c>
      <c r="D815" s="26">
        <v>-1.2396305E-3</v>
      </c>
      <c r="F815" s="18">
        <f t="shared" si="38"/>
        <v>1.424817837183697</v>
      </c>
      <c r="G815" s="12">
        <f t="shared" si="39"/>
        <v>9.8237254376596841</v>
      </c>
    </row>
    <row r="816" spans="1:7" x14ac:dyDescent="0.25">
      <c r="A816" s="24">
        <v>2.6025391</v>
      </c>
      <c r="B816" s="23">
        <v>-17.917985999999999</v>
      </c>
      <c r="C816" s="25">
        <v>0.70014745</v>
      </c>
      <c r="D816" s="26">
        <v>-1.2383222000000001E-3</v>
      </c>
      <c r="F816" s="18">
        <f t="shared" si="38"/>
        <v>1.4258680210756887</v>
      </c>
      <c r="G816" s="12">
        <f t="shared" si="39"/>
        <v>9.8309661655230922</v>
      </c>
    </row>
    <row r="817" spans="1:7" x14ac:dyDescent="0.25">
      <c r="A817" s="24">
        <v>2.6523438000000001</v>
      </c>
      <c r="B817" s="23">
        <v>-17.943247</v>
      </c>
      <c r="C817" s="25">
        <v>0.70013481</v>
      </c>
      <c r="D817" s="26">
        <v>-1.2369601999999999E-3</v>
      </c>
      <c r="F817" s="18">
        <f t="shared" si="38"/>
        <v>1.4278782275844109</v>
      </c>
      <c r="G817" s="12">
        <f t="shared" si="39"/>
        <v>9.8448259841604813</v>
      </c>
    </row>
    <row r="818" spans="1:7" x14ac:dyDescent="0.25">
      <c r="A818" s="24">
        <v>2.7021484</v>
      </c>
      <c r="B818" s="23">
        <v>-17.959320000000002</v>
      </c>
      <c r="C818" s="25">
        <v>0.70006405999999999</v>
      </c>
      <c r="D818" s="26">
        <v>-1.2389452E-3</v>
      </c>
      <c r="F818" s="18">
        <f t="shared" si="38"/>
        <v>1.429157276284569</v>
      </c>
      <c r="G818" s="12">
        <f t="shared" si="39"/>
        <v>9.8536446716613248</v>
      </c>
    </row>
    <row r="819" spans="1:7" x14ac:dyDescent="0.25">
      <c r="A819" s="24">
        <v>2.7519531000000002</v>
      </c>
      <c r="B819" s="23">
        <v>-17.974177999999998</v>
      </c>
      <c r="C819" s="25">
        <v>0.70009023000000004</v>
      </c>
      <c r="D819" s="26">
        <v>-1.2363375000000001E-3</v>
      </c>
      <c r="F819" s="18">
        <f t="shared" si="38"/>
        <v>1.4303396383567986</v>
      </c>
      <c r="G819" s="12">
        <f t="shared" si="39"/>
        <v>9.8617967315684645</v>
      </c>
    </row>
    <row r="820" spans="1:7" x14ac:dyDescent="0.25">
      <c r="A820" s="24">
        <v>2.8017577999999999</v>
      </c>
      <c r="B820" s="23">
        <v>-18.013348000000001</v>
      </c>
      <c r="C820" s="25">
        <v>0.70001405000000005</v>
      </c>
      <c r="D820" s="26">
        <v>-1.2382299000000001E-3</v>
      </c>
      <c r="F820" s="18">
        <f t="shared" si="38"/>
        <v>1.4334566879172534</v>
      </c>
      <c r="G820" s="12">
        <f t="shared" si="39"/>
        <v>9.8832879273258225</v>
      </c>
    </row>
    <row r="821" spans="1:7" x14ac:dyDescent="0.25">
      <c r="A821" s="24">
        <v>2.8515625</v>
      </c>
      <c r="B821" s="23">
        <v>-18.016739000000001</v>
      </c>
      <c r="C821" s="25">
        <v>0.69996786</v>
      </c>
      <c r="D821" s="26">
        <v>-1.2395978000000001E-3</v>
      </c>
      <c r="F821" s="18">
        <f t="shared" si="38"/>
        <v>1.4337265351232658</v>
      </c>
      <c r="G821" s="12">
        <f t="shared" si="39"/>
        <v>9.8851484492766311</v>
      </c>
    </row>
    <row r="822" spans="1:7" x14ac:dyDescent="0.25">
      <c r="A822" s="24">
        <v>2.9013672000000001</v>
      </c>
      <c r="B822" s="23">
        <v>-18.040077</v>
      </c>
      <c r="C822" s="25">
        <v>0.70002573999999995</v>
      </c>
      <c r="D822" s="26">
        <v>-1.235786E-3</v>
      </c>
      <c r="F822" s="18">
        <f t="shared" si="38"/>
        <v>1.4355837141542049</v>
      </c>
      <c r="G822" s="12">
        <f t="shared" si="39"/>
        <v>9.8979531857225123</v>
      </c>
    </row>
    <row r="823" spans="1:7" x14ac:dyDescent="0.25">
      <c r="A823" s="24">
        <v>2.9511718999999998</v>
      </c>
      <c r="B823" s="23">
        <v>-18.07132</v>
      </c>
      <c r="C823" s="25">
        <v>0.70000476</v>
      </c>
      <c r="D823" s="26">
        <v>-1.2385397999999999E-3</v>
      </c>
      <c r="F823" s="18">
        <f t="shared" si="38"/>
        <v>1.438069953097715</v>
      </c>
      <c r="G823" s="12">
        <f t="shared" si="39"/>
        <v>9.91509511651258</v>
      </c>
    </row>
    <row r="824" spans="1:7" x14ac:dyDescent="0.25">
      <c r="A824" s="24">
        <v>3.0009766</v>
      </c>
      <c r="B824" s="23">
        <v>-18.092262000000002</v>
      </c>
      <c r="C824" s="25">
        <v>0.70000505000000002</v>
      </c>
      <c r="D824" s="26">
        <v>-1.2368590000000001E-3</v>
      </c>
      <c r="F824" s="18">
        <f t="shared" ref="F824:F887" si="40" xml:space="preserve"> -B824 / A_4x8_in2</f>
        <v>1.4397364645068305</v>
      </c>
      <c r="G824" s="12">
        <f t="shared" ref="G824:G887" si="41" xml:space="preserve"> -B824 * kip_to_N / A_4x8_mm2</f>
        <v>9.9265852523703941</v>
      </c>
    </row>
    <row r="825" spans="1:7" x14ac:dyDescent="0.25">
      <c r="A825" s="24">
        <v>3.0507813000000001</v>
      </c>
      <c r="B825" s="23">
        <v>-18.110498</v>
      </c>
      <c r="C825" s="25">
        <v>0.69990735999999998</v>
      </c>
      <c r="D825" s="26">
        <v>-1.2404114E-3</v>
      </c>
      <c r="F825" s="18">
        <f t="shared" si="40"/>
        <v>1.4411876392779421</v>
      </c>
      <c r="G825" s="12">
        <f t="shared" si="41"/>
        <v>9.9365907015874235</v>
      </c>
    </row>
    <row r="826" spans="1:7" x14ac:dyDescent="0.25">
      <c r="A826" s="24">
        <v>3.1005859</v>
      </c>
      <c r="B826" s="23">
        <v>-18.144992999999999</v>
      </c>
      <c r="C826" s="25">
        <v>0.69993907</v>
      </c>
      <c r="D826" s="26">
        <v>-1.2376189000000001E-3</v>
      </c>
      <c r="F826" s="18">
        <f t="shared" si="40"/>
        <v>1.4439326641589196</v>
      </c>
      <c r="G826" s="12">
        <f t="shared" si="41"/>
        <v>9.9555168899369253</v>
      </c>
    </row>
    <row r="827" spans="1:7" x14ac:dyDescent="0.25">
      <c r="A827" s="24">
        <v>3.1503906000000002</v>
      </c>
      <c r="B827" s="23">
        <v>-18.170126</v>
      </c>
      <c r="C827" s="25">
        <v>0.69986873999999999</v>
      </c>
      <c r="D827" s="26">
        <v>-1.2380867E-3</v>
      </c>
      <c r="F827" s="18">
        <f t="shared" si="40"/>
        <v>1.4459326847512839</v>
      </c>
      <c r="G827" s="12">
        <f t="shared" si="41"/>
        <v>9.9693064794944846</v>
      </c>
    </row>
    <row r="828" spans="1:7" x14ac:dyDescent="0.25">
      <c r="A828" s="24">
        <v>3.2001952999999999</v>
      </c>
      <c r="B828" s="23">
        <v>-18.180264999999999</v>
      </c>
      <c r="C828" s="25">
        <v>0.69988793000000005</v>
      </c>
      <c r="D828" s="26">
        <v>-1.2379050000000001E-3</v>
      </c>
      <c r="F828" s="18">
        <f t="shared" si="40"/>
        <v>1.4467395207352882</v>
      </c>
      <c r="G828" s="12">
        <f t="shared" si="41"/>
        <v>9.9748693907475801</v>
      </c>
    </row>
    <row r="829" spans="1:7" x14ac:dyDescent="0.25">
      <c r="A829" s="24">
        <v>3.25</v>
      </c>
      <c r="B829" s="23">
        <v>-18.189703000000002</v>
      </c>
      <c r="C829" s="25">
        <v>0.69993251999999995</v>
      </c>
      <c r="D829" s="26">
        <v>-1.2397229E-3</v>
      </c>
      <c r="F829" s="18">
        <f t="shared" si="40"/>
        <v>1.4474905729117391</v>
      </c>
      <c r="G829" s="12">
        <f t="shared" si="41"/>
        <v>9.9800476880556719</v>
      </c>
    </row>
    <row r="830" spans="1:7" x14ac:dyDescent="0.25">
      <c r="A830" s="24">
        <v>3.2998047000000001</v>
      </c>
      <c r="B830" s="23">
        <v>-18.226845000000001</v>
      </c>
      <c r="C830" s="25">
        <v>0.69988768999999995</v>
      </c>
      <c r="D830" s="26">
        <v>-1.2402505E-3</v>
      </c>
      <c r="F830" s="18">
        <f t="shared" si="40"/>
        <v>1.4504462393598987</v>
      </c>
      <c r="G830" s="12">
        <f t="shared" si="41"/>
        <v>10.000426191829471</v>
      </c>
    </row>
    <row r="831" spans="1:7" x14ac:dyDescent="0.25">
      <c r="A831" s="24">
        <v>3.3496093999999998</v>
      </c>
      <c r="B831" s="23">
        <v>-18.239408000000001</v>
      </c>
      <c r="C831" s="25">
        <v>0.69985949999999997</v>
      </c>
      <c r="D831" s="26">
        <v>-1.2398183000000001E-3</v>
      </c>
      <c r="F831" s="18">
        <f t="shared" si="40"/>
        <v>1.4514459711349303</v>
      </c>
      <c r="G831" s="12">
        <f t="shared" si="41"/>
        <v>10.007319066281848</v>
      </c>
    </row>
    <row r="832" spans="1:7" x14ac:dyDescent="0.25">
      <c r="A832" s="24">
        <v>3.3994141</v>
      </c>
      <c r="B832" s="23">
        <v>-18.267810999999998</v>
      </c>
      <c r="C832" s="25">
        <v>0.69976305999999999</v>
      </c>
      <c r="D832" s="26">
        <v>-1.2383671E-3</v>
      </c>
      <c r="F832" s="18">
        <f t="shared" si="40"/>
        <v>1.4537062100592497</v>
      </c>
      <c r="G832" s="12">
        <f t="shared" si="41"/>
        <v>10.022902789363188</v>
      </c>
    </row>
    <row r="833" spans="1:7" x14ac:dyDescent="0.25">
      <c r="A833" s="24">
        <v>3.4492188000000001</v>
      </c>
      <c r="B833" s="23">
        <v>-18.294922</v>
      </c>
      <c r="C833" s="25">
        <v>0.69976103000000001</v>
      </c>
      <c r="D833" s="26">
        <v>-1.2410788999999999E-3</v>
      </c>
      <c r="F833" s="18">
        <f t="shared" si="40"/>
        <v>1.455863634890332</v>
      </c>
      <c r="G833" s="12">
        <f t="shared" si="41"/>
        <v>10.037777637669997</v>
      </c>
    </row>
    <row r="834" spans="1:7" x14ac:dyDescent="0.25">
      <c r="A834" s="24">
        <v>3.4990234</v>
      </c>
      <c r="B834" s="23">
        <v>-18.320167999999999</v>
      </c>
      <c r="C834" s="25">
        <v>0.69970511999999996</v>
      </c>
      <c r="D834" s="26">
        <v>-1.2389390999999999E-3</v>
      </c>
      <c r="F834" s="18">
        <f t="shared" si="40"/>
        <v>1.457872647736981</v>
      </c>
      <c r="G834" s="12">
        <f t="shared" si="41"/>
        <v>10.051629226337093</v>
      </c>
    </row>
    <row r="835" spans="1:7" x14ac:dyDescent="0.25">
      <c r="A835" s="24">
        <v>3.5488281000000002</v>
      </c>
      <c r="B835" s="23">
        <v>-18.356335000000001</v>
      </c>
      <c r="C835" s="25">
        <v>0.69967866000000001</v>
      </c>
      <c r="D835" s="26">
        <v>-1.2399436000000001E-3</v>
      </c>
      <c r="F835" s="18">
        <f t="shared" si="40"/>
        <v>1.4607507261503834</v>
      </c>
      <c r="G835" s="12">
        <f t="shared" si="41"/>
        <v>10.071472782041875</v>
      </c>
    </row>
    <row r="836" spans="1:7" x14ac:dyDescent="0.25">
      <c r="A836" s="24">
        <v>3.5986327999999999</v>
      </c>
      <c r="B836" s="23">
        <v>-18.364380000000001</v>
      </c>
      <c r="C836" s="25">
        <v>0.69975626000000002</v>
      </c>
      <c r="D836" s="26">
        <v>-1.2380033E-3</v>
      </c>
      <c r="F836" s="18">
        <f t="shared" si="40"/>
        <v>1.4613909269089704</v>
      </c>
      <c r="G836" s="12">
        <f t="shared" si="41"/>
        <v>10.075886789442126</v>
      </c>
    </row>
    <row r="837" spans="1:7" x14ac:dyDescent="0.25">
      <c r="A837" s="24">
        <v>3.6484375</v>
      </c>
      <c r="B837" s="23">
        <v>-18.375912</v>
      </c>
      <c r="C837" s="25">
        <v>0.69967884000000002</v>
      </c>
      <c r="D837" s="26">
        <v>-1.2415529E-3</v>
      </c>
      <c r="F837" s="18">
        <f t="shared" si="40"/>
        <v>1.4623086143108384</v>
      </c>
      <c r="G837" s="12">
        <f t="shared" si="41"/>
        <v>10.082213990603062</v>
      </c>
    </row>
    <row r="838" spans="1:7" x14ac:dyDescent="0.25">
      <c r="A838" s="24">
        <v>3.6982422000000001</v>
      </c>
      <c r="B838" s="23">
        <v>-18.407119999999999</v>
      </c>
      <c r="C838" s="25">
        <v>0.69965279000000002</v>
      </c>
      <c r="D838" s="26">
        <v>-1.2413025000000001E-3</v>
      </c>
      <c r="F838" s="18">
        <f t="shared" si="40"/>
        <v>1.4647920680428441</v>
      </c>
      <c r="G838" s="12">
        <f t="shared" si="41"/>
        <v>10.099336718129116</v>
      </c>
    </row>
    <row r="839" spans="1:7" x14ac:dyDescent="0.25">
      <c r="A839" s="24">
        <v>3.7480468999999998</v>
      </c>
      <c r="B839" s="23">
        <v>-18.436388000000001</v>
      </c>
      <c r="C839" s="25">
        <v>0.69968224000000001</v>
      </c>
      <c r="D839" s="26">
        <v>-1.2415171E-3</v>
      </c>
      <c r="F839" s="18">
        <f t="shared" si="40"/>
        <v>1.4671211414800511</v>
      </c>
      <c r="G839" s="12">
        <f t="shared" si="41"/>
        <v>10.115395036163996</v>
      </c>
    </row>
    <row r="840" spans="1:7" x14ac:dyDescent="0.25">
      <c r="A840" s="24">
        <v>3.7978516</v>
      </c>
      <c r="B840" s="23">
        <v>-18.454561000000002</v>
      </c>
      <c r="C840" s="25">
        <v>0.69970125000000005</v>
      </c>
      <c r="D840" s="26">
        <v>-1.239413E-3</v>
      </c>
      <c r="F840" s="18">
        <f t="shared" si="40"/>
        <v>1.4685673028704558</v>
      </c>
      <c r="G840" s="12">
        <f t="shared" si="41"/>
        <v>10.1253659195058</v>
      </c>
    </row>
    <row r="841" spans="1:7" x14ac:dyDescent="0.25">
      <c r="A841" s="24">
        <v>3.8476563000000001</v>
      </c>
      <c r="B841" s="23">
        <v>-18.465955999999998</v>
      </c>
      <c r="C841" s="25">
        <v>0.69955212</v>
      </c>
      <c r="D841" s="26">
        <v>-1.2385338000000001E-3</v>
      </c>
      <c r="F841" s="18">
        <f t="shared" si="40"/>
        <v>1.4694740881587216</v>
      </c>
      <c r="G841" s="12">
        <f t="shared" si="41"/>
        <v>10.131617953604728</v>
      </c>
    </row>
    <row r="842" spans="1:7" x14ac:dyDescent="0.25">
      <c r="A842" s="24">
        <v>3.8974609</v>
      </c>
      <c r="B842" s="23">
        <v>-18.495826999999998</v>
      </c>
      <c r="C842" s="25">
        <v>0.69956421999999996</v>
      </c>
      <c r="D842" s="26">
        <v>-1.2395531E-3</v>
      </c>
      <c r="F842" s="18">
        <f t="shared" si="40"/>
        <v>1.4718511468112705</v>
      </c>
      <c r="G842" s="12">
        <f t="shared" si="41"/>
        <v>10.148007116445369</v>
      </c>
    </row>
    <row r="843" spans="1:7" x14ac:dyDescent="0.25">
      <c r="A843" s="24">
        <v>3.9472656000000002</v>
      </c>
      <c r="B843" s="23">
        <v>-18.512322999999999</v>
      </c>
      <c r="C843" s="25">
        <v>0.69961256000000005</v>
      </c>
      <c r="D843" s="26">
        <v>-1.2395174E-3</v>
      </c>
      <c r="F843" s="18">
        <f t="shared" si="40"/>
        <v>1.4731638567818925</v>
      </c>
      <c r="G843" s="12">
        <f t="shared" si="41"/>
        <v>10.15705788910846</v>
      </c>
    </row>
    <row r="844" spans="1:7" x14ac:dyDescent="0.25">
      <c r="A844" s="24">
        <v>3.9970702999999999</v>
      </c>
      <c r="B844" s="23">
        <v>-18.541765000000002</v>
      </c>
      <c r="C844" s="25">
        <v>0.69949967000000002</v>
      </c>
      <c r="D844" s="26">
        <v>-1.2409359E-3</v>
      </c>
      <c r="F844" s="18">
        <f t="shared" si="40"/>
        <v>1.4755067766991485</v>
      </c>
      <c r="G844" s="12">
        <f t="shared" si="41"/>
        <v>10.173211674798736</v>
      </c>
    </row>
    <row r="845" spans="1:7" x14ac:dyDescent="0.25">
      <c r="A845" s="24">
        <v>4.046875</v>
      </c>
      <c r="B845" s="23">
        <v>-18.554221999999999</v>
      </c>
      <c r="C845" s="25">
        <v>0.69954525999999995</v>
      </c>
      <c r="D845" s="26">
        <v>-1.2397110999999999E-3</v>
      </c>
      <c r="F845" s="18">
        <f t="shared" si="40"/>
        <v>1.4764980732621962</v>
      </c>
      <c r="G845" s="12">
        <f t="shared" si="41"/>
        <v>10.180046390794379</v>
      </c>
    </row>
    <row r="846" spans="1:7" x14ac:dyDescent="0.25">
      <c r="A846" s="24">
        <v>4.0966797000000001</v>
      </c>
      <c r="B846" s="23">
        <v>-18.576194999999998</v>
      </c>
      <c r="C846" s="25">
        <v>0.69950151000000005</v>
      </c>
      <c r="D846" s="26">
        <v>-1.2425005000000001E-3</v>
      </c>
      <c r="F846" s="18">
        <f t="shared" si="40"/>
        <v>1.4782466290444753</v>
      </c>
      <c r="G846" s="12">
        <f t="shared" si="41"/>
        <v>10.192102199943635</v>
      </c>
    </row>
    <row r="847" spans="1:7" x14ac:dyDescent="0.25">
      <c r="A847" s="24">
        <v>4.1464844000000003</v>
      </c>
      <c r="B847" s="23">
        <v>-18.586447</v>
      </c>
      <c r="C847" s="25">
        <v>0.69950736000000002</v>
      </c>
      <c r="D847" s="26">
        <v>-1.2422859E-3</v>
      </c>
      <c r="F847" s="18">
        <f t="shared" si="40"/>
        <v>1.4790624572827644</v>
      </c>
      <c r="G847" s="12">
        <f t="shared" si="41"/>
        <v>10.197727110306269</v>
      </c>
    </row>
    <row r="848" spans="1:7" x14ac:dyDescent="0.25">
      <c r="A848" s="24">
        <v>4.1962891000000004</v>
      </c>
      <c r="B848" s="23">
        <v>-18.635463999999999</v>
      </c>
      <c r="C848" s="25">
        <v>0.69943308999999998</v>
      </c>
      <c r="D848" s="26">
        <v>-1.2423008000000001E-3</v>
      </c>
      <c r="F848" s="18">
        <f t="shared" si="40"/>
        <v>1.4829631062055322</v>
      </c>
      <c r="G848" s="12">
        <f t="shared" si="41"/>
        <v>10.224621007228357</v>
      </c>
    </row>
    <row r="849" spans="1:7" x14ac:dyDescent="0.25">
      <c r="A849" s="24">
        <v>4.2460937999999997</v>
      </c>
      <c r="B849" s="23">
        <v>-18.626884</v>
      </c>
      <c r="C849" s="25">
        <v>0.6994108</v>
      </c>
      <c r="D849" s="26">
        <v>-1.2409330000000001E-3</v>
      </c>
      <c r="F849" s="18">
        <f t="shared" si="40"/>
        <v>1.482280331499668</v>
      </c>
      <c r="G849" s="12">
        <f t="shared" si="41"/>
        <v>10.219913464221005</v>
      </c>
    </row>
    <row r="850" spans="1:7" x14ac:dyDescent="0.25">
      <c r="A850" s="24">
        <v>4.2958983999999996</v>
      </c>
      <c r="B850" s="23">
        <v>-18.668686000000001</v>
      </c>
      <c r="C850" s="25">
        <v>0.69948030000000005</v>
      </c>
      <c r="D850" s="26">
        <v>-1.2410521999999999E-3</v>
      </c>
      <c r="F850" s="18">
        <f t="shared" si="40"/>
        <v>1.4856068289652318</v>
      </c>
      <c r="G850" s="12">
        <f t="shared" si="41"/>
        <v>10.242848745432363</v>
      </c>
    </row>
    <row r="851" spans="1:7" x14ac:dyDescent="0.25">
      <c r="A851" s="24">
        <v>4.3457030999999997</v>
      </c>
      <c r="B851" s="23">
        <v>-18.691744</v>
      </c>
      <c r="C851" s="25">
        <v>0.6994167</v>
      </c>
      <c r="D851" s="26">
        <v>-1.2404619000000001E-3</v>
      </c>
      <c r="F851" s="18">
        <f t="shared" si="40"/>
        <v>1.4874417263041382</v>
      </c>
      <c r="G851" s="12">
        <f t="shared" si="41"/>
        <v>10.255499855766116</v>
      </c>
    </row>
    <row r="852" spans="1:7" x14ac:dyDescent="0.25">
      <c r="A852" s="24">
        <v>4.3955077999999999</v>
      </c>
      <c r="B852" s="23">
        <v>-18.716062999999998</v>
      </c>
      <c r="C852" s="25">
        <v>0.69938922000000003</v>
      </c>
      <c r="D852" s="26">
        <v>-1.2416363000000001E-3</v>
      </c>
      <c r="F852" s="18">
        <f t="shared" si="40"/>
        <v>1.4893769708346638</v>
      </c>
      <c r="G852" s="12">
        <f t="shared" si="41"/>
        <v>10.268842832269129</v>
      </c>
    </row>
    <row r="853" spans="1:7" x14ac:dyDescent="0.25">
      <c r="A853" s="24">
        <v>4.4453125</v>
      </c>
      <c r="B853" s="23">
        <v>-18.737022</v>
      </c>
      <c r="C853" s="25">
        <v>0.69938259999999997</v>
      </c>
      <c r="D853" s="26">
        <v>-1.2373149999999999E-3</v>
      </c>
      <c r="F853" s="18">
        <f t="shared" si="40"/>
        <v>1.4910448350607954</v>
      </c>
      <c r="G853" s="12">
        <f t="shared" si="41"/>
        <v>10.280342295426609</v>
      </c>
    </row>
    <row r="854" spans="1:7" x14ac:dyDescent="0.25">
      <c r="A854" s="24">
        <v>4.4951172000000001</v>
      </c>
      <c r="B854" s="23">
        <v>-18.764064999999999</v>
      </c>
      <c r="C854" s="25">
        <v>0.69937885</v>
      </c>
      <c r="D854" s="26">
        <v>-1.2425394000000001E-3</v>
      </c>
      <c r="F854" s="18">
        <f t="shared" si="40"/>
        <v>1.4931968486238125</v>
      </c>
      <c r="G854" s="12">
        <f t="shared" si="41"/>
        <v>10.295179834534757</v>
      </c>
    </row>
    <row r="855" spans="1:7" x14ac:dyDescent="0.25">
      <c r="A855" s="24">
        <v>4.5449219000000003</v>
      </c>
      <c r="B855" s="23">
        <v>-18.777815</v>
      </c>
      <c r="C855" s="25">
        <v>0.69925963999999996</v>
      </c>
      <c r="D855" s="26">
        <v>-1.2421787000000001E-3</v>
      </c>
      <c r="F855" s="18">
        <f t="shared" si="40"/>
        <v>1.4942910388575694</v>
      </c>
      <c r="G855" s="12">
        <f t="shared" si="41"/>
        <v>10.302723973969622</v>
      </c>
    </row>
    <row r="856" spans="1:7" x14ac:dyDescent="0.25">
      <c r="A856" s="24">
        <v>4.5947266000000004</v>
      </c>
      <c r="B856" s="23">
        <v>-18.813065000000002</v>
      </c>
      <c r="C856" s="25">
        <v>0.69929129000000001</v>
      </c>
      <c r="D856" s="26">
        <v>-1.2424736E-3</v>
      </c>
      <c r="F856" s="18">
        <f t="shared" si="40"/>
        <v>1.4970961447295641</v>
      </c>
      <c r="G856" s="12">
        <f t="shared" si="41"/>
        <v>10.322064404157182</v>
      </c>
    </row>
    <row r="857" spans="1:7" x14ac:dyDescent="0.25">
      <c r="A857" s="24">
        <v>4.6445312999999997</v>
      </c>
      <c r="B857" s="23">
        <v>-18.832947000000001</v>
      </c>
      <c r="C857" s="25">
        <v>0.69930457999999995</v>
      </c>
      <c r="D857" s="26">
        <v>-1.2387037000000001E-3</v>
      </c>
      <c r="F857" s="18">
        <f t="shared" si="40"/>
        <v>1.4986783040188407</v>
      </c>
      <c r="G857" s="12">
        <f t="shared" si="41"/>
        <v>10.332972955447651</v>
      </c>
    </row>
    <row r="858" spans="1:7" x14ac:dyDescent="0.25">
      <c r="A858" s="24">
        <v>4.6943358999999996</v>
      </c>
      <c r="B858" s="23">
        <v>-18.837724999999999</v>
      </c>
      <c r="C858" s="25">
        <v>0.69928259000000004</v>
      </c>
      <c r="D858" s="26">
        <v>-1.2400417999999999E-3</v>
      </c>
      <c r="F858" s="18">
        <f t="shared" si="40"/>
        <v>1.499058525177887</v>
      </c>
      <c r="G858" s="12">
        <f t="shared" si="41"/>
        <v>10.33559447531818</v>
      </c>
    </row>
    <row r="859" spans="1:7" x14ac:dyDescent="0.25">
      <c r="A859" s="24">
        <v>4.7441405999999997</v>
      </c>
      <c r="B859" s="23">
        <v>-18.871493999999998</v>
      </c>
      <c r="C859" s="25">
        <v>0.69921111999999996</v>
      </c>
      <c r="D859" s="26">
        <v>-1.2411027E-3</v>
      </c>
      <c r="F859" s="18">
        <f t="shared" si="40"/>
        <v>1.5017457768145221</v>
      </c>
      <c r="G859" s="12">
        <f t="shared" si="41"/>
        <v>10.354122333105519</v>
      </c>
    </row>
    <row r="860" spans="1:7" x14ac:dyDescent="0.25">
      <c r="A860" s="24">
        <v>4.7939452999999999</v>
      </c>
      <c r="B860" s="23">
        <v>-18.887074999999999</v>
      </c>
      <c r="C860" s="25">
        <v>0.69916493000000002</v>
      </c>
      <c r="D860" s="26">
        <v>-1.2405723E-3</v>
      </c>
      <c r="F860" s="18">
        <f t="shared" si="40"/>
        <v>1.5029856733986795</v>
      </c>
      <c r="G860" s="12">
        <f t="shared" si="41"/>
        <v>10.362671077580766</v>
      </c>
    </row>
    <row r="861" spans="1:7" x14ac:dyDescent="0.25">
      <c r="A861" s="24">
        <v>4.84375</v>
      </c>
      <c r="B861" s="23">
        <v>-18.906013000000002</v>
      </c>
      <c r="C861" s="25">
        <v>0.69920039</v>
      </c>
      <c r="D861" s="26">
        <v>-1.2419372999999999E-3</v>
      </c>
      <c r="F861" s="18">
        <f t="shared" si="40"/>
        <v>1.5044927115548168</v>
      </c>
      <c r="G861" s="12">
        <f t="shared" si="41"/>
        <v>10.373061689407489</v>
      </c>
    </row>
    <row r="862" spans="1:7" x14ac:dyDescent="0.25">
      <c r="A862" s="24">
        <v>4.8935547000000001</v>
      </c>
      <c r="B862" s="23">
        <v>-18.932227999999999</v>
      </c>
      <c r="C862" s="25">
        <v>0.69918024999999995</v>
      </c>
      <c r="D862" s="26">
        <v>-1.2402266000000001E-3</v>
      </c>
      <c r="F862" s="18">
        <f t="shared" si="40"/>
        <v>1.5065788349713936</v>
      </c>
      <c r="G862" s="12">
        <f t="shared" si="41"/>
        <v>10.387444934155486</v>
      </c>
    </row>
    <row r="863" spans="1:7" x14ac:dyDescent="0.25">
      <c r="A863" s="24">
        <v>4.9433594000000003</v>
      </c>
      <c r="B863" s="23">
        <v>-18.963498999999999</v>
      </c>
      <c r="C863" s="25">
        <v>0.69909328000000004</v>
      </c>
      <c r="D863" s="26">
        <v>-1.2401849E-3</v>
      </c>
      <c r="F863" s="18">
        <f t="shared" si="40"/>
        <v>1.509067302084107</v>
      </c>
      <c r="G863" s="12">
        <f t="shared" si="41"/>
        <v>10.40460222755677</v>
      </c>
    </row>
    <row r="864" spans="1:7" x14ac:dyDescent="0.25">
      <c r="A864" s="24">
        <v>4.9931641000000004</v>
      </c>
      <c r="B864" s="23">
        <v>-18.981622999999999</v>
      </c>
      <c r="C864" s="25">
        <v>0.69901413000000001</v>
      </c>
      <c r="D864" s="26">
        <v>-1.2422233999999999E-3</v>
      </c>
      <c r="F864" s="18">
        <f t="shared" si="40"/>
        <v>1.5105095641784059</v>
      </c>
      <c r="G864" s="12">
        <f t="shared" si="41"/>
        <v>10.41454622632895</v>
      </c>
    </row>
    <row r="865" spans="1:7" x14ac:dyDescent="0.25">
      <c r="A865" s="24">
        <v>5.0429687999999997</v>
      </c>
      <c r="B865" s="23">
        <v>-18.989325999999998</v>
      </c>
      <c r="C865" s="25">
        <v>0.69906378000000002</v>
      </c>
      <c r="D865" s="26">
        <v>-1.2400567E-3</v>
      </c>
      <c r="F865" s="18">
        <f t="shared" si="40"/>
        <v>1.5111225494417242</v>
      </c>
      <c r="G865" s="12">
        <f t="shared" si="41"/>
        <v>10.418772590406531</v>
      </c>
    </row>
    <row r="866" spans="1:7" x14ac:dyDescent="0.25">
      <c r="A866" s="24">
        <v>5.0927733999999996</v>
      </c>
      <c r="B866" s="23">
        <v>-19.014845000000001</v>
      </c>
      <c r="C866" s="25">
        <v>0.69908261000000005</v>
      </c>
      <c r="D866" s="26">
        <v>-1.2415795E-3</v>
      </c>
      <c r="F866" s="18">
        <f t="shared" si="40"/>
        <v>1.5131532869381055</v>
      </c>
      <c r="G866" s="12">
        <f t="shared" si="41"/>
        <v>10.432773964532954</v>
      </c>
    </row>
    <row r="867" spans="1:7" x14ac:dyDescent="0.25">
      <c r="A867" s="24">
        <v>5.1425780999999997</v>
      </c>
      <c r="B867" s="23">
        <v>-19.047046999999999</v>
      </c>
      <c r="C867" s="25">
        <v>0.69900072000000002</v>
      </c>
      <c r="D867" s="26">
        <v>-1.2423245999999999E-3</v>
      </c>
      <c r="F867" s="18">
        <f t="shared" si="40"/>
        <v>1.5157158406768279</v>
      </c>
      <c r="G867" s="12">
        <f t="shared" si="41"/>
        <v>10.450442064757061</v>
      </c>
    </row>
    <row r="868" spans="1:7" x14ac:dyDescent="0.25">
      <c r="A868" s="24">
        <v>5.1923827999999999</v>
      </c>
      <c r="B868" s="23">
        <v>-19.075893000000001</v>
      </c>
      <c r="C868" s="25">
        <v>0.69910216000000003</v>
      </c>
      <c r="D868" s="26">
        <v>-1.2419223E-3</v>
      </c>
      <c r="F868" s="18">
        <f t="shared" si="40"/>
        <v>1.5180113324210425</v>
      </c>
      <c r="G868" s="12">
        <f t="shared" si="41"/>
        <v>10.466268846294378</v>
      </c>
    </row>
    <row r="869" spans="1:7" x14ac:dyDescent="0.25">
      <c r="A869" s="24">
        <v>5.2421875</v>
      </c>
      <c r="B869" s="23">
        <v>-19.090557</v>
      </c>
      <c r="C869" s="25">
        <v>0.69900828999999998</v>
      </c>
      <c r="D869" s="26">
        <v>-1.2418746E-3</v>
      </c>
      <c r="F869" s="18">
        <f t="shared" si="40"/>
        <v>1.5191782564637921</v>
      </c>
      <c r="G869" s="12">
        <f t="shared" si="41"/>
        <v>10.474314465252403</v>
      </c>
    </row>
    <row r="870" spans="1:7" x14ac:dyDescent="0.25">
      <c r="A870" s="24">
        <v>5.2919922000000001</v>
      </c>
      <c r="B870" s="23">
        <v>-19.097698000000001</v>
      </c>
      <c r="C870" s="25">
        <v>0.69900519000000005</v>
      </c>
      <c r="D870" s="26">
        <v>-1.2395531E-3</v>
      </c>
      <c r="F870" s="18">
        <f t="shared" si="40"/>
        <v>1.5197465191881019</v>
      </c>
      <c r="G870" s="12">
        <f t="shared" si="41"/>
        <v>10.478232479776358</v>
      </c>
    </row>
    <row r="871" spans="1:7" x14ac:dyDescent="0.25">
      <c r="A871" s="24">
        <v>5.3417969000000003</v>
      </c>
      <c r="B871" s="23">
        <v>-19.131813000000001</v>
      </c>
      <c r="C871" s="25">
        <v>0.69896901</v>
      </c>
      <c r="D871" s="26">
        <v>-1.2408524000000001E-3</v>
      </c>
      <c r="F871" s="18">
        <f t="shared" si="40"/>
        <v>1.5224613046298918</v>
      </c>
      <c r="G871" s="12">
        <f t="shared" si="41"/>
        <v>10.496950175545113</v>
      </c>
    </row>
    <row r="872" spans="1:7" x14ac:dyDescent="0.25">
      <c r="A872" s="24">
        <v>5.3916016000000004</v>
      </c>
      <c r="B872" s="23">
        <v>-19.153727</v>
      </c>
      <c r="C872" s="25">
        <v>0.69899308999999998</v>
      </c>
      <c r="D872" s="26">
        <v>-1.2414097E-3</v>
      </c>
      <c r="F872" s="18">
        <f t="shared" si="40"/>
        <v>1.5242051653413495</v>
      </c>
      <c r="G872" s="12">
        <f t="shared" si="41"/>
        <v>10.508973613477883</v>
      </c>
    </row>
    <row r="873" spans="1:7" x14ac:dyDescent="0.25">
      <c r="A873" s="24">
        <v>5.4414062999999997</v>
      </c>
      <c r="B873" s="23">
        <v>-19.189211</v>
      </c>
      <c r="C873" s="25">
        <v>0.69893342000000003</v>
      </c>
      <c r="D873" s="26">
        <v>-1.2411385999999999E-3</v>
      </c>
      <c r="F873" s="18">
        <f t="shared" si="40"/>
        <v>1.5270288923416862</v>
      </c>
      <c r="G873" s="12">
        <f t="shared" si="41"/>
        <v>10.528442431202009</v>
      </c>
    </row>
    <row r="874" spans="1:7" x14ac:dyDescent="0.25">
      <c r="A874" s="24">
        <v>5.4912108999999996</v>
      </c>
      <c r="B874" s="23">
        <v>-19.202165999999998</v>
      </c>
      <c r="C874" s="25">
        <v>0.69881183000000002</v>
      </c>
      <c r="D874" s="26">
        <v>-1.2429653000000001E-3</v>
      </c>
      <c r="F874" s="18">
        <f t="shared" si="40"/>
        <v>1.5280598184855636</v>
      </c>
      <c r="G874" s="12">
        <f t="shared" si="41"/>
        <v>10.535550382211365</v>
      </c>
    </row>
    <row r="875" spans="1:7" x14ac:dyDescent="0.25">
      <c r="A875" s="24">
        <v>5.5410155999999997</v>
      </c>
      <c r="B875" s="23">
        <v>-19.214020000000001</v>
      </c>
      <c r="C875" s="25">
        <v>0.69882864</v>
      </c>
      <c r="D875" s="26">
        <v>-1.2412040999999999E-3</v>
      </c>
      <c r="F875" s="18">
        <f t="shared" si="40"/>
        <v>1.5290031298332696</v>
      </c>
      <c r="G875" s="12">
        <f t="shared" si="41"/>
        <v>10.542054253401249</v>
      </c>
    </row>
    <row r="876" spans="1:7" x14ac:dyDescent="0.25">
      <c r="A876" s="24">
        <v>5.5908202999999999</v>
      </c>
      <c r="B876" s="23">
        <v>-19.238575000000001</v>
      </c>
      <c r="C876" s="25">
        <v>0.69885509999999995</v>
      </c>
      <c r="D876" s="26">
        <v>-1.2420475E-3</v>
      </c>
      <c r="F876" s="18">
        <f t="shared" si="40"/>
        <v>1.5309571546470804</v>
      </c>
      <c r="G876" s="12">
        <f t="shared" si="41"/>
        <v>10.555526714770201</v>
      </c>
    </row>
    <row r="877" spans="1:7" x14ac:dyDescent="0.25">
      <c r="A877" s="24">
        <v>5.640625</v>
      </c>
      <c r="B877" s="23">
        <v>-19.255313999999998</v>
      </c>
      <c r="C877" s="25">
        <v>0.69878077999999999</v>
      </c>
      <c r="D877" s="26">
        <v>-1.2439787E-3</v>
      </c>
      <c r="F877" s="18">
        <f t="shared" si="40"/>
        <v>1.5322892019432877</v>
      </c>
      <c r="G877" s="12">
        <f t="shared" si="41"/>
        <v>10.564710812952031</v>
      </c>
    </row>
    <row r="878" spans="1:7" x14ac:dyDescent="0.25">
      <c r="A878" s="24">
        <v>5.6904297000000001</v>
      </c>
      <c r="B878" s="23">
        <v>-19.285775999999998</v>
      </c>
      <c r="C878" s="25">
        <v>0.69875377000000005</v>
      </c>
      <c r="D878" s="26">
        <v>-1.2395291999999999E-3</v>
      </c>
      <c r="F878" s="18">
        <f t="shared" si="40"/>
        <v>1.5347132908815204</v>
      </c>
      <c r="G878" s="12">
        <f t="shared" si="41"/>
        <v>10.581424236622201</v>
      </c>
    </row>
    <row r="879" spans="1:7" x14ac:dyDescent="0.25">
      <c r="A879" s="24">
        <v>5.7402344000000003</v>
      </c>
      <c r="B879" s="23">
        <v>-19.293543</v>
      </c>
      <c r="C879" s="25">
        <v>0.69880622999999997</v>
      </c>
      <c r="D879" s="26">
        <v>-1.2411117000000001E-3</v>
      </c>
      <c r="F879" s="18">
        <f t="shared" si="40"/>
        <v>1.5353313691030179</v>
      </c>
      <c r="G879" s="12">
        <f t="shared" si="41"/>
        <v>10.585685715239698</v>
      </c>
    </row>
    <row r="880" spans="1:7" x14ac:dyDescent="0.25">
      <c r="A880" s="24">
        <v>5.7900391000000004</v>
      </c>
      <c r="B880" s="23">
        <v>-19.322019999999998</v>
      </c>
      <c r="C880" s="25">
        <v>0.69865686000000005</v>
      </c>
      <c r="D880" s="26">
        <v>-1.2415916E-3</v>
      </c>
      <c r="F880" s="18">
        <f t="shared" si="40"/>
        <v>1.5375974967602317</v>
      </c>
      <c r="G880" s="12">
        <f t="shared" si="41"/>
        <v>10.601310039507817</v>
      </c>
    </row>
    <row r="881" spans="1:7" x14ac:dyDescent="0.25">
      <c r="A881" s="24">
        <v>5.8398437999999997</v>
      </c>
      <c r="B881" s="23">
        <v>-19.334548999999999</v>
      </c>
      <c r="C881" s="25">
        <v>0.69872045999999999</v>
      </c>
      <c r="D881" s="26">
        <v>-1.2403189999999999E-3</v>
      </c>
      <c r="F881" s="18">
        <f t="shared" si="40"/>
        <v>1.538594522901231</v>
      </c>
      <c r="G881" s="12">
        <f t="shared" si="41"/>
        <v>10.608184259360865</v>
      </c>
    </row>
    <row r="882" spans="1:7" x14ac:dyDescent="0.25">
      <c r="A882" s="24">
        <v>5.8896483999999996</v>
      </c>
      <c r="B882" s="23">
        <v>-19.363125</v>
      </c>
      <c r="C882" s="25">
        <v>0.69869769000000004</v>
      </c>
      <c r="D882" s="26">
        <v>-1.2417643999999999E-3</v>
      </c>
      <c r="F882" s="18">
        <f t="shared" si="40"/>
        <v>1.5408685287281281</v>
      </c>
      <c r="G882" s="12">
        <f t="shared" si="41"/>
        <v>10.623862901432915</v>
      </c>
    </row>
    <row r="883" spans="1:7" x14ac:dyDescent="0.25">
      <c r="A883" s="24">
        <v>5.9394530999999997</v>
      </c>
      <c r="B883" s="23">
        <v>-19.385002</v>
      </c>
      <c r="C883" s="25">
        <v>0.69858467999999996</v>
      </c>
      <c r="D883" s="26">
        <v>-1.2417076999999999E-3</v>
      </c>
      <c r="F883" s="18">
        <f t="shared" si="40"/>
        <v>1.5426094450731387</v>
      </c>
      <c r="G883" s="12">
        <f t="shared" si="41"/>
        <v>10.635866038772297</v>
      </c>
    </row>
    <row r="884" spans="1:7" x14ac:dyDescent="0.25">
      <c r="A884" s="24">
        <v>5.9892577999999999</v>
      </c>
      <c r="B884" s="23">
        <v>-19.428799000000001</v>
      </c>
      <c r="C884" s="25">
        <v>0.69867807999999998</v>
      </c>
      <c r="D884" s="26">
        <v>-1.2417732999999999E-3</v>
      </c>
      <c r="F884" s="18">
        <f t="shared" si="40"/>
        <v>1.5460946995944367</v>
      </c>
      <c r="G884" s="12">
        <f t="shared" si="41"/>
        <v>10.65989590603257</v>
      </c>
    </row>
    <row r="885" spans="1:7" x14ac:dyDescent="0.25">
      <c r="A885" s="24">
        <v>6.0390625</v>
      </c>
      <c r="B885" s="23">
        <v>-19.442360000000001</v>
      </c>
      <c r="C885" s="25">
        <v>0.69861722000000004</v>
      </c>
      <c r="D885" s="26">
        <v>-1.2419879E-3</v>
      </c>
      <c r="F885" s="18">
        <f t="shared" si="40"/>
        <v>1.5471738496860712</v>
      </c>
      <c r="G885" s="12">
        <f t="shared" si="41"/>
        <v>10.667336347841747</v>
      </c>
    </row>
    <row r="886" spans="1:7" x14ac:dyDescent="0.25">
      <c r="A886" s="24">
        <v>6.0888672000000001</v>
      </c>
      <c r="B886" s="23">
        <v>-19.453683999999999</v>
      </c>
      <c r="C886" s="25">
        <v>0.69856649999999998</v>
      </c>
      <c r="D886" s="26">
        <v>-1.2428582E-3</v>
      </c>
      <c r="F886" s="18">
        <f t="shared" si="40"/>
        <v>1.5480749849738573</v>
      </c>
      <c r="G886" s="12">
        <f t="shared" si="41"/>
        <v>10.673549426747959</v>
      </c>
    </row>
    <row r="887" spans="1:7" x14ac:dyDescent="0.25">
      <c r="A887" s="24">
        <v>6.1386719000000003</v>
      </c>
      <c r="B887" s="23">
        <v>-19.473006999999999</v>
      </c>
      <c r="C887" s="25">
        <v>0.69859618000000001</v>
      </c>
      <c r="D887" s="26">
        <v>-1.2421934999999999E-3</v>
      </c>
      <c r="F887" s="18">
        <f t="shared" si="40"/>
        <v>1.5496126604565397</v>
      </c>
      <c r="G887" s="12">
        <f t="shared" si="41"/>
        <v>10.684151274478859</v>
      </c>
    </row>
    <row r="888" spans="1:7" x14ac:dyDescent="0.25">
      <c r="A888" s="24">
        <v>6.1884766000000004</v>
      </c>
      <c r="B888" s="23">
        <v>-19.487814</v>
      </c>
      <c r="C888" s="25">
        <v>0.69857453999999997</v>
      </c>
      <c r="D888" s="26">
        <v>-1.2390584E-3</v>
      </c>
      <c r="F888" s="18">
        <f t="shared" ref="F888:F951" si="42" xml:space="preserve"> -B888 / A_4x8_in2</f>
        <v>1.5507909640777207</v>
      </c>
      <c r="G888" s="12">
        <f t="shared" ref="G888:G951" si="43" xml:space="preserve"> -B888 * kip_to_N / A_4x8_mm2</f>
        <v>10.692275352487007</v>
      </c>
    </row>
    <row r="889" spans="1:7" x14ac:dyDescent="0.25">
      <c r="A889" s="24">
        <v>6.2382812999999997</v>
      </c>
      <c r="B889" s="23">
        <v>-19.520924000000001</v>
      </c>
      <c r="C889" s="25">
        <v>0.69849132999999997</v>
      </c>
      <c r="D889" s="26">
        <v>-1.2410282E-3</v>
      </c>
      <c r="F889" s="18">
        <f t="shared" si="42"/>
        <v>1.553425774160607</v>
      </c>
      <c r="G889" s="12">
        <f t="shared" si="43"/>
        <v>10.71044164024616</v>
      </c>
    </row>
    <row r="890" spans="1:7" x14ac:dyDescent="0.25">
      <c r="A890" s="24">
        <v>6.2880858999999996</v>
      </c>
      <c r="B890" s="23">
        <v>-19.545968999999999</v>
      </c>
      <c r="C890" s="25">
        <v>0.69844972999999999</v>
      </c>
      <c r="D890" s="26">
        <v>-1.2401282999999999E-3</v>
      </c>
      <c r="F890" s="18">
        <f t="shared" si="42"/>
        <v>1.5554187919354752</v>
      </c>
      <c r="G890" s="12">
        <f t="shared" si="43"/>
        <v>10.724182947311336</v>
      </c>
    </row>
    <row r="891" spans="1:7" x14ac:dyDescent="0.25">
      <c r="A891" s="24">
        <v>6.3378905999999997</v>
      </c>
      <c r="B891" s="23">
        <v>-19.575655000000001</v>
      </c>
      <c r="C891" s="25">
        <v>0.69846677999999995</v>
      </c>
      <c r="D891" s="26">
        <v>-1.2403219E-3</v>
      </c>
      <c r="F891" s="18">
        <f t="shared" si="42"/>
        <v>1.5577811287557883</v>
      </c>
      <c r="G891" s="12">
        <f t="shared" si="43"/>
        <v>10.740470607185035</v>
      </c>
    </row>
    <row r="892" spans="1:7" x14ac:dyDescent="0.25">
      <c r="A892" s="24">
        <v>6.3876952999999999</v>
      </c>
      <c r="B892" s="23">
        <v>-19.602173000000001</v>
      </c>
      <c r="C892" s="25">
        <v>0.69841277999999996</v>
      </c>
      <c r="D892" s="26">
        <v>-1.2419045E-3</v>
      </c>
      <c r="F892" s="18">
        <f t="shared" si="42"/>
        <v>1.5598913641462437</v>
      </c>
      <c r="G892" s="12">
        <f t="shared" si="43"/>
        <v>10.755020097332944</v>
      </c>
    </row>
    <row r="893" spans="1:7" x14ac:dyDescent="0.25">
      <c r="A893" s="24">
        <v>6.4375</v>
      </c>
      <c r="B893" s="23">
        <v>-19.620795999999999</v>
      </c>
      <c r="C893" s="25">
        <v>0.69840932</v>
      </c>
      <c r="D893" s="26">
        <v>-1.2401700000000001E-3</v>
      </c>
      <c r="F893" s="18">
        <f t="shared" si="42"/>
        <v>1.5613733353988437</v>
      </c>
      <c r="G893" s="12">
        <f t="shared" si="43"/>
        <v>10.765237879783523</v>
      </c>
    </row>
    <row r="894" spans="1:7" x14ac:dyDescent="0.25">
      <c r="A894" s="24">
        <v>6.4873047000000001</v>
      </c>
      <c r="B894" s="23">
        <v>-19.625302999999999</v>
      </c>
      <c r="C894" s="25">
        <v>0.69838405000000003</v>
      </c>
      <c r="D894" s="26">
        <v>-1.239249E-3</v>
      </c>
      <c r="F894" s="18">
        <f t="shared" si="42"/>
        <v>1.5617319910631013</v>
      </c>
      <c r="G894" s="12">
        <f t="shared" si="43"/>
        <v>10.767710711524099</v>
      </c>
    </row>
    <row r="895" spans="1:7" x14ac:dyDescent="0.25">
      <c r="A895" s="24">
        <v>6.5371094000000003</v>
      </c>
      <c r="B895" s="23">
        <v>-19.653126</v>
      </c>
      <c r="C895" s="25">
        <v>0.69836633999999997</v>
      </c>
      <c r="D895" s="26">
        <v>-1.2402297E-3</v>
      </c>
      <c r="F895" s="18">
        <f t="shared" si="42"/>
        <v>1.5639460750539245</v>
      </c>
      <c r="G895" s="12">
        <f t="shared" si="43"/>
        <v>10.782976209087462</v>
      </c>
    </row>
    <row r="896" spans="1:7" x14ac:dyDescent="0.25">
      <c r="A896" s="24">
        <v>6.5869141000000004</v>
      </c>
      <c r="B896" s="23">
        <v>-19.674075999999999</v>
      </c>
      <c r="C896" s="25">
        <v>0.69830495000000004</v>
      </c>
      <c r="D896" s="26">
        <v>-1.2400627999999999E-3</v>
      </c>
      <c r="F896" s="18">
        <f t="shared" si="42"/>
        <v>1.5656132230828119</v>
      </c>
      <c r="G896" s="12">
        <f t="shared" si="43"/>
        <v>10.794470734262763</v>
      </c>
    </row>
    <row r="897" spans="1:7" x14ac:dyDescent="0.25">
      <c r="A897" s="24">
        <v>6.6367187999999997</v>
      </c>
      <c r="B897" s="23">
        <v>-19.686682000000001</v>
      </c>
      <c r="C897" s="25">
        <v>0.69833761000000005</v>
      </c>
      <c r="D897" s="26">
        <v>-1.2404114E-3</v>
      </c>
      <c r="F897" s="18">
        <f t="shared" si="42"/>
        <v>1.5666163766891203</v>
      </c>
      <c r="G897" s="12">
        <f t="shared" si="43"/>
        <v>10.801387201296647</v>
      </c>
    </row>
    <row r="898" spans="1:7" x14ac:dyDescent="0.25">
      <c r="A898" s="24">
        <v>6.6865233999999996</v>
      </c>
      <c r="B898" s="23">
        <v>-19.723177</v>
      </c>
      <c r="C898" s="25">
        <v>0.69838244000000005</v>
      </c>
      <c r="D898" s="26">
        <v>-1.2411446E-3</v>
      </c>
      <c r="F898" s="18">
        <f t="shared" si="42"/>
        <v>1.5695205565131896</v>
      </c>
      <c r="G898" s="12">
        <f t="shared" si="43"/>
        <v>10.821410719018491</v>
      </c>
    </row>
    <row r="899" spans="1:7" x14ac:dyDescent="0.25">
      <c r="A899" s="24">
        <v>6.7363280999999997</v>
      </c>
      <c r="B899" s="23">
        <v>-19.740686</v>
      </c>
      <c r="C899" s="25">
        <v>0.69834881999999998</v>
      </c>
      <c r="D899" s="26">
        <v>-1.2408316E-3</v>
      </c>
      <c r="F899" s="18">
        <f t="shared" si="42"/>
        <v>1.5709138784624876</v>
      </c>
      <c r="G899" s="12">
        <f t="shared" si="43"/>
        <v>10.831017289008676</v>
      </c>
    </row>
    <row r="900" spans="1:7" x14ac:dyDescent="0.25">
      <c r="A900" s="24">
        <v>6.7861327999999999</v>
      </c>
      <c r="B900" s="23">
        <v>-19.762654999999999</v>
      </c>
      <c r="C900" s="25">
        <v>0.69821531000000003</v>
      </c>
      <c r="D900" s="26">
        <v>-1.2406976E-3</v>
      </c>
      <c r="F900" s="18">
        <f t="shared" si="42"/>
        <v>1.5726621159348804</v>
      </c>
      <c r="G900" s="12">
        <f t="shared" si="43"/>
        <v>10.843070903499187</v>
      </c>
    </row>
    <row r="901" spans="1:7" x14ac:dyDescent="0.25">
      <c r="A901" s="24">
        <v>6.8359375</v>
      </c>
      <c r="B901" s="23">
        <v>-19.794052000000001</v>
      </c>
      <c r="C901" s="25">
        <v>0.69823002999999995</v>
      </c>
      <c r="D901" s="26">
        <v>-1.241505E-3</v>
      </c>
      <c r="F901" s="18">
        <f t="shared" si="42"/>
        <v>1.5751606098090087</v>
      </c>
      <c r="G901" s="12">
        <f t="shared" si="43"/>
        <v>10.860297328650928</v>
      </c>
    </row>
    <row r="902" spans="1:7" x14ac:dyDescent="0.25">
      <c r="A902" s="24">
        <v>6.8857422000000001</v>
      </c>
      <c r="B902" s="23">
        <v>-19.815957999999998</v>
      </c>
      <c r="C902" s="25">
        <v>0.69820135999999999</v>
      </c>
      <c r="D902" s="26">
        <v>-1.2400775E-3</v>
      </c>
      <c r="F902" s="18">
        <f t="shared" si="42"/>
        <v>1.576903833900694</v>
      </c>
      <c r="G902" s="12">
        <f t="shared" si="43"/>
        <v>10.872316377266209</v>
      </c>
    </row>
    <row r="903" spans="1:7" x14ac:dyDescent="0.25">
      <c r="A903" s="24">
        <v>6.9355469000000003</v>
      </c>
      <c r="B903" s="23">
        <v>-19.827470999999999</v>
      </c>
      <c r="C903" s="25">
        <v>0.69815791000000005</v>
      </c>
      <c r="D903" s="26">
        <v>-1.2393356E-3</v>
      </c>
      <c r="F903" s="18">
        <f t="shared" si="42"/>
        <v>1.5778200093306025</v>
      </c>
      <c r="G903" s="12">
        <f t="shared" si="43"/>
        <v>10.878633153798107</v>
      </c>
    </row>
    <row r="904" spans="1:7" x14ac:dyDescent="0.25">
      <c r="A904" s="24">
        <v>6.9853516000000004</v>
      </c>
      <c r="B904" s="23">
        <v>-19.854908000000002</v>
      </c>
      <c r="C904" s="25">
        <v>0.69817024000000005</v>
      </c>
      <c r="D904" s="26">
        <v>-1.2415111000000001E-3</v>
      </c>
      <c r="F904" s="18">
        <f t="shared" si="42"/>
        <v>1.5800033764174088</v>
      </c>
      <c r="G904" s="12">
        <f t="shared" si="43"/>
        <v>10.893686866792608</v>
      </c>
    </row>
    <row r="905" spans="1:7" x14ac:dyDescent="0.25">
      <c r="A905" s="24">
        <v>7.0351562999999997</v>
      </c>
      <c r="B905" s="23">
        <v>-19.873298999999999</v>
      </c>
      <c r="C905" s="25">
        <v>0.69816845999999999</v>
      </c>
      <c r="D905" s="26">
        <v>-1.2420475E-3</v>
      </c>
      <c r="F905" s="18">
        <f t="shared" si="42"/>
        <v>1.5814668856966103</v>
      </c>
      <c r="G905" s="12">
        <f t="shared" si="43"/>
        <v>10.903777359035995</v>
      </c>
    </row>
    <row r="906" spans="1:7" x14ac:dyDescent="0.25">
      <c r="A906" s="24">
        <v>7.0849608999999996</v>
      </c>
      <c r="B906" s="23">
        <v>-19.900928</v>
      </c>
      <c r="C906" s="25">
        <v>0.69807774</v>
      </c>
      <c r="D906" s="26">
        <v>-1.2412936000000001E-3</v>
      </c>
      <c r="F906" s="18">
        <f t="shared" si="42"/>
        <v>1.5836655316579533</v>
      </c>
      <c r="G906" s="12">
        <f t="shared" si="43"/>
        <v>10.918936415650238</v>
      </c>
    </row>
    <row r="907" spans="1:7" x14ac:dyDescent="0.25">
      <c r="A907" s="24">
        <v>7.1347655999999997</v>
      </c>
      <c r="B907" s="23">
        <v>-19.924659999999999</v>
      </c>
      <c r="C907" s="25">
        <v>0.69805181000000005</v>
      </c>
      <c r="D907" s="26">
        <v>-1.2403874E-3</v>
      </c>
      <c r="F907" s="18">
        <f t="shared" si="42"/>
        <v>1.5855540642126817</v>
      </c>
      <c r="G907" s="12">
        <f t="shared" si="43"/>
        <v>10.93195732598247</v>
      </c>
    </row>
    <row r="908" spans="1:7" x14ac:dyDescent="0.25">
      <c r="A908" s="24">
        <v>7.1845702999999999</v>
      </c>
      <c r="B908" s="23">
        <v>-19.944382000000001</v>
      </c>
      <c r="C908" s="25">
        <v>0.6980111</v>
      </c>
      <c r="D908" s="26">
        <v>-1.2407423000000001E-3</v>
      </c>
      <c r="F908" s="18">
        <f t="shared" si="42"/>
        <v>1.5871234911065111</v>
      </c>
      <c r="G908" s="12">
        <f t="shared" si="43"/>
        <v>10.942778090923154</v>
      </c>
    </row>
    <row r="909" spans="1:7" x14ac:dyDescent="0.25">
      <c r="A909" s="24">
        <v>7.234375</v>
      </c>
      <c r="B909" s="23">
        <v>-19.95392</v>
      </c>
      <c r="C909" s="25">
        <v>0.69802368000000004</v>
      </c>
      <c r="D909" s="26">
        <v>-1.2420445E-3</v>
      </c>
      <c r="F909" s="18">
        <f t="shared" si="42"/>
        <v>1.5878825010301161</v>
      </c>
      <c r="G909" s="12">
        <f t="shared" si="43"/>
        <v>10.948011254699862</v>
      </c>
    </row>
    <row r="910" spans="1:7" x14ac:dyDescent="0.25">
      <c r="A910" s="24">
        <v>7.2841797000000001</v>
      </c>
      <c r="B910" s="23">
        <v>-19.958570000000002</v>
      </c>
      <c r="C910" s="25">
        <v>0.69798148000000004</v>
      </c>
      <c r="D910" s="26">
        <v>-1.2419671000000001E-3</v>
      </c>
      <c r="F910" s="18">
        <f t="shared" si="42"/>
        <v>1.588252536272805</v>
      </c>
      <c r="G910" s="12">
        <f t="shared" si="43"/>
        <v>10.950562545490563</v>
      </c>
    </row>
    <row r="911" spans="1:7" x14ac:dyDescent="0.25">
      <c r="A911" s="24">
        <v>7.3339844000000003</v>
      </c>
      <c r="B911" s="23">
        <v>-19.990424999999998</v>
      </c>
      <c r="C911" s="25">
        <v>0.69795227000000004</v>
      </c>
      <c r="D911" s="26">
        <v>-1.2415497E-3</v>
      </c>
      <c r="F911" s="18">
        <f t="shared" si="42"/>
        <v>1.5907874766289007</v>
      </c>
      <c r="G911" s="12">
        <f t="shared" si="43"/>
        <v>10.968040259068568</v>
      </c>
    </row>
    <row r="912" spans="1:7" x14ac:dyDescent="0.25">
      <c r="A912" s="24">
        <v>7.3837891000000004</v>
      </c>
      <c r="B912" s="23">
        <v>-20.020309000000001</v>
      </c>
      <c r="C912" s="25">
        <v>0.69796616</v>
      </c>
      <c r="D912" s="26">
        <v>-1.2400746000000001E-3</v>
      </c>
      <c r="F912" s="18">
        <f t="shared" si="42"/>
        <v>1.5931655697885803</v>
      </c>
      <c r="G912" s="12">
        <f t="shared" si="43"/>
        <v>10.984436554550131</v>
      </c>
    </row>
    <row r="913" spans="1:7" x14ac:dyDescent="0.25">
      <c r="A913" s="24">
        <v>7.4335937999999997</v>
      </c>
      <c r="B913" s="23">
        <v>-20.041719000000001</v>
      </c>
      <c r="C913" s="25">
        <v>0.69796674999999997</v>
      </c>
      <c r="D913" s="26">
        <v>-1.2432575E-3</v>
      </c>
      <c r="F913" s="18">
        <f t="shared" si="42"/>
        <v>1.5948693234543789</v>
      </c>
      <c r="G913" s="12">
        <f t="shared" si="43"/>
        <v>10.996183465481073</v>
      </c>
    </row>
    <row r="914" spans="1:7" x14ac:dyDescent="0.25">
      <c r="A914" s="24">
        <v>7.4833983999999996</v>
      </c>
      <c r="B914" s="23">
        <v>-20.069239</v>
      </c>
      <c r="C914" s="25">
        <v>0.69791745999999999</v>
      </c>
      <c r="D914" s="26">
        <v>-1.2400807E-3</v>
      </c>
      <c r="F914" s="18">
        <f t="shared" si="42"/>
        <v>1.5970592954713232</v>
      </c>
      <c r="G914" s="12">
        <f t="shared" si="43"/>
        <v>11.011282717644521</v>
      </c>
    </row>
    <row r="915" spans="1:7" x14ac:dyDescent="0.25">
      <c r="A915" s="24">
        <v>7.5332030999999997</v>
      </c>
      <c r="B915" s="23">
        <v>-20.087357000000001</v>
      </c>
      <c r="C915" s="25">
        <v>0.69780414999999996</v>
      </c>
      <c r="D915" s="26">
        <v>-1.2435644999999999E-3</v>
      </c>
      <c r="F915" s="18">
        <f t="shared" si="42"/>
        <v>1.5985010801007928</v>
      </c>
      <c r="G915" s="12">
        <f t="shared" si="43"/>
        <v>11.021223424428586</v>
      </c>
    </row>
    <row r="916" spans="1:7" x14ac:dyDescent="0.25">
      <c r="A916" s="24">
        <v>7.5830077999999999</v>
      </c>
      <c r="B916" s="23">
        <v>-20.113865000000001</v>
      </c>
      <c r="C916" s="25">
        <v>0.69781267999999996</v>
      </c>
      <c r="D916" s="26">
        <v>-1.2429534999999999E-3</v>
      </c>
      <c r="F916" s="18">
        <f t="shared" si="42"/>
        <v>1.6006105197165328</v>
      </c>
      <c r="G916" s="12">
        <f t="shared" si="43"/>
        <v>11.035767427929631</v>
      </c>
    </row>
    <row r="917" spans="1:7" x14ac:dyDescent="0.25">
      <c r="A917" s="24">
        <v>7.6328125</v>
      </c>
      <c r="B917" s="23">
        <v>-20.144715999999999</v>
      </c>
      <c r="C917" s="25">
        <v>0.69778836</v>
      </c>
      <c r="D917" s="26">
        <v>-1.2408495E-3</v>
      </c>
      <c r="F917" s="18">
        <f t="shared" si="42"/>
        <v>1.6030655642911966</v>
      </c>
      <c r="G917" s="12">
        <f t="shared" si="43"/>
        <v>11.052694282162722</v>
      </c>
    </row>
    <row r="918" spans="1:7" x14ac:dyDescent="0.25">
      <c r="A918" s="24">
        <v>7.6826172000000001</v>
      </c>
      <c r="B918" s="23">
        <v>-20.149329999999999</v>
      </c>
      <c r="C918" s="25">
        <v>0.69792752999999996</v>
      </c>
      <c r="D918" s="26">
        <v>-1.2444019999999999E-3</v>
      </c>
      <c r="F918" s="18">
        <f t="shared" si="42"/>
        <v>1.6034327347449098</v>
      </c>
      <c r="G918" s="12">
        <f t="shared" si="43"/>
        <v>11.055225821024719</v>
      </c>
    </row>
    <row r="919" spans="1:7" x14ac:dyDescent="0.25">
      <c r="A919" s="24">
        <v>7.7324219000000003</v>
      </c>
      <c r="B919" s="23">
        <v>-20.183423999999999</v>
      </c>
      <c r="C919" s="25">
        <v>0.69776112000000001</v>
      </c>
      <c r="D919" s="26">
        <v>-1.2421489000000001E-3</v>
      </c>
      <c r="F919" s="18">
        <f t="shared" si="42"/>
        <v>1.6061458490597973</v>
      </c>
      <c r="G919" s="12">
        <f t="shared" si="43"/>
        <v>11.073931994835064</v>
      </c>
    </row>
    <row r="920" spans="1:7" x14ac:dyDescent="0.25">
      <c r="A920" s="24">
        <v>7.7822266000000004</v>
      </c>
      <c r="B920" s="23">
        <v>-20.200205</v>
      </c>
      <c r="C920" s="25">
        <v>0.69777237999999997</v>
      </c>
      <c r="D920" s="26">
        <v>-1.2423245999999999E-3</v>
      </c>
      <c r="F920" s="18">
        <f t="shared" si="42"/>
        <v>1.6074812386098098</v>
      </c>
      <c r="G920" s="12">
        <f t="shared" si="43"/>
        <v>11.083139136933715</v>
      </c>
    </row>
    <row r="921" spans="1:7" x14ac:dyDescent="0.25">
      <c r="A921" s="24">
        <v>7.8320312999999997</v>
      </c>
      <c r="B921" s="23">
        <v>-20.232603000000001</v>
      </c>
      <c r="C921" s="25">
        <v>0.69764762999999996</v>
      </c>
      <c r="D921" s="26">
        <v>-1.2448251E-3</v>
      </c>
      <c r="F921" s="18">
        <f t="shared" si="42"/>
        <v>1.6100593895329556</v>
      </c>
      <c r="G921" s="12">
        <f t="shared" si="43"/>
        <v>11.100914775436316</v>
      </c>
    </row>
    <row r="922" spans="1:7" x14ac:dyDescent="0.25">
      <c r="A922" s="24">
        <v>7.8818358999999996</v>
      </c>
      <c r="B922" s="23">
        <v>-20.243931</v>
      </c>
      <c r="C922" s="25">
        <v>0.69767016000000004</v>
      </c>
      <c r="D922" s="26">
        <v>-1.2412606999999999E-3</v>
      </c>
      <c r="F922" s="18">
        <f t="shared" si="42"/>
        <v>1.6109608431306279</v>
      </c>
      <c r="G922" s="12">
        <f t="shared" si="43"/>
        <v>11.10713004900127</v>
      </c>
    </row>
    <row r="923" spans="1:7" x14ac:dyDescent="0.25">
      <c r="A923" s="24">
        <v>7.9316405999999997</v>
      </c>
      <c r="B923" s="23">
        <v>-20.250437000000002</v>
      </c>
      <c r="C923" s="25">
        <v>0.69773507000000001</v>
      </c>
      <c r="D923" s="26">
        <v>-1.2435167000000001E-3</v>
      </c>
      <c r="F923" s="18">
        <f t="shared" si="42"/>
        <v>1.611478574160506</v>
      </c>
      <c r="G923" s="12">
        <f t="shared" si="43"/>
        <v>11.110699661449505</v>
      </c>
    </row>
    <row r="924" spans="1:7" x14ac:dyDescent="0.25">
      <c r="A924" s="24">
        <v>7.9814452999999999</v>
      </c>
      <c r="B924" s="23">
        <v>-20.297789000000002</v>
      </c>
      <c r="C924" s="25">
        <v>0.69760728000000005</v>
      </c>
      <c r="D924" s="26">
        <v>-1.2430697000000001E-3</v>
      </c>
      <c r="F924" s="18">
        <f t="shared" si="42"/>
        <v>1.6152467265931498</v>
      </c>
      <c r="G924" s="12">
        <f t="shared" si="43"/>
        <v>11.136680031669119</v>
      </c>
    </row>
    <row r="925" spans="1:7" x14ac:dyDescent="0.25">
      <c r="A925" s="24">
        <v>8.03125</v>
      </c>
      <c r="B925" s="23">
        <v>-20.310976</v>
      </c>
      <c r="C925" s="25">
        <v>0.69767493000000003</v>
      </c>
      <c r="D925" s="26">
        <v>-1.2424408999999999E-3</v>
      </c>
      <c r="F925" s="18">
        <f t="shared" si="42"/>
        <v>1.616296114710426</v>
      </c>
      <c r="G925" s="12">
        <f t="shared" si="43"/>
        <v>11.143915272885668</v>
      </c>
    </row>
    <row r="926" spans="1:7" x14ac:dyDescent="0.25">
      <c r="A926" s="24">
        <v>8.0810546999999993</v>
      </c>
      <c r="B926" s="23">
        <v>-20.330938</v>
      </c>
      <c r="C926" s="25">
        <v>0.69766229000000002</v>
      </c>
      <c r="D926" s="26">
        <v>-1.2428761E-3</v>
      </c>
      <c r="F926" s="18">
        <f t="shared" si="42"/>
        <v>1.6178846401974263</v>
      </c>
      <c r="G926" s="12">
        <f t="shared" si="43"/>
        <v>11.154867717351031</v>
      </c>
    </row>
    <row r="927" spans="1:7" x14ac:dyDescent="0.25">
      <c r="A927" s="24">
        <v>8.1308594000000003</v>
      </c>
      <c r="B927" s="23">
        <v>-20.356915000000001</v>
      </c>
      <c r="C927" s="25">
        <v>0.69757760000000002</v>
      </c>
      <c r="D927" s="26">
        <v>-1.2423544999999999E-3</v>
      </c>
      <c r="F927" s="18">
        <f t="shared" si="42"/>
        <v>1.6199518241757753</v>
      </c>
      <c r="G927" s="12">
        <f t="shared" si="43"/>
        <v>11.16912037990372</v>
      </c>
    </row>
    <row r="928" spans="1:7" x14ac:dyDescent="0.25">
      <c r="A928" s="24">
        <v>8.1806640999999996</v>
      </c>
      <c r="B928" s="23">
        <v>-20.375153000000001</v>
      </c>
      <c r="C928" s="25">
        <v>0.69750816000000004</v>
      </c>
      <c r="D928" s="26">
        <v>-1.2412012E-3</v>
      </c>
      <c r="F928" s="18">
        <f t="shared" si="42"/>
        <v>1.6214031581018304</v>
      </c>
      <c r="G928" s="12">
        <f t="shared" si="43"/>
        <v>11.179126926450124</v>
      </c>
    </row>
    <row r="929" spans="1:7" x14ac:dyDescent="0.25">
      <c r="A929" s="24">
        <v>8.2304688000000006</v>
      </c>
      <c r="B929" s="23">
        <v>-20.416869999999999</v>
      </c>
      <c r="C929" s="25">
        <v>0.69756739999999995</v>
      </c>
      <c r="D929" s="26">
        <v>-1.2421698000000001E-3</v>
      </c>
      <c r="F929" s="18">
        <f t="shared" si="42"/>
        <v>1.6247228914823126</v>
      </c>
      <c r="G929" s="12">
        <f t="shared" si="43"/>
        <v>11.202015571163159</v>
      </c>
    </row>
    <row r="930" spans="1:7" x14ac:dyDescent="0.25">
      <c r="A930" s="24">
        <v>8.2802734000000004</v>
      </c>
      <c r="B930" s="23">
        <v>-20.412806</v>
      </c>
      <c r="C930" s="25">
        <v>0.69755054000000005</v>
      </c>
      <c r="D930" s="26">
        <v>-1.242578E-3</v>
      </c>
      <c r="F930" s="18">
        <f t="shared" si="42"/>
        <v>1.6243994886379498</v>
      </c>
      <c r="G930" s="12">
        <f t="shared" si="43"/>
        <v>11.199785797878556</v>
      </c>
    </row>
    <row r="931" spans="1:7" x14ac:dyDescent="0.25">
      <c r="A931" s="24">
        <v>8.3300780999999997</v>
      </c>
      <c r="B931" s="23">
        <v>-20.441148999999999</v>
      </c>
      <c r="C931" s="25">
        <v>0.69752263999999997</v>
      </c>
      <c r="D931" s="26">
        <v>-1.2436807000000001E-3</v>
      </c>
      <c r="F931" s="18">
        <f t="shared" si="42"/>
        <v>1.6266549529139767</v>
      </c>
      <c r="G931" s="12">
        <f t="shared" si="43"/>
        <v>11.215336601078727</v>
      </c>
    </row>
    <row r="932" spans="1:7" x14ac:dyDescent="0.25">
      <c r="A932" s="24">
        <v>8.3798828000000007</v>
      </c>
      <c r="B932" s="23">
        <v>-20.469360000000002</v>
      </c>
      <c r="C932" s="25">
        <v>0.69749492000000002</v>
      </c>
      <c r="D932" s="26">
        <v>-1.2428641E-3</v>
      </c>
      <c r="F932" s="18">
        <f t="shared" si="42"/>
        <v>1.6288999129637596</v>
      </c>
      <c r="G932" s="12">
        <f t="shared" si="43"/>
        <v>11.230814980540325</v>
      </c>
    </row>
    <row r="933" spans="1:7" x14ac:dyDescent="0.25">
      <c r="A933" s="24">
        <v>8.4296875</v>
      </c>
      <c r="B933" s="23">
        <v>-20.475245999999999</v>
      </c>
      <c r="C933" s="25">
        <v>0.69743937</v>
      </c>
      <c r="D933" s="26">
        <v>-1.2431592E-3</v>
      </c>
      <c r="F933" s="18">
        <f t="shared" si="42"/>
        <v>1.6293683059612787</v>
      </c>
      <c r="G933" s="12">
        <f t="shared" si="43"/>
        <v>11.234044420883132</v>
      </c>
    </row>
    <row r="934" spans="1:7" x14ac:dyDescent="0.25">
      <c r="A934" s="24">
        <v>8.4794921999999993</v>
      </c>
      <c r="B934" s="23">
        <v>-20.49877</v>
      </c>
      <c r="C934" s="25">
        <v>0.69740838000000005</v>
      </c>
      <c r="D934" s="26">
        <v>-1.2422414E-3</v>
      </c>
      <c r="F934" s="18">
        <f t="shared" si="42"/>
        <v>1.6312402864019258</v>
      </c>
      <c r="G934" s="12">
        <f t="shared" si="43"/>
        <v>11.246951208960638</v>
      </c>
    </row>
    <row r="935" spans="1:7" x14ac:dyDescent="0.25">
      <c r="A935" s="24">
        <v>8.5292969000000003</v>
      </c>
      <c r="B935" s="23">
        <v>-20.537243</v>
      </c>
      <c r="C935" s="25">
        <v>0.69735210999999997</v>
      </c>
      <c r="D935" s="26">
        <v>-1.2414842E-3</v>
      </c>
      <c r="F935" s="18">
        <f t="shared" si="42"/>
        <v>1.634301870464713</v>
      </c>
      <c r="G935" s="12">
        <f t="shared" si="43"/>
        <v>11.268059985431734</v>
      </c>
    </row>
    <row r="936" spans="1:7" x14ac:dyDescent="0.25">
      <c r="A936" s="24">
        <v>8.5791015999999996</v>
      </c>
      <c r="B936" s="23">
        <v>-20.552748000000001</v>
      </c>
      <c r="C936" s="25">
        <v>0.69734602999999995</v>
      </c>
      <c r="D936" s="26">
        <v>-1.2432665E-3</v>
      </c>
      <c r="F936" s="18">
        <f t="shared" si="42"/>
        <v>1.6355357191610329</v>
      </c>
      <c r="G936" s="12">
        <f t="shared" si="43"/>
        <v>11.276567031390829</v>
      </c>
    </row>
    <row r="937" spans="1:7" x14ac:dyDescent="0.25">
      <c r="A937" s="24">
        <v>8.6289063000000006</v>
      </c>
      <c r="B937" s="23">
        <v>-20.575248999999999</v>
      </c>
      <c r="C937" s="25">
        <v>0.69736098999999996</v>
      </c>
      <c r="D937" s="26">
        <v>-1.2418001E-3</v>
      </c>
      <c r="F937" s="18">
        <f t="shared" si="42"/>
        <v>1.6373262918482883</v>
      </c>
      <c r="G937" s="12">
        <f t="shared" si="43"/>
        <v>11.288912535494383</v>
      </c>
    </row>
    <row r="938" spans="1:7" x14ac:dyDescent="0.25">
      <c r="A938" s="24">
        <v>8.6787109000000004</v>
      </c>
      <c r="B938" s="23">
        <v>-20.605962999999999</v>
      </c>
      <c r="C938" s="25">
        <v>0.69729423999999995</v>
      </c>
      <c r="D938" s="26">
        <v>-1.2411772000000001E-3</v>
      </c>
      <c r="F938" s="18">
        <f t="shared" si="42"/>
        <v>1.6397704343093504</v>
      </c>
      <c r="G938" s="12">
        <f t="shared" si="43"/>
        <v>11.305764222665468</v>
      </c>
    </row>
    <row r="939" spans="1:7" x14ac:dyDescent="0.25">
      <c r="A939" s="24">
        <v>8.7285155999999997</v>
      </c>
      <c r="B939" s="23">
        <v>-20.626774000000001</v>
      </c>
      <c r="C939" s="25">
        <v>0.69727170000000005</v>
      </c>
      <c r="D939" s="26">
        <v>-1.242417E-3</v>
      </c>
      <c r="F939" s="18">
        <f t="shared" si="42"/>
        <v>1.6414265210696932</v>
      </c>
      <c r="G939" s="12">
        <f t="shared" si="43"/>
        <v>11.317182483449393</v>
      </c>
    </row>
    <row r="940" spans="1:7" x14ac:dyDescent="0.25">
      <c r="A940" s="24">
        <v>8.7783203000000007</v>
      </c>
      <c r="B940" s="23">
        <v>-20.635597000000001</v>
      </c>
      <c r="C940" s="25">
        <v>0.69728076000000005</v>
      </c>
      <c r="D940" s="26">
        <v>-1.2420089E-3</v>
      </c>
      <c r="F940" s="18">
        <f t="shared" si="42"/>
        <v>1.6421286331011431</v>
      </c>
      <c r="G940" s="12">
        <f t="shared" si="43"/>
        <v>11.322023351975488</v>
      </c>
    </row>
    <row r="941" spans="1:7" x14ac:dyDescent="0.25">
      <c r="A941" s="24">
        <v>8.828125</v>
      </c>
      <c r="B941" s="23">
        <v>-20.653238000000002</v>
      </c>
      <c r="C941" s="25">
        <v>0.69724368999999997</v>
      </c>
      <c r="D941" s="26">
        <v>-1.243931E-3</v>
      </c>
      <c r="F941" s="18">
        <f t="shared" si="42"/>
        <v>1.6435324592766853</v>
      </c>
      <c r="G941" s="12">
        <f t="shared" si="43"/>
        <v>11.331702345704247</v>
      </c>
    </row>
    <row r="942" spans="1:7" x14ac:dyDescent="0.25">
      <c r="A942" s="24">
        <v>8.8779296999999993</v>
      </c>
      <c r="B942" s="23">
        <v>-20.677422</v>
      </c>
      <c r="C942" s="25">
        <v>0.69725037000000001</v>
      </c>
      <c r="D942" s="26">
        <v>-1.2431204E-3</v>
      </c>
      <c r="F942" s="18">
        <f t="shared" si="42"/>
        <v>1.6454569608485523</v>
      </c>
      <c r="G942" s="12">
        <f t="shared" si="43"/>
        <v>11.344971252474629</v>
      </c>
    </row>
    <row r="943" spans="1:7" x14ac:dyDescent="0.25">
      <c r="A943" s="24">
        <v>8.9277344000000003</v>
      </c>
      <c r="B943" s="23">
        <v>-20.711185</v>
      </c>
      <c r="C943" s="25">
        <v>0.69721878000000004</v>
      </c>
      <c r="D943" s="26">
        <v>-1.2414247000000001E-3</v>
      </c>
      <c r="F943" s="18">
        <f t="shared" si="42"/>
        <v>1.6481437350203583</v>
      </c>
      <c r="G943" s="12">
        <f t="shared" si="43"/>
        <v>11.363495818273851</v>
      </c>
    </row>
    <row r="944" spans="1:7" x14ac:dyDescent="0.25">
      <c r="A944" s="24">
        <v>8.9775390999999996</v>
      </c>
      <c r="B944" s="23">
        <v>-20.730791</v>
      </c>
      <c r="C944" s="25">
        <v>0.69709962999999997</v>
      </c>
      <c r="D944" s="26">
        <v>-1.243201E-3</v>
      </c>
      <c r="F944" s="18">
        <f t="shared" si="42"/>
        <v>1.6497039309274881</v>
      </c>
      <c r="G944" s="12">
        <f t="shared" si="43"/>
        <v>11.374252938110939</v>
      </c>
    </row>
    <row r="945" spans="1:7" x14ac:dyDescent="0.25">
      <c r="A945" s="24">
        <v>9.0273438000000006</v>
      </c>
      <c r="B945" s="23">
        <v>-20.753102999999999</v>
      </c>
      <c r="C945" s="25">
        <v>0.69712549000000001</v>
      </c>
      <c r="D945" s="26">
        <v>-1.2432932E-3</v>
      </c>
      <c r="F945" s="18">
        <f t="shared" si="42"/>
        <v>1.6514794634726213</v>
      </c>
      <c r="G945" s="12">
        <f t="shared" si="43"/>
        <v>11.386494744588806</v>
      </c>
    </row>
    <row r="946" spans="1:7" x14ac:dyDescent="0.25">
      <c r="A946" s="24">
        <v>9.0771484000000004</v>
      </c>
      <c r="B946" s="23">
        <v>-20.771764999999998</v>
      </c>
      <c r="C946" s="25">
        <v>0.69710678000000004</v>
      </c>
      <c r="D946" s="26">
        <v>-1.2438862999999999E-3</v>
      </c>
      <c r="F946" s="18">
        <f t="shared" si="42"/>
        <v>1.6529645382466116</v>
      </c>
      <c r="G946" s="12">
        <f t="shared" si="43"/>
        <v>11.396733924962145</v>
      </c>
    </row>
    <row r="947" spans="1:7" x14ac:dyDescent="0.25">
      <c r="A947" s="24">
        <v>9.1269530999999997</v>
      </c>
      <c r="B947" s="23">
        <v>-20.795935</v>
      </c>
      <c r="C947" s="25">
        <v>0.69708638999999994</v>
      </c>
      <c r="D947" s="26">
        <v>-1.2433826999999999E-3</v>
      </c>
      <c r="F947" s="18">
        <f t="shared" si="42"/>
        <v>1.6548879257338773</v>
      </c>
      <c r="G947" s="12">
        <f t="shared" si="43"/>
        <v>11.409995150426923</v>
      </c>
    </row>
    <row r="948" spans="1:7" x14ac:dyDescent="0.25">
      <c r="A948" s="24">
        <v>9.1767578000000007</v>
      </c>
      <c r="B948" s="23">
        <v>-20.832932</v>
      </c>
      <c r="C948" s="25">
        <v>0.69702500000000001</v>
      </c>
      <c r="D948" s="26">
        <v>-1.2436598999999999E-3</v>
      </c>
      <c r="F948" s="18">
        <f t="shared" si="42"/>
        <v>1.6578320534486626</v>
      </c>
      <c r="G948" s="12">
        <f t="shared" si="43"/>
        <v>11.430294097821225</v>
      </c>
    </row>
    <row r="949" spans="1:7" x14ac:dyDescent="0.25">
      <c r="A949" s="24">
        <v>9.2265625</v>
      </c>
      <c r="B949" s="23">
        <v>-20.826129999999999</v>
      </c>
      <c r="C949" s="25">
        <v>0.69699924999999996</v>
      </c>
      <c r="D949" s="26">
        <v>-1.2442111999999999E-3</v>
      </c>
      <c r="F949" s="18">
        <f t="shared" si="42"/>
        <v>1.6572907674872071</v>
      </c>
      <c r="G949" s="12">
        <f t="shared" si="43"/>
        <v>11.426562080625883</v>
      </c>
    </row>
    <row r="950" spans="1:7" x14ac:dyDescent="0.25">
      <c r="A950" s="24">
        <v>9.2763671999999993</v>
      </c>
      <c r="B950" s="23">
        <v>-20.858623999999999</v>
      </c>
      <c r="C950" s="25">
        <v>0.6969651</v>
      </c>
      <c r="D950" s="26">
        <v>-1.2418359E-3</v>
      </c>
      <c r="F950" s="18">
        <f t="shared" si="42"/>
        <v>1.6598765578476211</v>
      </c>
      <c r="G950" s="12">
        <f t="shared" si="43"/>
        <v>11.444390390938354</v>
      </c>
    </row>
    <row r="951" spans="1:7" x14ac:dyDescent="0.25">
      <c r="A951" s="24">
        <v>9.3261719000000003</v>
      </c>
      <c r="B951" s="23">
        <v>-20.879657999999999</v>
      </c>
      <c r="C951" s="25">
        <v>0.69696610999999997</v>
      </c>
      <c r="D951" s="26">
        <v>-1.2429595E-3</v>
      </c>
      <c r="F951" s="18">
        <f t="shared" si="42"/>
        <v>1.6615503903841187</v>
      </c>
      <c r="G951" s="12">
        <f t="shared" si="43"/>
        <v>11.455931003947294</v>
      </c>
    </row>
    <row r="952" spans="1:7" x14ac:dyDescent="0.25">
      <c r="A952" s="24">
        <v>9.3759765999999996</v>
      </c>
      <c r="B952" s="23">
        <v>-20.908085</v>
      </c>
      <c r="C952" s="25">
        <v>0.69701880000000005</v>
      </c>
      <c r="D952" s="26">
        <v>-1.2444407000000001E-3</v>
      </c>
      <c r="F952" s="18">
        <f t="shared" ref="F952:F1015" si="44" xml:space="preserve"> -B952 / A_4x8_in2</f>
        <v>1.6638125391677554</v>
      </c>
      <c r="G952" s="12">
        <f t="shared" ref="G952:G1015" si="45" xml:space="preserve"> -B952 * kip_to_N / A_4x8_mm2</f>
        <v>11.471527894981104</v>
      </c>
    </row>
    <row r="953" spans="1:7" x14ac:dyDescent="0.25">
      <c r="A953" s="24">
        <v>9.4257813000000006</v>
      </c>
      <c r="B953" s="23">
        <v>-20.924479000000002</v>
      </c>
      <c r="C953" s="25">
        <v>0.69693452</v>
      </c>
      <c r="D953" s="26">
        <v>-1.2432694000000001E-3</v>
      </c>
      <c r="F953" s="18">
        <f t="shared" si="44"/>
        <v>1.6651171322362797</v>
      </c>
      <c r="G953" s="12">
        <f t="shared" si="45"/>
        <v>11.480522703846207</v>
      </c>
    </row>
    <row r="954" spans="1:7" x14ac:dyDescent="0.25">
      <c r="A954" s="24">
        <v>9.4755859000000004</v>
      </c>
      <c r="B954" s="23">
        <v>-20.961760000000002</v>
      </c>
      <c r="C954" s="25">
        <v>0.69687748000000005</v>
      </c>
      <c r="D954" s="26">
        <v>-1.2447745999999999E-3</v>
      </c>
      <c r="F954" s="18">
        <f t="shared" si="44"/>
        <v>1.6680838599529841</v>
      </c>
      <c r="G954" s="12">
        <f t="shared" si="45"/>
        <v>11.500977472011385</v>
      </c>
    </row>
    <row r="955" spans="1:7" x14ac:dyDescent="0.25">
      <c r="A955" s="24">
        <v>9.5253905999999997</v>
      </c>
      <c r="B955" s="23">
        <v>-20.974675999999999</v>
      </c>
      <c r="C955" s="25">
        <v>0.69688857000000004</v>
      </c>
      <c r="D955" s="26">
        <v>-1.2431651000000001E-3</v>
      </c>
      <c r="F955" s="18">
        <f t="shared" si="44"/>
        <v>1.6691116825754715</v>
      </c>
      <c r="G955" s="12">
        <f t="shared" si="45"/>
        <v>11.50806402509798</v>
      </c>
    </row>
    <row r="956" spans="1:7" x14ac:dyDescent="0.25">
      <c r="A956" s="24">
        <v>9.5751953000000007</v>
      </c>
      <c r="B956" s="23">
        <v>-20.99699</v>
      </c>
      <c r="C956" s="25">
        <v>0.69689577999999996</v>
      </c>
      <c r="D956" s="26">
        <v>-1.2444228999999999E-3</v>
      </c>
      <c r="F956" s="18">
        <f t="shared" si="44"/>
        <v>1.6708873742755479</v>
      </c>
      <c r="G956" s="12">
        <f t="shared" si="45"/>
        <v>11.520306928905221</v>
      </c>
    </row>
    <row r="957" spans="1:7" x14ac:dyDescent="0.25">
      <c r="A957" s="24">
        <v>9.625</v>
      </c>
      <c r="B957" s="23">
        <v>-21.028257</v>
      </c>
      <c r="C957" s="25">
        <v>0.69676954000000002</v>
      </c>
      <c r="D957" s="26">
        <v>-1.2451471000000001E-3</v>
      </c>
      <c r="F957" s="18">
        <f t="shared" si="44"/>
        <v>1.6733755230783749</v>
      </c>
      <c r="G957" s="12">
        <f t="shared" si="45"/>
        <v>11.537462027647758</v>
      </c>
    </row>
    <row r="958" spans="1:7" x14ac:dyDescent="0.25">
      <c r="A958" s="24">
        <v>9.6748046999999993</v>
      </c>
      <c r="B958" s="23">
        <v>-21.046001</v>
      </c>
      <c r="C958" s="25">
        <v>0.69677131999999997</v>
      </c>
      <c r="D958" s="26">
        <v>-1.2431592E-3</v>
      </c>
      <c r="F958" s="18">
        <f t="shared" si="44"/>
        <v>1.6747875457334862</v>
      </c>
      <c r="G958" s="12">
        <f t="shared" si="45"/>
        <v>11.547197533839194</v>
      </c>
    </row>
    <row r="959" spans="1:7" x14ac:dyDescent="0.25">
      <c r="A959" s="24">
        <v>9.7246094000000003</v>
      </c>
      <c r="B959" s="23">
        <v>-21.05932</v>
      </c>
      <c r="C959" s="25">
        <v>0.69676304</v>
      </c>
      <c r="D959" s="26">
        <v>-1.2436747E-3</v>
      </c>
      <c r="F959" s="18">
        <f t="shared" si="44"/>
        <v>1.6758474380770068</v>
      </c>
      <c r="G959" s="12">
        <f t="shared" si="45"/>
        <v>11.554505198794317</v>
      </c>
    </row>
    <row r="960" spans="1:7" x14ac:dyDescent="0.25">
      <c r="A960" s="24">
        <v>9.7744140999999996</v>
      </c>
      <c r="B960" s="23">
        <v>-21.072239</v>
      </c>
      <c r="C960" s="25">
        <v>0.69675332000000001</v>
      </c>
      <c r="D960" s="26">
        <v>-1.2435704E-3</v>
      </c>
      <c r="F960" s="18">
        <f t="shared" si="44"/>
        <v>1.6768754994319088</v>
      </c>
      <c r="G960" s="12">
        <f t="shared" si="45"/>
        <v>11.561593397874972</v>
      </c>
    </row>
    <row r="961" spans="1:7" x14ac:dyDescent="0.25">
      <c r="A961" s="24">
        <v>9.8242188000000006</v>
      </c>
      <c r="B961" s="23">
        <v>-21.104603000000001</v>
      </c>
      <c r="C961" s="25">
        <v>0.69668949000000002</v>
      </c>
      <c r="D961" s="26">
        <v>-1.2426017999999999E-3</v>
      </c>
      <c r="F961" s="18">
        <f t="shared" si="44"/>
        <v>1.679450944721022</v>
      </c>
      <c r="G961" s="12">
        <f t="shared" si="45"/>
        <v>11.579350381778243</v>
      </c>
    </row>
    <row r="962" spans="1:7" x14ac:dyDescent="0.25">
      <c r="A962" s="24">
        <v>9.8740234000000004</v>
      </c>
      <c r="B962" s="23">
        <v>-21.124980999999998</v>
      </c>
      <c r="C962" s="25">
        <v>0.69670003999999996</v>
      </c>
      <c r="D962" s="26">
        <v>-1.2430369E-3</v>
      </c>
      <c r="F962" s="18">
        <f t="shared" si="44"/>
        <v>1.681072574436185</v>
      </c>
      <c r="G962" s="12">
        <f t="shared" si="45"/>
        <v>11.590531070753052</v>
      </c>
    </row>
    <row r="963" spans="1:7" x14ac:dyDescent="0.25">
      <c r="A963" s="24">
        <v>9.9238280999999997</v>
      </c>
      <c r="B963" s="23">
        <v>-21.136054999999999</v>
      </c>
      <c r="C963" s="25">
        <v>0.69657259999999999</v>
      </c>
      <c r="D963" s="26">
        <v>-1.2429206E-3</v>
      </c>
      <c r="F963" s="18">
        <f t="shared" si="44"/>
        <v>1.6819538153560849</v>
      </c>
      <c r="G963" s="12">
        <f t="shared" si="45"/>
        <v>11.596606983487719</v>
      </c>
    </row>
    <row r="964" spans="1:7" x14ac:dyDescent="0.25">
      <c r="A964" s="24">
        <v>9.9736328000000007</v>
      </c>
      <c r="B964" s="23">
        <v>-21.159637</v>
      </c>
      <c r="C964" s="25">
        <v>0.69665038999999995</v>
      </c>
      <c r="D964" s="26">
        <v>-1.2432456E-3</v>
      </c>
      <c r="F964" s="18">
        <f t="shared" si="44"/>
        <v>1.6838304112900815</v>
      </c>
      <c r="G964" s="12">
        <f t="shared" si="45"/>
        <v>11.609545594117028</v>
      </c>
    </row>
    <row r="965" spans="1:7" x14ac:dyDescent="0.25">
      <c r="A965" s="24">
        <v>10.023438000000001</v>
      </c>
      <c r="B965" s="23">
        <v>-21.185848</v>
      </c>
      <c r="C965" s="25">
        <v>0.69661569999999995</v>
      </c>
      <c r="D965" s="26">
        <v>-1.2429148E-3</v>
      </c>
      <c r="F965" s="18">
        <f t="shared" si="44"/>
        <v>1.6859162163967725</v>
      </c>
      <c r="G965" s="12">
        <f t="shared" si="45"/>
        <v>11.62392664420628</v>
      </c>
    </row>
    <row r="966" spans="1:7" x14ac:dyDescent="0.25">
      <c r="A966" s="24">
        <v>10.073242</v>
      </c>
      <c r="B966" s="23">
        <v>-21.213664999999999</v>
      </c>
      <c r="C966" s="25">
        <v>0.69661015000000004</v>
      </c>
      <c r="D966" s="26">
        <v>-1.24515E-3</v>
      </c>
      <c r="F966" s="18">
        <f t="shared" si="44"/>
        <v>1.6881298229227659</v>
      </c>
      <c r="G966" s="12">
        <f t="shared" si="45"/>
        <v>11.639188849781524</v>
      </c>
    </row>
    <row r="967" spans="1:7" x14ac:dyDescent="0.25">
      <c r="A967" s="24">
        <v>10.123047</v>
      </c>
      <c r="B967" s="23">
        <v>-21.236115999999999</v>
      </c>
      <c r="C967" s="25">
        <v>0.69658244000000002</v>
      </c>
      <c r="D967" s="26">
        <v>-1.2421668999999999E-3</v>
      </c>
      <c r="F967" s="18">
        <f t="shared" si="44"/>
        <v>1.689916416736444</v>
      </c>
      <c r="G967" s="12">
        <f t="shared" si="45"/>
        <v>11.651506920650769</v>
      </c>
    </row>
    <row r="968" spans="1:7" x14ac:dyDescent="0.25">
      <c r="A968" s="24">
        <v>10.172852000000001</v>
      </c>
      <c r="B968" s="23">
        <v>-21.259163000000001</v>
      </c>
      <c r="C968" s="25">
        <v>0.69656700000000005</v>
      </c>
      <c r="D968" s="26">
        <v>-1.2436985000000001E-3</v>
      </c>
      <c r="F968" s="18">
        <f t="shared" si="44"/>
        <v>1.6917504387231637</v>
      </c>
      <c r="G968" s="12">
        <f t="shared" si="45"/>
        <v>11.664151995672976</v>
      </c>
    </row>
    <row r="969" spans="1:7" x14ac:dyDescent="0.25">
      <c r="A969" s="24">
        <v>10.222656000000001</v>
      </c>
      <c r="B969" s="23">
        <v>-21.280622000000001</v>
      </c>
      <c r="C969" s="25">
        <v>0.69650131000000004</v>
      </c>
      <c r="D969" s="26">
        <v>-1.2434245000000001E-3</v>
      </c>
      <c r="F969" s="18">
        <f t="shared" si="44"/>
        <v>1.6934580916850681</v>
      </c>
      <c r="G969" s="12">
        <f t="shared" si="45"/>
        <v>11.675925791173539</v>
      </c>
    </row>
    <row r="970" spans="1:7" x14ac:dyDescent="0.25">
      <c r="A970" s="24">
        <v>10.272461</v>
      </c>
      <c r="B970" s="23">
        <v>-21.299427000000001</v>
      </c>
      <c r="C970" s="25">
        <v>0.69646518999999996</v>
      </c>
      <c r="D970" s="26">
        <v>-1.2444168E-3</v>
      </c>
      <c r="F970" s="18">
        <f t="shared" si="44"/>
        <v>1.6949545460374897</v>
      </c>
      <c r="G970" s="12">
        <f t="shared" si="45"/>
        <v>11.686243430597003</v>
      </c>
    </row>
    <row r="971" spans="1:7" x14ac:dyDescent="0.25">
      <c r="A971" s="24">
        <v>10.322266000000001</v>
      </c>
      <c r="B971" s="23">
        <v>-21.326525</v>
      </c>
      <c r="C971" s="25">
        <v>0.69648080999999995</v>
      </c>
      <c r="D971" s="26">
        <v>-1.2426494999999999E-3</v>
      </c>
      <c r="F971" s="18">
        <f t="shared" si="44"/>
        <v>1.6971109363614416</v>
      </c>
      <c r="G971" s="12">
        <f t="shared" si="45"/>
        <v>11.701111146262887</v>
      </c>
    </row>
    <row r="972" spans="1:7" x14ac:dyDescent="0.25">
      <c r="A972" s="24">
        <v>10.372070000000001</v>
      </c>
      <c r="B972" s="23">
        <v>-21.341766</v>
      </c>
      <c r="C972" s="25">
        <v>0.69636571000000003</v>
      </c>
      <c r="D972" s="26">
        <v>-1.2432665E-3</v>
      </c>
      <c r="F972" s="18">
        <f t="shared" si="44"/>
        <v>1.6983237766052734</v>
      </c>
      <c r="G972" s="12">
        <f t="shared" si="45"/>
        <v>11.709473344744834</v>
      </c>
    </row>
    <row r="973" spans="1:7" x14ac:dyDescent="0.25">
      <c r="A973" s="24">
        <v>10.421875</v>
      </c>
      <c r="B973" s="23">
        <v>-21.361563</v>
      </c>
      <c r="C973" s="25">
        <v>0.69632190000000005</v>
      </c>
      <c r="D973" s="26">
        <v>-1.2435555999999999E-3</v>
      </c>
      <c r="F973" s="18">
        <f t="shared" si="44"/>
        <v>1.6998991718094687</v>
      </c>
      <c r="G973" s="12">
        <f t="shared" si="45"/>
        <v>11.720335259536981</v>
      </c>
    </row>
    <row r="974" spans="1:7" x14ac:dyDescent="0.25">
      <c r="A974" s="24">
        <v>10.471679999999999</v>
      </c>
      <c r="B974" s="23">
        <v>-21.372948000000001</v>
      </c>
      <c r="C974" s="25">
        <v>0.69642061</v>
      </c>
      <c r="D974" s="26">
        <v>-1.2445449999999999E-3</v>
      </c>
      <c r="F974" s="18">
        <f t="shared" si="44"/>
        <v>1.7008051613230193</v>
      </c>
      <c r="G974" s="12">
        <f t="shared" si="45"/>
        <v>11.726581806989049</v>
      </c>
    </row>
    <row r="975" spans="1:7" x14ac:dyDescent="0.25">
      <c r="A975" s="24">
        <v>10.521483999999999</v>
      </c>
      <c r="B975" s="23">
        <v>-21.396875000000001</v>
      </c>
      <c r="C975" s="25">
        <v>0.69632304</v>
      </c>
      <c r="D975" s="26">
        <v>-1.2429983E-3</v>
      </c>
      <c r="F975" s="18">
        <f t="shared" si="44"/>
        <v>1.7027092114846991</v>
      </c>
      <c r="G975" s="12">
        <f t="shared" si="45"/>
        <v>11.739709706935084</v>
      </c>
    </row>
    <row r="976" spans="1:7" x14ac:dyDescent="0.25">
      <c r="A976" s="24">
        <v>10.571289</v>
      </c>
      <c r="B976" s="23">
        <v>-21.423658</v>
      </c>
      <c r="C976" s="25">
        <v>0.69634777000000003</v>
      </c>
      <c r="D976" s="26">
        <v>-1.2423217E-3</v>
      </c>
      <c r="F976" s="18">
        <f t="shared" si="44"/>
        <v>1.7048405349051141</v>
      </c>
      <c r="G976" s="12">
        <f t="shared" si="45"/>
        <v>11.754404593224827</v>
      </c>
    </row>
    <row r="977" spans="1:7" x14ac:dyDescent="0.25">
      <c r="A977" s="24">
        <v>10.621093999999999</v>
      </c>
      <c r="B977" s="23">
        <v>-21.449202</v>
      </c>
      <c r="C977" s="25">
        <v>0.69635033999999996</v>
      </c>
      <c r="D977" s="26">
        <v>-1.2430549E-3</v>
      </c>
      <c r="F977" s="18">
        <f t="shared" si="44"/>
        <v>1.7068732618382838</v>
      </c>
      <c r="G977" s="12">
        <f t="shared" si="45"/>
        <v>11.768419683968403</v>
      </c>
    </row>
    <row r="978" spans="1:7" x14ac:dyDescent="0.25">
      <c r="A978" s="24">
        <v>10.670897999999999</v>
      </c>
      <c r="B978" s="23">
        <v>-21.463305999999999</v>
      </c>
      <c r="C978" s="25">
        <v>0.69620019</v>
      </c>
      <c r="D978" s="26">
        <v>-1.2434453E-3</v>
      </c>
      <c r="F978" s="18">
        <f t="shared" si="44"/>
        <v>1.7079956224969679</v>
      </c>
      <c r="G978" s="12">
        <f t="shared" si="45"/>
        <v>11.77615805070217</v>
      </c>
    </row>
    <row r="979" spans="1:7" x14ac:dyDescent="0.25">
      <c r="A979" s="24">
        <v>10.720703</v>
      </c>
      <c r="B979" s="23">
        <v>-21.494645999999999</v>
      </c>
      <c r="C979" s="25">
        <v>0.69621657999999997</v>
      </c>
      <c r="D979" s="26">
        <v>-1.2426614999999999E-3</v>
      </c>
      <c r="F979" s="18">
        <f t="shared" si="44"/>
        <v>1.7104895804552178</v>
      </c>
      <c r="G979" s="12">
        <f t="shared" si="45"/>
        <v>11.793353201966799</v>
      </c>
    </row>
    <row r="980" spans="1:7" x14ac:dyDescent="0.25">
      <c r="A980" s="24">
        <v>10.770508</v>
      </c>
      <c r="B980" s="23">
        <v>-21.510258</v>
      </c>
      <c r="C980" s="25">
        <v>0.69619054000000002</v>
      </c>
      <c r="D980" s="26">
        <v>-1.2439787E-3</v>
      </c>
      <c r="F980" s="18">
        <f t="shared" si="44"/>
        <v>1.7117319439409933</v>
      </c>
      <c r="G980" s="12">
        <f t="shared" si="45"/>
        <v>11.801918955047316</v>
      </c>
    </row>
    <row r="981" spans="1:7" x14ac:dyDescent="0.25">
      <c r="A981" s="24">
        <v>10.820313000000001</v>
      </c>
      <c r="B981" s="23">
        <v>-21.528856000000001</v>
      </c>
      <c r="C981" s="25">
        <v>0.69623970999999996</v>
      </c>
      <c r="D981" s="26">
        <v>-1.2410014E-3</v>
      </c>
      <c r="F981" s="18">
        <f t="shared" si="44"/>
        <v>1.7132119257568048</v>
      </c>
      <c r="G981" s="12">
        <f t="shared" si="45"/>
        <v>11.812123020880742</v>
      </c>
    </row>
    <row r="982" spans="1:7" x14ac:dyDescent="0.25">
      <c r="A982" s="24">
        <v>10.870117</v>
      </c>
      <c r="B982" s="23">
        <v>-21.559683</v>
      </c>
      <c r="C982" s="25">
        <v>0.69619571999999996</v>
      </c>
      <c r="D982" s="26">
        <v>-1.2438626000000001E-3</v>
      </c>
      <c r="F982" s="18">
        <f t="shared" si="44"/>
        <v>1.7156650604721517</v>
      </c>
      <c r="G982" s="12">
        <f t="shared" si="45"/>
        <v>11.829036707161364</v>
      </c>
    </row>
    <row r="983" spans="1:7" x14ac:dyDescent="0.25">
      <c r="A983" s="24">
        <v>10.919922</v>
      </c>
      <c r="B983" s="23">
        <v>-21.580283999999999</v>
      </c>
      <c r="C983" s="25">
        <v>0.69613594000000001</v>
      </c>
      <c r="D983" s="26">
        <v>-1.2419045E-3</v>
      </c>
      <c r="F983" s="18">
        <f t="shared" si="44"/>
        <v>1.7173044359634697</v>
      </c>
      <c r="G983" s="12">
        <f t="shared" si="45"/>
        <v>11.840339748361192</v>
      </c>
    </row>
    <row r="984" spans="1:7" x14ac:dyDescent="0.25">
      <c r="A984" s="24">
        <v>10.969727000000001</v>
      </c>
      <c r="B984" s="23">
        <v>-21.612614000000001</v>
      </c>
      <c r="C984" s="25">
        <v>0.69620073000000005</v>
      </c>
      <c r="D984" s="26">
        <v>-1.2444734E-3</v>
      </c>
      <c r="F984" s="18">
        <f t="shared" si="44"/>
        <v>1.7198771756185502</v>
      </c>
      <c r="G984" s="12">
        <f t="shared" si="45"/>
        <v>11.85807807766513</v>
      </c>
    </row>
    <row r="985" spans="1:7" x14ac:dyDescent="0.25">
      <c r="A985" s="24">
        <v>11.019531000000001</v>
      </c>
      <c r="B985" s="23">
        <v>-21.624146</v>
      </c>
      <c r="C985" s="25">
        <v>0.69610399000000001</v>
      </c>
      <c r="D985" s="26">
        <v>-1.2447833000000001E-3</v>
      </c>
      <c r="F985" s="18">
        <f t="shared" si="44"/>
        <v>1.7207948630204182</v>
      </c>
      <c r="G985" s="12">
        <f t="shared" si="45"/>
        <v>11.864405278826066</v>
      </c>
    </row>
    <row r="986" spans="1:7" x14ac:dyDescent="0.25">
      <c r="A986" s="24">
        <v>11.069336</v>
      </c>
      <c r="B986" s="23">
        <v>-21.653542000000002</v>
      </c>
      <c r="C986" s="25">
        <v>0.69602584999999995</v>
      </c>
      <c r="D986" s="26">
        <v>-1.2415975000000001E-3</v>
      </c>
      <c r="F986" s="18">
        <f t="shared" si="44"/>
        <v>1.7231341223739829</v>
      </c>
      <c r="G986" s="12">
        <f t="shared" si="45"/>
        <v>11.880533825940777</v>
      </c>
    </row>
    <row r="987" spans="1:7" x14ac:dyDescent="0.25">
      <c r="A987" s="24">
        <v>11.119141000000001</v>
      </c>
      <c r="B987" s="23">
        <v>-21.662970999999999</v>
      </c>
      <c r="C987" s="25">
        <v>0.69601135999999997</v>
      </c>
      <c r="D987" s="26">
        <v>-1.2439160999999999E-3</v>
      </c>
      <c r="F987" s="18">
        <f t="shared" si="44"/>
        <v>1.7238844583531894</v>
      </c>
      <c r="G987" s="12">
        <f t="shared" si="45"/>
        <v>11.885707185266689</v>
      </c>
    </row>
    <row r="988" spans="1:7" x14ac:dyDescent="0.25">
      <c r="A988" s="24">
        <v>11.168945000000001</v>
      </c>
      <c r="B988" s="23">
        <v>-21.681954999999999</v>
      </c>
      <c r="C988" s="25">
        <v>0.69595790000000002</v>
      </c>
      <c r="D988" s="26">
        <v>-1.2458145E-3</v>
      </c>
      <c r="F988" s="18">
        <f t="shared" si="44"/>
        <v>1.7253951570730177</v>
      </c>
      <c r="G988" s="12">
        <f t="shared" si="45"/>
        <v>11.896123035668978</v>
      </c>
    </row>
    <row r="989" spans="1:7" x14ac:dyDescent="0.25">
      <c r="A989" s="24">
        <v>11.21875</v>
      </c>
      <c r="B989" s="23">
        <v>-21.716612000000001</v>
      </c>
      <c r="C989" s="25">
        <v>0.69598168000000005</v>
      </c>
      <c r="D989" s="26">
        <v>-1.2434364E-3</v>
      </c>
      <c r="F989" s="18">
        <f t="shared" si="44"/>
        <v>1.728153073504386</v>
      </c>
      <c r="G989" s="12">
        <f t="shared" si="45"/>
        <v>11.91513810769764</v>
      </c>
    </row>
    <row r="990" spans="1:7" x14ac:dyDescent="0.25">
      <c r="A990" s="24">
        <v>11.268554999999999</v>
      </c>
      <c r="B990" s="23">
        <v>-21.739491000000001</v>
      </c>
      <c r="C990" s="25">
        <v>0.69598985000000002</v>
      </c>
      <c r="D990" s="26">
        <v>-1.2440741E-3</v>
      </c>
      <c r="F990" s="18">
        <f t="shared" si="44"/>
        <v>1.7299737264758857</v>
      </c>
      <c r="G990" s="12">
        <f t="shared" si="45"/>
        <v>11.927691007052568</v>
      </c>
    </row>
    <row r="991" spans="1:7" x14ac:dyDescent="0.25">
      <c r="A991" s="24">
        <v>11.318358999999999</v>
      </c>
      <c r="B991" s="23">
        <v>-21.754525999999998</v>
      </c>
      <c r="C991" s="25">
        <v>0.69594157000000001</v>
      </c>
      <c r="D991" s="26">
        <v>-1.2436032999999999E-3</v>
      </c>
      <c r="F991" s="18">
        <f t="shared" si="44"/>
        <v>1.7311701737605787</v>
      </c>
      <c r="G991" s="12">
        <f t="shared" si="45"/>
        <v>11.935940180609162</v>
      </c>
    </row>
    <row r="992" spans="1:7" x14ac:dyDescent="0.25">
      <c r="A992" s="24">
        <v>11.368164</v>
      </c>
      <c r="B992" s="23">
        <v>-21.771097000000001</v>
      </c>
      <c r="C992" s="25">
        <v>0.69585878000000001</v>
      </c>
      <c r="D992" s="26">
        <v>-1.2439726999999999E-3</v>
      </c>
      <c r="F992" s="18">
        <f t="shared" si="44"/>
        <v>1.7324888520415669</v>
      </c>
      <c r="G992" s="12">
        <f t="shared" si="45"/>
        <v>11.945032103123719</v>
      </c>
    </row>
    <row r="993" spans="1:7" x14ac:dyDescent="0.25">
      <c r="A993" s="24">
        <v>11.417968999999999</v>
      </c>
      <c r="B993" s="23">
        <v>-21.801871999999999</v>
      </c>
      <c r="C993" s="25">
        <v>0.69596170999999996</v>
      </c>
      <c r="D993" s="26">
        <v>-1.24211E-3</v>
      </c>
      <c r="F993" s="18">
        <f t="shared" si="44"/>
        <v>1.7349378487283933</v>
      </c>
      <c r="G993" s="12">
        <f t="shared" si="45"/>
        <v>11.961917258840659</v>
      </c>
    </row>
    <row r="994" spans="1:7" x14ac:dyDescent="0.25">
      <c r="A994" s="24">
        <v>11.467772999999999</v>
      </c>
      <c r="B994" s="23">
        <v>-21.81352</v>
      </c>
      <c r="C994" s="25">
        <v>0.69581062000000005</v>
      </c>
      <c r="D994" s="26">
        <v>-1.2428789999999999E-3</v>
      </c>
      <c r="F994" s="18">
        <f t="shared" si="44"/>
        <v>1.7358647671169605</v>
      </c>
      <c r="G994" s="12">
        <f t="shared" si="45"/>
        <v>11.968308105105189</v>
      </c>
    </row>
    <row r="995" spans="1:7" x14ac:dyDescent="0.25">
      <c r="A995" s="24">
        <v>11.517578</v>
      </c>
      <c r="B995" s="23">
        <v>-21.854906</v>
      </c>
      <c r="C995" s="25">
        <v>0.69583123999999996</v>
      </c>
      <c r="D995" s="26">
        <v>-1.2433349999999999E-3</v>
      </c>
      <c r="F995" s="18">
        <f t="shared" si="44"/>
        <v>1.7391581603543611</v>
      </c>
      <c r="G995" s="12">
        <f t="shared" si="45"/>
        <v>11.9910151418071</v>
      </c>
    </row>
    <row r="996" spans="1:7" x14ac:dyDescent="0.25">
      <c r="A996" s="24">
        <v>11.567383</v>
      </c>
      <c r="B996" s="23">
        <v>-21.870708</v>
      </c>
      <c r="C996" s="25">
        <v>0.69578974999999998</v>
      </c>
      <c r="D996" s="26">
        <v>-1.2446849999999999E-3</v>
      </c>
      <c r="F996" s="18">
        <f t="shared" si="44"/>
        <v>1.7404156435597302</v>
      </c>
      <c r="G996" s="12">
        <f t="shared" si="45"/>
        <v>11.99968514117799</v>
      </c>
    </row>
    <row r="997" spans="1:7" x14ac:dyDescent="0.25">
      <c r="A997" s="24">
        <v>11.617188000000001</v>
      </c>
      <c r="B997" s="23">
        <v>-21.883645999999999</v>
      </c>
      <c r="C997" s="25">
        <v>0.69578832000000002</v>
      </c>
      <c r="D997" s="26">
        <v>-1.2415766000000001E-3</v>
      </c>
      <c r="F997" s="18">
        <f t="shared" si="44"/>
        <v>1.7414452168865915</v>
      </c>
      <c r="G997" s="12">
        <f t="shared" si="45"/>
        <v>12.006783764887681</v>
      </c>
    </row>
    <row r="998" spans="1:7" x14ac:dyDescent="0.25">
      <c r="A998" s="24">
        <v>11.666992</v>
      </c>
      <c r="B998" s="23">
        <v>-21.908011999999999</v>
      </c>
      <c r="C998" s="25">
        <v>0.69576990999999999</v>
      </c>
      <c r="D998" s="26">
        <v>-1.244396E-3</v>
      </c>
      <c r="F998" s="18">
        <f t="shared" si="44"/>
        <v>1.7433842015582801</v>
      </c>
      <c r="G998" s="12">
        <f t="shared" si="45"/>
        <v>12.020152528630947</v>
      </c>
    </row>
    <row r="999" spans="1:7" x14ac:dyDescent="0.25">
      <c r="A999" s="24">
        <v>11.716797</v>
      </c>
      <c r="B999" s="23">
        <v>-21.924828000000002</v>
      </c>
      <c r="C999" s="25">
        <v>0.69568121000000005</v>
      </c>
      <c r="D999" s="26">
        <v>-1.2429623999999999E-3</v>
      </c>
      <c r="F999" s="18">
        <f t="shared" si="44"/>
        <v>1.744722376319797</v>
      </c>
      <c r="G999" s="12">
        <f t="shared" si="45"/>
        <v>12.029378873993615</v>
      </c>
    </row>
    <row r="1000" spans="1:7" x14ac:dyDescent="0.25">
      <c r="A1000" s="24">
        <v>11.766602000000001</v>
      </c>
      <c r="B1000" s="23">
        <v>-21.965077999999998</v>
      </c>
      <c r="C1000" s="25">
        <v>0.6956715</v>
      </c>
      <c r="D1000" s="26">
        <v>-1.2449800999999999E-3</v>
      </c>
      <c r="F1000" s="18">
        <f t="shared" si="44"/>
        <v>1.7479253695495209</v>
      </c>
      <c r="G1000" s="12">
        <f t="shared" si="45"/>
        <v>12.051462627612034</v>
      </c>
    </row>
    <row r="1001" spans="1:7" x14ac:dyDescent="0.25">
      <c r="A1001" s="24">
        <v>11.816406000000001</v>
      </c>
      <c r="B1001" s="23">
        <v>-21.973917</v>
      </c>
      <c r="C1001" s="25">
        <v>0.69560999000000001</v>
      </c>
      <c r="D1001" s="26">
        <v>-1.2451439000000001E-3</v>
      </c>
      <c r="F1001" s="18">
        <f t="shared" si="44"/>
        <v>1.7486287548205157</v>
      </c>
      <c r="G1001" s="12">
        <f t="shared" si="45"/>
        <v>12.056312274773109</v>
      </c>
    </row>
    <row r="1002" spans="1:7" x14ac:dyDescent="0.25">
      <c r="A1002" s="24">
        <v>11.866211</v>
      </c>
      <c r="B1002" s="23">
        <v>-21.996233</v>
      </c>
      <c r="C1002" s="25">
        <v>0.69570434000000003</v>
      </c>
      <c r="D1002" s="26">
        <v>-1.2445687E-3</v>
      </c>
      <c r="F1002" s="18">
        <f t="shared" si="44"/>
        <v>1.7504046056755351</v>
      </c>
      <c r="G1002" s="12">
        <f t="shared" si="45"/>
        <v>12.068556275909721</v>
      </c>
    </row>
    <row r="1003" spans="1:7" x14ac:dyDescent="0.25">
      <c r="A1003" s="24">
        <v>11.916016000000001</v>
      </c>
      <c r="B1003" s="23">
        <v>-22.014050999999998</v>
      </c>
      <c r="C1003" s="25">
        <v>0.69566070999999996</v>
      </c>
      <c r="D1003" s="26">
        <v>-1.2438147E-3</v>
      </c>
      <c r="F1003" s="18">
        <f t="shared" si="44"/>
        <v>1.7518225170635406</v>
      </c>
      <c r="G1003" s="12">
        <f t="shared" si="45"/>
        <v>12.078332383287933</v>
      </c>
    </row>
    <row r="1004" spans="1:7" x14ac:dyDescent="0.25">
      <c r="A1004" s="24">
        <v>11.965820000000001</v>
      </c>
      <c r="B1004" s="23">
        <v>-22.041865999999999</v>
      </c>
      <c r="C1004" s="25">
        <v>0.69563233999999996</v>
      </c>
      <c r="D1004" s="26">
        <v>-1.2426405000000001E-3</v>
      </c>
      <c r="F1004" s="18">
        <f t="shared" si="44"/>
        <v>1.7540359644345913</v>
      </c>
      <c r="G1004" s="12">
        <f t="shared" si="45"/>
        <v>12.093593491533804</v>
      </c>
    </row>
    <row r="1005" spans="1:7" x14ac:dyDescent="0.25">
      <c r="A1005" s="24">
        <v>12.015625</v>
      </c>
      <c r="B1005" s="23">
        <v>-22.056448</v>
      </c>
      <c r="C1005" s="25">
        <v>0.69558697999999997</v>
      </c>
      <c r="D1005" s="26">
        <v>-1.2442649E-3</v>
      </c>
      <c r="F1005" s="18">
        <f t="shared" si="44"/>
        <v>1.7551963631246743</v>
      </c>
      <c r="G1005" s="12">
        <f t="shared" si="45"/>
        <v>12.101594119987563</v>
      </c>
    </row>
    <row r="1006" spans="1:7" x14ac:dyDescent="0.25">
      <c r="A1006" s="24">
        <v>12.065429999999999</v>
      </c>
      <c r="B1006" s="23">
        <v>-22.075783000000001</v>
      </c>
      <c r="C1006" s="25">
        <v>0.69542515000000005</v>
      </c>
      <c r="D1006" s="26">
        <v>-1.2448132000000001E-3</v>
      </c>
      <c r="F1006" s="18">
        <f t="shared" si="44"/>
        <v>1.7567349935370153</v>
      </c>
      <c r="G1006" s="12">
        <f t="shared" si="45"/>
        <v>12.112202551694701</v>
      </c>
    </row>
    <row r="1007" spans="1:7" x14ac:dyDescent="0.25">
      <c r="A1007" s="24">
        <v>12.115233999999999</v>
      </c>
      <c r="B1007" s="23">
        <v>-22.104744</v>
      </c>
      <c r="C1007" s="25">
        <v>0.69553584000000002</v>
      </c>
      <c r="D1007" s="26">
        <v>-1.2434957999999999E-3</v>
      </c>
      <c r="F1007" s="18">
        <f t="shared" si="44"/>
        <v>1.7590396366904575</v>
      </c>
      <c r="G1007" s="12">
        <f t="shared" si="45"/>
        <v>12.128092429670923</v>
      </c>
    </row>
    <row r="1008" spans="1:7" x14ac:dyDescent="0.25">
      <c r="A1008" s="24">
        <v>12.165039</v>
      </c>
      <c r="B1008" s="23">
        <v>-22.145271000000001</v>
      </c>
      <c r="C1008" s="25">
        <v>0.69550329</v>
      </c>
      <c r="D1008" s="26">
        <v>-1.2454301000000001E-3</v>
      </c>
      <c r="F1008" s="18">
        <f t="shared" si="44"/>
        <v>1.7622646728798002</v>
      </c>
      <c r="G1008" s="12">
        <f t="shared" si="45"/>
        <v>12.150328163407414</v>
      </c>
    </row>
    <row r="1009" spans="1:7" x14ac:dyDescent="0.25">
      <c r="A1009" s="24">
        <v>12.214843999999999</v>
      </c>
      <c r="B1009" s="23">
        <v>-22.154748999999999</v>
      </c>
      <c r="C1009" s="25">
        <v>0.69546216999999999</v>
      </c>
      <c r="D1009" s="26">
        <v>-1.2445777E-3</v>
      </c>
      <c r="F1009" s="18">
        <f t="shared" si="44"/>
        <v>1.7630189081551126</v>
      </c>
      <c r="G1009" s="12">
        <f t="shared" si="45"/>
        <v>12.155528407302951</v>
      </c>
    </row>
    <row r="1010" spans="1:7" x14ac:dyDescent="0.25">
      <c r="A1010" s="24">
        <v>12.264647999999999</v>
      </c>
      <c r="B1010" s="23">
        <v>-22.175999000000001</v>
      </c>
      <c r="C1010" s="25">
        <v>0.69536346000000004</v>
      </c>
      <c r="D1010" s="26">
        <v>-1.2444676E-3</v>
      </c>
      <c r="F1010" s="18">
        <f t="shared" si="44"/>
        <v>1.764709929425464</v>
      </c>
      <c r="G1010" s="12">
        <f t="shared" si="45"/>
        <v>12.167187531884105</v>
      </c>
    </row>
    <row r="1011" spans="1:7" x14ac:dyDescent="0.25">
      <c r="A1011" s="24">
        <v>12.314453</v>
      </c>
      <c r="B1011" s="23">
        <v>-22.176659000000001</v>
      </c>
      <c r="C1011" s="25">
        <v>0.69534147000000002</v>
      </c>
      <c r="D1011" s="26">
        <v>-1.2459843E-3</v>
      </c>
      <c r="F1011" s="18">
        <f t="shared" si="44"/>
        <v>1.7647624505566843</v>
      </c>
      <c r="G1011" s="12">
        <f t="shared" si="45"/>
        <v>12.167549650576978</v>
      </c>
    </row>
    <row r="1012" spans="1:7" x14ac:dyDescent="0.25">
      <c r="A1012" s="24">
        <v>12.364258</v>
      </c>
      <c r="B1012" s="23">
        <v>-22.215354999999999</v>
      </c>
      <c r="C1012" s="25">
        <v>0.69536567000000005</v>
      </c>
      <c r="D1012" s="26">
        <v>-1.2447237999999999E-3</v>
      </c>
      <c r="F1012" s="18">
        <f t="shared" si="44"/>
        <v>1.7678417803956263</v>
      </c>
      <c r="G1012" s="12">
        <f t="shared" si="45"/>
        <v>12.188780779273086</v>
      </c>
    </row>
    <row r="1013" spans="1:7" x14ac:dyDescent="0.25">
      <c r="A1013" s="24">
        <v>12.414063000000001</v>
      </c>
      <c r="B1013" s="23">
        <v>-22.245359000000001</v>
      </c>
      <c r="C1013" s="25">
        <v>0.69535166000000004</v>
      </c>
      <c r="D1013" s="26">
        <v>-1.2432217999999999E-3</v>
      </c>
      <c r="F1013" s="18">
        <f t="shared" si="44"/>
        <v>1.7702294228518909</v>
      </c>
      <c r="G1013" s="12">
        <f t="shared" si="45"/>
        <v>12.20524291451699</v>
      </c>
    </row>
    <row r="1014" spans="1:7" x14ac:dyDescent="0.25">
      <c r="A1014" s="24">
        <v>12.463867</v>
      </c>
      <c r="B1014" s="23">
        <v>-22.260763000000001</v>
      </c>
      <c r="C1014" s="25">
        <v>0.69538599000000001</v>
      </c>
      <c r="D1014" s="26">
        <v>-1.2453377E-3</v>
      </c>
      <c r="F1014" s="18">
        <f t="shared" si="44"/>
        <v>1.7714552342235848</v>
      </c>
      <c r="G1014" s="12">
        <f t="shared" si="45"/>
        <v>12.213694545342783</v>
      </c>
    </row>
    <row r="1015" spans="1:7" x14ac:dyDescent="0.25">
      <c r="A1015" s="24">
        <v>12.513672</v>
      </c>
      <c r="B1015" s="23">
        <v>-22.284803</v>
      </c>
      <c r="C1015" s="25">
        <v>0.69533460999999996</v>
      </c>
      <c r="D1015" s="26">
        <v>-1.2442945999999999E-3</v>
      </c>
      <c r="F1015" s="18">
        <f t="shared" si="44"/>
        <v>1.7733682766395493</v>
      </c>
      <c r="G1015" s="12">
        <f t="shared" si="45"/>
        <v>12.226884444398355</v>
      </c>
    </row>
    <row r="1016" spans="1:7" x14ac:dyDescent="0.25">
      <c r="A1016" s="24">
        <v>12.563477000000001</v>
      </c>
      <c r="B1016" s="23">
        <v>-22.302707999999999</v>
      </c>
      <c r="C1016" s="25">
        <v>0.69522083000000001</v>
      </c>
      <c r="D1016" s="26">
        <v>-1.2459605999999999E-3</v>
      </c>
      <c r="F1016" s="18">
        <f t="shared" ref="F1016:F1079" si="46" xml:space="preserve"> -B1016 / A_4x8_in2</f>
        <v>1.7747931112675794</v>
      </c>
      <c r="G1016" s="12">
        <f t="shared" ref="G1016:G1079" si="47" xml:space="preserve"> -B1016 * kip_to_N / A_4x8_mm2</f>
        <v>12.236708285604264</v>
      </c>
    </row>
    <row r="1017" spans="1:7" x14ac:dyDescent="0.25">
      <c r="A1017" s="24">
        <v>12.613281000000001</v>
      </c>
      <c r="B1017" s="23">
        <v>-22.330808999999999</v>
      </c>
      <c r="C1017" s="25">
        <v>0.69518953999999999</v>
      </c>
      <c r="D1017" s="26">
        <v>-1.2466669000000001E-3</v>
      </c>
      <c r="F1017" s="18">
        <f t="shared" si="46"/>
        <v>1.7770293177954921</v>
      </c>
      <c r="G1017" s="12">
        <f t="shared" si="47"/>
        <v>12.252126311950381</v>
      </c>
    </row>
    <row r="1018" spans="1:7" x14ac:dyDescent="0.25">
      <c r="A1018" s="24">
        <v>12.663086</v>
      </c>
      <c r="B1018" s="23">
        <v>-22.349191999999999</v>
      </c>
      <c r="C1018" s="25">
        <v>0.69513875000000003</v>
      </c>
      <c r="D1018" s="26">
        <v>-1.2450664999999999E-3</v>
      </c>
      <c r="F1018" s="18">
        <f t="shared" si="46"/>
        <v>1.7784921904549211</v>
      </c>
      <c r="G1018" s="12">
        <f t="shared" si="47"/>
        <v>12.262212414876281</v>
      </c>
    </row>
    <row r="1019" spans="1:7" x14ac:dyDescent="0.25">
      <c r="A1019" s="24">
        <v>12.712891000000001</v>
      </c>
      <c r="B1019" s="23">
        <v>-22.378878</v>
      </c>
      <c r="C1019" s="25">
        <v>0.69518036000000005</v>
      </c>
      <c r="D1019" s="26">
        <v>-1.2453706E-3</v>
      </c>
      <c r="F1019" s="18">
        <f t="shared" si="46"/>
        <v>1.7808545272752343</v>
      </c>
      <c r="G1019" s="12">
        <f t="shared" si="47"/>
        <v>12.278500074749982</v>
      </c>
    </row>
    <row r="1020" spans="1:7" x14ac:dyDescent="0.25">
      <c r="A1020" s="24">
        <v>12.762695000000001</v>
      </c>
      <c r="B1020" s="23">
        <v>-22.414346999999999</v>
      </c>
      <c r="C1020" s="25">
        <v>0.69509863999999999</v>
      </c>
      <c r="D1020" s="26">
        <v>-1.2435704E-3</v>
      </c>
      <c r="F1020" s="18">
        <f t="shared" si="46"/>
        <v>1.7836770606134975</v>
      </c>
      <c r="G1020" s="12">
        <f t="shared" si="47"/>
        <v>12.297960662503813</v>
      </c>
    </row>
    <row r="1021" spans="1:7" x14ac:dyDescent="0.25">
      <c r="A1021" s="24">
        <v>12.8125</v>
      </c>
      <c r="B1021" s="23">
        <v>-22.424710999999999</v>
      </c>
      <c r="C1021" s="25">
        <v>0.69511007999999996</v>
      </c>
      <c r="D1021" s="26">
        <v>-1.2449532999999999E-3</v>
      </c>
      <c r="F1021" s="18">
        <f t="shared" si="46"/>
        <v>1.7845018015285996</v>
      </c>
      <c r="G1021" s="12">
        <f t="shared" si="47"/>
        <v>12.303647023311298</v>
      </c>
    </row>
    <row r="1022" spans="1:7" x14ac:dyDescent="0.25">
      <c r="A1022" s="24">
        <v>12.862304999999999</v>
      </c>
      <c r="B1022" s="23">
        <v>-22.433413000000002</v>
      </c>
      <c r="C1022" s="25">
        <v>0.69507222999999996</v>
      </c>
      <c r="D1022" s="26">
        <v>-1.2460081999999999E-3</v>
      </c>
      <c r="F1022" s="18">
        <f t="shared" si="46"/>
        <v>1.7851942846859927</v>
      </c>
      <c r="G1022" s="12">
        <f t="shared" si="47"/>
        <v>12.308421503410367</v>
      </c>
    </row>
    <row r="1023" spans="1:7" x14ac:dyDescent="0.25">
      <c r="A1023" s="24">
        <v>12.912108999999999</v>
      </c>
      <c r="B1023" s="23">
        <v>-22.457094000000001</v>
      </c>
      <c r="C1023" s="25">
        <v>0.69505364000000003</v>
      </c>
      <c r="D1023" s="26">
        <v>-1.245126E-3</v>
      </c>
      <c r="F1023" s="18">
        <f t="shared" si="46"/>
        <v>1.7870787587896724</v>
      </c>
      <c r="G1023" s="12">
        <f t="shared" si="47"/>
        <v>12.321414431843605</v>
      </c>
    </row>
    <row r="1024" spans="1:7" x14ac:dyDescent="0.25">
      <c r="A1024" s="24">
        <v>12.961914</v>
      </c>
      <c r="B1024" s="23">
        <v>-22.493074</v>
      </c>
      <c r="C1024" s="25">
        <v>0.69501590999999996</v>
      </c>
      <c r="D1024" s="26">
        <v>-1.2437881E-3</v>
      </c>
      <c r="F1024" s="18">
        <f t="shared" si="46"/>
        <v>1.7899419562158954</v>
      </c>
      <c r="G1024" s="12">
        <f t="shared" si="47"/>
        <v>12.341155387252071</v>
      </c>
    </row>
    <row r="1025" spans="1:7" x14ac:dyDescent="0.25">
      <c r="A1025" s="24">
        <v>13.011718999999999</v>
      </c>
      <c r="B1025" s="23">
        <v>-22.500668000000001</v>
      </c>
      <c r="C1025" s="25">
        <v>0.69498813000000004</v>
      </c>
      <c r="D1025" s="26">
        <v>-1.2437135E-3</v>
      </c>
      <c r="F1025" s="18">
        <f t="shared" si="46"/>
        <v>1.7905462675348154</v>
      </c>
      <c r="G1025" s="12">
        <f t="shared" si="47"/>
        <v>12.345321946878862</v>
      </c>
    </row>
    <row r="1026" spans="1:7" x14ac:dyDescent="0.25">
      <c r="A1026" s="24">
        <v>13.061522999999999</v>
      </c>
      <c r="B1026" s="23">
        <v>-22.547015999999999</v>
      </c>
      <c r="C1026" s="25">
        <v>0.69502222999999996</v>
      </c>
      <c r="D1026" s="26">
        <v>-1.2443930999999999E-3</v>
      </c>
      <c r="F1026" s="18">
        <f t="shared" si="46"/>
        <v>1.7942345241860269</v>
      </c>
      <c r="G1026" s="12">
        <f t="shared" si="47"/>
        <v>12.370751457753558</v>
      </c>
    </row>
    <row r="1027" spans="1:7" x14ac:dyDescent="0.25">
      <c r="A1027" s="24">
        <v>13.111328</v>
      </c>
      <c r="B1027" s="23">
        <v>-22.544184000000001</v>
      </c>
      <c r="C1027" s="25">
        <v>0.69496243999999996</v>
      </c>
      <c r="D1027" s="26">
        <v>-1.2456268E-3</v>
      </c>
      <c r="F1027" s="18">
        <f t="shared" si="46"/>
        <v>1.7940091607866089</v>
      </c>
      <c r="G1027" s="12">
        <f t="shared" si="47"/>
        <v>12.369197639362319</v>
      </c>
    </row>
    <row r="1028" spans="1:7" x14ac:dyDescent="0.25">
      <c r="A1028" s="24">
        <v>13.161133</v>
      </c>
      <c r="B1028" s="23">
        <v>-22.573509000000001</v>
      </c>
      <c r="C1028" s="25">
        <v>0.69496184999999999</v>
      </c>
      <c r="D1028" s="26">
        <v>-1.2453824999999999E-3</v>
      </c>
      <c r="F1028" s="18">
        <f t="shared" si="46"/>
        <v>1.7963427701396937</v>
      </c>
      <c r="G1028" s="12">
        <f t="shared" si="47"/>
        <v>12.385287231284311</v>
      </c>
    </row>
    <row r="1029" spans="1:7" x14ac:dyDescent="0.25">
      <c r="A1029" s="24">
        <v>13.210938000000001</v>
      </c>
      <c r="B1029" s="23">
        <v>-22.589611000000001</v>
      </c>
      <c r="C1029" s="25">
        <v>0.69497030999999998</v>
      </c>
      <c r="D1029" s="26">
        <v>-1.246652E-3</v>
      </c>
      <c r="F1029" s="18">
        <f t="shared" si="46"/>
        <v>1.7976241265865267</v>
      </c>
      <c r="G1029" s="12">
        <f t="shared" si="47"/>
        <v>12.394121830061053</v>
      </c>
    </row>
    <row r="1030" spans="1:7" x14ac:dyDescent="0.25">
      <c r="A1030" s="24">
        <v>13.260742</v>
      </c>
      <c r="B1030" s="23">
        <v>-22.603884000000001</v>
      </c>
      <c r="C1030" s="25">
        <v>0.69488357999999995</v>
      </c>
      <c r="D1030" s="26">
        <v>-1.2446432E-3</v>
      </c>
      <c r="F1030" s="18">
        <f t="shared" si="46"/>
        <v>1.7987599358379018</v>
      </c>
      <c r="G1030" s="12">
        <f t="shared" si="47"/>
        <v>12.401952921126782</v>
      </c>
    </row>
    <row r="1031" spans="1:7" x14ac:dyDescent="0.25">
      <c r="A1031" s="24">
        <v>13.310547</v>
      </c>
      <c r="B1031" s="23">
        <v>-22.646132000000001</v>
      </c>
      <c r="C1031" s="25">
        <v>0.69489889999999999</v>
      </c>
      <c r="D1031" s="26">
        <v>-1.2470216000000001E-3</v>
      </c>
      <c r="F1031" s="18">
        <f t="shared" si="46"/>
        <v>1.8021219248557752</v>
      </c>
      <c r="G1031" s="12">
        <f t="shared" si="47"/>
        <v>12.425132906788175</v>
      </c>
    </row>
    <row r="1032" spans="1:7" x14ac:dyDescent="0.25">
      <c r="A1032" s="24">
        <v>13.360352000000001</v>
      </c>
      <c r="B1032" s="23">
        <v>-22.657990000000002</v>
      </c>
      <c r="C1032" s="25">
        <v>0.69479071999999997</v>
      </c>
      <c r="D1032" s="26">
        <v>-1.2447477000000001E-3</v>
      </c>
      <c r="F1032" s="18">
        <f t="shared" si="46"/>
        <v>1.8030655545133669</v>
      </c>
      <c r="G1032" s="12">
        <f t="shared" si="47"/>
        <v>12.431638972636803</v>
      </c>
    </row>
    <row r="1033" spans="1:7" x14ac:dyDescent="0.25">
      <c r="A1033" s="24">
        <v>13.410156000000001</v>
      </c>
      <c r="B1033" s="23">
        <v>-22.682774999999999</v>
      </c>
      <c r="C1033" s="25">
        <v>0.69477551999999998</v>
      </c>
      <c r="D1033" s="26">
        <v>-1.2452513000000001E-3</v>
      </c>
      <c r="F1033" s="18">
        <f t="shared" si="46"/>
        <v>1.8050378821456332</v>
      </c>
      <c r="G1033" s="12">
        <f t="shared" si="47"/>
        <v>12.445237626883571</v>
      </c>
    </row>
    <row r="1034" spans="1:7" x14ac:dyDescent="0.25">
      <c r="A1034" s="24">
        <v>13.459961</v>
      </c>
      <c r="B1034" s="23">
        <v>-22.693974999999998</v>
      </c>
      <c r="C1034" s="25">
        <v>0.69474285999999996</v>
      </c>
      <c r="D1034" s="26">
        <v>-1.2456983E-3</v>
      </c>
      <c r="F1034" s="18">
        <f t="shared" si="46"/>
        <v>1.8059291498269476</v>
      </c>
      <c r="G1034" s="12">
        <f t="shared" si="47"/>
        <v>12.451382671368696</v>
      </c>
    </row>
    <row r="1035" spans="1:7" x14ac:dyDescent="0.25">
      <c r="A1035" s="24">
        <v>13.509766000000001</v>
      </c>
      <c r="B1035" s="23">
        <v>-22.707751999999999</v>
      </c>
      <c r="C1035" s="25">
        <v>0.69470251000000005</v>
      </c>
      <c r="D1035" s="26">
        <v>-1.2449412999999999E-3</v>
      </c>
      <c r="F1035" s="18">
        <f t="shared" si="46"/>
        <v>1.8070254886524362</v>
      </c>
      <c r="G1035" s="12">
        <f t="shared" si="47"/>
        <v>12.458941624750089</v>
      </c>
    </row>
    <row r="1036" spans="1:7" x14ac:dyDescent="0.25">
      <c r="A1036" s="24">
        <v>13.559570000000001</v>
      </c>
      <c r="B1036" s="23">
        <v>-22.748154</v>
      </c>
      <c r="C1036" s="25">
        <v>0.69474011999999996</v>
      </c>
      <c r="D1036" s="26">
        <v>-1.2462078999999999E-3</v>
      </c>
      <c r="F1036" s="18">
        <f t="shared" si="46"/>
        <v>1.8102405776578356</v>
      </c>
      <c r="G1036" s="12">
        <f t="shared" si="47"/>
        <v>12.481108775400806</v>
      </c>
    </row>
    <row r="1037" spans="1:7" x14ac:dyDescent="0.25">
      <c r="A1037" s="24">
        <v>13.609375</v>
      </c>
      <c r="B1037" s="23">
        <v>-22.760667999999999</v>
      </c>
      <c r="C1037" s="25">
        <v>0.6946947</v>
      </c>
      <c r="D1037" s="26">
        <v>-1.2444139000000001E-3</v>
      </c>
      <c r="F1037" s="18">
        <f t="shared" si="46"/>
        <v>1.8112364101367615</v>
      </c>
      <c r="G1037" s="12">
        <f t="shared" si="47"/>
        <v>12.487974765283564</v>
      </c>
    </row>
    <row r="1038" spans="1:7" x14ac:dyDescent="0.25">
      <c r="A1038" s="24">
        <v>13.659179999999999</v>
      </c>
      <c r="B1038" s="23">
        <v>-22.791111000000001</v>
      </c>
      <c r="C1038" s="25">
        <v>0.69466852999999995</v>
      </c>
      <c r="D1038" s="26">
        <v>-1.2457669E-3</v>
      </c>
      <c r="F1038" s="18">
        <f t="shared" si="46"/>
        <v>1.8136589871030351</v>
      </c>
      <c r="G1038" s="12">
        <f t="shared" si="47"/>
        <v>12.504677764324695</v>
      </c>
    </row>
    <row r="1039" spans="1:7" x14ac:dyDescent="0.25">
      <c r="A1039" s="24">
        <v>13.708983999999999</v>
      </c>
      <c r="B1039" s="23">
        <v>-22.813261000000001</v>
      </c>
      <c r="C1039" s="25">
        <v>0.69462520000000005</v>
      </c>
      <c r="D1039" s="26">
        <v>-1.2441247999999999E-3</v>
      </c>
      <c r="F1039" s="18">
        <f t="shared" si="46"/>
        <v>1.8154216280977777</v>
      </c>
      <c r="G1039" s="12">
        <f t="shared" si="47"/>
        <v>12.516830687123404</v>
      </c>
    </row>
    <row r="1040" spans="1:7" x14ac:dyDescent="0.25">
      <c r="A1040" s="24">
        <v>13.758789</v>
      </c>
      <c r="B1040" s="23">
        <v>-22.823969000000002</v>
      </c>
      <c r="C1040" s="25">
        <v>0.69465703000000001</v>
      </c>
      <c r="D1040" s="26">
        <v>-1.2449354000000001E-3</v>
      </c>
      <c r="F1040" s="18">
        <f t="shared" si="46"/>
        <v>1.8162737436630918</v>
      </c>
      <c r="G1040" s="12">
        <f t="shared" si="47"/>
        <v>12.522705788582934</v>
      </c>
    </row>
    <row r="1041" spans="1:7" x14ac:dyDescent="0.25">
      <c r="A1041" s="24">
        <v>13.808593999999999</v>
      </c>
      <c r="B1041" s="23">
        <v>-22.854711999999999</v>
      </c>
      <c r="C1041" s="25">
        <v>0.69465381000000004</v>
      </c>
      <c r="D1041" s="26">
        <v>-1.2463689E-3</v>
      </c>
      <c r="F1041" s="18">
        <f t="shared" si="46"/>
        <v>1.8187201938708288</v>
      </c>
      <c r="G1041" s="12">
        <f t="shared" si="47"/>
        <v>12.539573387029916</v>
      </c>
    </row>
    <row r="1042" spans="1:7" x14ac:dyDescent="0.25">
      <c r="A1042" s="24">
        <v>13.858397999999999</v>
      </c>
      <c r="B1042" s="23">
        <v>-22.887416999999999</v>
      </c>
      <c r="C1042" s="25">
        <v>0.69449954999999997</v>
      </c>
      <c r="D1042" s="26">
        <v>-1.2440919E-3</v>
      </c>
      <c r="F1042" s="18">
        <f t="shared" si="46"/>
        <v>1.821322775077739</v>
      </c>
      <c r="G1042" s="12">
        <f t="shared" si="47"/>
        <v>12.55751746559117</v>
      </c>
    </row>
    <row r="1043" spans="1:7" x14ac:dyDescent="0.25">
      <c r="A1043" s="24">
        <v>13.908203</v>
      </c>
      <c r="B1043" s="23">
        <v>-22.898865000000001</v>
      </c>
      <c r="C1043" s="25">
        <v>0.69449603999999998</v>
      </c>
      <c r="D1043" s="26">
        <v>-1.2453080000000001E-3</v>
      </c>
      <c r="F1043" s="18">
        <f t="shared" si="46"/>
        <v>1.822233777971997</v>
      </c>
      <c r="G1043" s="12">
        <f t="shared" si="47"/>
        <v>12.563798578918467</v>
      </c>
    </row>
    <row r="1044" spans="1:7" x14ac:dyDescent="0.25">
      <c r="A1044" s="24">
        <v>13.958008</v>
      </c>
      <c r="B1044" s="23">
        <v>-22.92597</v>
      </c>
      <c r="C1044" s="25">
        <v>0.69448905999999999</v>
      </c>
      <c r="D1044" s="26">
        <v>-1.2438684000000001E-3</v>
      </c>
      <c r="F1044" s="18">
        <f t="shared" si="46"/>
        <v>1.8243907253382499</v>
      </c>
      <c r="G1044" s="12">
        <f t="shared" si="47"/>
        <v>12.578670135237155</v>
      </c>
    </row>
    <row r="1045" spans="1:7" x14ac:dyDescent="0.25">
      <c r="A1045" s="24">
        <v>14.007813000000001</v>
      </c>
      <c r="B1045" s="23">
        <v>-22.936862999999999</v>
      </c>
      <c r="C1045" s="25">
        <v>0.69447451999999998</v>
      </c>
      <c r="D1045" s="26">
        <v>-1.2447000000000001E-3</v>
      </c>
      <c r="F1045" s="18">
        <f t="shared" si="46"/>
        <v>1.8252575627357999</v>
      </c>
      <c r="G1045" s="12">
        <f t="shared" si="47"/>
        <v>12.584646739663626</v>
      </c>
    </row>
    <row r="1046" spans="1:7" x14ac:dyDescent="0.25">
      <c r="A1046" s="24">
        <v>14.057617</v>
      </c>
      <c r="B1046" s="23">
        <v>-22.951597</v>
      </c>
      <c r="C1046" s="25">
        <v>0.69440895000000002</v>
      </c>
      <c r="D1046" s="26">
        <v>-1.2447506E-3</v>
      </c>
      <c r="F1046" s="18">
        <f t="shared" si="46"/>
        <v>1.8264300572015579</v>
      </c>
      <c r="G1046" s="12">
        <f t="shared" si="47"/>
        <v>12.592730765149684</v>
      </c>
    </row>
    <row r="1047" spans="1:7" x14ac:dyDescent="0.25">
      <c r="A1047" s="24">
        <v>14.107422</v>
      </c>
      <c r="B1047" s="23">
        <v>-22.993466999999999</v>
      </c>
      <c r="C1047" s="25">
        <v>0.69441122</v>
      </c>
      <c r="D1047" s="26">
        <v>-1.2454897E-3</v>
      </c>
      <c r="F1047" s="18">
        <f t="shared" si="46"/>
        <v>1.8297619659351867</v>
      </c>
      <c r="G1047" s="12">
        <f t="shared" si="47"/>
        <v>12.615703355559702</v>
      </c>
    </row>
    <row r="1048" spans="1:7" x14ac:dyDescent="0.25">
      <c r="A1048" s="24">
        <v>14.157227000000001</v>
      </c>
      <c r="B1048" s="23">
        <v>-23.002483000000002</v>
      </c>
      <c r="C1048" s="25">
        <v>0.69436657000000002</v>
      </c>
      <c r="D1048" s="26">
        <v>-1.2442172E-3</v>
      </c>
      <c r="F1048" s="18">
        <f t="shared" si="46"/>
        <v>1.8304794364186452</v>
      </c>
      <c r="G1048" s="12">
        <f t="shared" si="47"/>
        <v>12.620650116370228</v>
      </c>
    </row>
    <row r="1049" spans="1:7" x14ac:dyDescent="0.25">
      <c r="A1049" s="24">
        <v>14.207031000000001</v>
      </c>
      <c r="B1049" s="23">
        <v>-23.028518999999999</v>
      </c>
      <c r="C1049" s="25">
        <v>0.69433939</v>
      </c>
      <c r="D1049" s="26">
        <v>-1.2450784000000001E-3</v>
      </c>
      <c r="F1049" s="18">
        <f t="shared" si="46"/>
        <v>1.8325513154678152</v>
      </c>
      <c r="G1049" s="12">
        <f t="shared" si="47"/>
        <v>12.634935150139402</v>
      </c>
    </row>
    <row r="1050" spans="1:7" x14ac:dyDescent="0.25">
      <c r="A1050" s="24">
        <v>14.256836</v>
      </c>
      <c r="B1050" s="23">
        <v>-23.050781000000001</v>
      </c>
      <c r="C1050" s="25">
        <v>0.69429344000000004</v>
      </c>
      <c r="D1050" s="26">
        <v>-1.2449682E-3</v>
      </c>
      <c r="F1050" s="18">
        <f t="shared" si="46"/>
        <v>1.8343228691393711</v>
      </c>
      <c r="G1050" s="12">
        <f t="shared" si="47"/>
        <v>12.647149523382961</v>
      </c>
    </row>
    <row r="1051" spans="1:7" x14ac:dyDescent="0.25">
      <c r="A1051" s="24">
        <v>14.306641000000001</v>
      </c>
      <c r="B1051" s="23">
        <v>-23.080057</v>
      </c>
      <c r="C1051" s="25">
        <v>0.69424116999999996</v>
      </c>
      <c r="D1051" s="26">
        <v>-1.2453792999999999E-3</v>
      </c>
      <c r="F1051" s="18">
        <f t="shared" si="46"/>
        <v>1.8366525791963504</v>
      </c>
      <c r="G1051" s="12">
        <f t="shared" si="47"/>
        <v>12.663212230735331</v>
      </c>
    </row>
    <row r="1052" spans="1:7" x14ac:dyDescent="0.25">
      <c r="A1052" s="24">
        <v>14.356445000000001</v>
      </c>
      <c r="B1052" s="23">
        <v>-23.090347000000001</v>
      </c>
      <c r="C1052" s="25">
        <v>0.69429165000000004</v>
      </c>
      <c r="D1052" s="26">
        <v>-1.2460708E-3</v>
      </c>
      <c r="F1052" s="18">
        <f t="shared" si="46"/>
        <v>1.8374714313785583</v>
      </c>
      <c r="G1052" s="12">
        <f t="shared" si="47"/>
        <v>12.66885799035604</v>
      </c>
    </row>
    <row r="1053" spans="1:7" x14ac:dyDescent="0.25">
      <c r="A1053" s="24">
        <v>14.40625</v>
      </c>
      <c r="B1053" s="23">
        <v>-23.125413999999999</v>
      </c>
      <c r="C1053" s="25">
        <v>0.69426571999999998</v>
      </c>
      <c r="D1053" s="26">
        <v>-1.2448996E-3</v>
      </c>
      <c r="F1053" s="18">
        <f t="shared" si="46"/>
        <v>1.8402619745732598</v>
      </c>
      <c r="G1053" s="12">
        <f t="shared" si="47"/>
        <v>12.68809801490603</v>
      </c>
    </row>
    <row r="1054" spans="1:7" x14ac:dyDescent="0.25">
      <c r="A1054" s="24">
        <v>14.456054999999999</v>
      </c>
      <c r="B1054" s="23">
        <v>-23.141945</v>
      </c>
      <c r="C1054" s="25">
        <v>0.69416796999999997</v>
      </c>
      <c r="D1054" s="26">
        <v>-1.2464641999999999E-3</v>
      </c>
      <c r="F1054" s="18">
        <f t="shared" si="46"/>
        <v>1.8415774697553859</v>
      </c>
      <c r="G1054" s="12">
        <f t="shared" si="47"/>
        <v>12.697167990833139</v>
      </c>
    </row>
    <row r="1055" spans="1:7" x14ac:dyDescent="0.25">
      <c r="A1055" s="24">
        <v>14.505858999999999</v>
      </c>
      <c r="B1055" s="23">
        <v>-23.167020999999998</v>
      </c>
      <c r="C1055" s="25">
        <v>0.69412291000000004</v>
      </c>
      <c r="D1055" s="26">
        <v>-1.2449532999999999E-3</v>
      </c>
      <c r="F1055" s="18">
        <f t="shared" si="46"/>
        <v>1.843572954431872</v>
      </c>
      <c r="G1055" s="12">
        <f t="shared" si="47"/>
        <v>12.710926306503586</v>
      </c>
    </row>
    <row r="1056" spans="1:7" x14ac:dyDescent="0.25">
      <c r="A1056" s="24">
        <v>14.555664</v>
      </c>
      <c r="B1056" s="23">
        <v>-23.186775000000001</v>
      </c>
      <c r="C1056" s="25">
        <v>0.69411909999999999</v>
      </c>
      <c r="D1056" s="26">
        <v>-1.2455224999999999E-3</v>
      </c>
      <c r="F1056" s="18">
        <f t="shared" si="46"/>
        <v>1.8451449278047909</v>
      </c>
      <c r="G1056" s="12">
        <f t="shared" si="47"/>
        <v>12.721764628714228</v>
      </c>
    </row>
    <row r="1057" spans="1:7" x14ac:dyDescent="0.25">
      <c r="A1057" s="24">
        <v>14.605468999999999</v>
      </c>
      <c r="B1057" s="23">
        <v>-23.197413999999998</v>
      </c>
      <c r="C1057" s="25">
        <v>0.69410508999999998</v>
      </c>
      <c r="D1057" s="26">
        <v>-1.2448161E-3</v>
      </c>
      <c r="F1057" s="18">
        <f t="shared" si="46"/>
        <v>1.845991552524568</v>
      </c>
      <c r="G1057" s="12">
        <f t="shared" si="47"/>
        <v>12.727601872310409</v>
      </c>
    </row>
    <row r="1058" spans="1:7" x14ac:dyDescent="0.25">
      <c r="A1058" s="24">
        <v>14.655272999999999</v>
      </c>
      <c r="B1058" s="23">
        <v>-23.226517000000001</v>
      </c>
      <c r="C1058" s="25">
        <v>0.69409507999999998</v>
      </c>
      <c r="D1058" s="26">
        <v>-1.2460977000000001E-3</v>
      </c>
      <c r="F1058" s="18">
        <f t="shared" si="46"/>
        <v>1.84830749567897</v>
      </c>
      <c r="G1058" s="12">
        <f t="shared" si="47"/>
        <v>12.743569660672073</v>
      </c>
    </row>
    <row r="1059" spans="1:7" x14ac:dyDescent="0.25">
      <c r="A1059" s="24">
        <v>14.705078</v>
      </c>
      <c r="B1059" s="23">
        <v>-23.237452000000001</v>
      </c>
      <c r="C1059" s="25">
        <v>0.69404887999999998</v>
      </c>
      <c r="D1059" s="26">
        <v>-1.2469797999999999E-3</v>
      </c>
      <c r="F1059" s="18">
        <f t="shared" si="46"/>
        <v>1.8491776753303248</v>
      </c>
      <c r="G1059" s="12">
        <f t="shared" si="47"/>
        <v>12.749569309015362</v>
      </c>
    </row>
    <row r="1060" spans="1:7" x14ac:dyDescent="0.25">
      <c r="A1060" s="24">
        <v>14.754883</v>
      </c>
      <c r="B1060" s="23">
        <v>-23.274998</v>
      </c>
      <c r="C1060" s="25">
        <v>0.69397229000000005</v>
      </c>
      <c r="D1060" s="26">
        <v>-1.2446849999999999E-3</v>
      </c>
      <c r="F1060" s="18">
        <f t="shared" si="46"/>
        <v>1.8521654910769889</v>
      </c>
      <c r="G1060" s="12">
        <f t="shared" si="47"/>
        <v>12.770169473322373</v>
      </c>
    </row>
    <row r="1061" spans="1:7" x14ac:dyDescent="0.25">
      <c r="A1061" s="24">
        <v>14.804688000000001</v>
      </c>
      <c r="B1061" s="23">
        <v>-23.288691</v>
      </c>
      <c r="C1061" s="25">
        <v>0.69401544000000004</v>
      </c>
      <c r="D1061" s="26">
        <v>-1.2445271000000001E-3</v>
      </c>
      <c r="F1061" s="18">
        <f t="shared" si="46"/>
        <v>1.8532551453948676</v>
      </c>
      <c r="G1061" s="12">
        <f t="shared" si="47"/>
        <v>12.777682338870125</v>
      </c>
    </row>
    <row r="1062" spans="1:7" x14ac:dyDescent="0.25">
      <c r="A1062" s="24">
        <v>14.854492</v>
      </c>
      <c r="B1062" s="23">
        <v>-23.320028000000001</v>
      </c>
      <c r="C1062" s="25">
        <v>0.69393550999999998</v>
      </c>
      <c r="D1062" s="26">
        <v>-1.24636E-3</v>
      </c>
      <c r="F1062" s="18">
        <f t="shared" si="46"/>
        <v>1.855748864620703</v>
      </c>
      <c r="G1062" s="12">
        <f t="shared" si="47"/>
        <v>12.794875844140696</v>
      </c>
    </row>
    <row r="1063" spans="1:7" x14ac:dyDescent="0.25">
      <c r="A1063" s="24">
        <v>14.904297</v>
      </c>
      <c r="B1063" s="23">
        <v>-23.332295999999999</v>
      </c>
      <c r="C1063" s="25">
        <v>0.69397377999999998</v>
      </c>
      <c r="D1063" s="26">
        <v>-1.2423904E-3</v>
      </c>
      <c r="F1063" s="18">
        <f t="shared" si="46"/>
        <v>1.8567251210416287</v>
      </c>
      <c r="G1063" s="12">
        <f t="shared" si="47"/>
        <v>12.801606862510653</v>
      </c>
    </row>
    <row r="1064" spans="1:7" x14ac:dyDescent="0.25">
      <c r="A1064" s="24">
        <v>14.954102000000001</v>
      </c>
      <c r="B1064" s="23">
        <v>-23.357447000000001</v>
      </c>
      <c r="C1064" s="25">
        <v>0.69390589000000003</v>
      </c>
      <c r="D1064" s="26">
        <v>-1.2435109000000001E-3</v>
      </c>
      <c r="F1064" s="18">
        <f t="shared" si="46"/>
        <v>1.8587265740284808</v>
      </c>
      <c r="G1064" s="12">
        <f t="shared" si="47"/>
        <v>12.815406328032564</v>
      </c>
    </row>
    <row r="1065" spans="1:7" x14ac:dyDescent="0.25">
      <c r="A1065" s="24">
        <v>15.003906000000001</v>
      </c>
      <c r="B1065" s="23">
        <v>-23.382383000000001</v>
      </c>
      <c r="C1065" s="25">
        <v>0.69397575</v>
      </c>
      <c r="D1065" s="26">
        <v>-1.2462733999999999E-3</v>
      </c>
      <c r="F1065" s="18">
        <f t="shared" si="46"/>
        <v>1.8607109178589507</v>
      </c>
      <c r="G1065" s="12">
        <f t="shared" si="47"/>
        <v>12.829087830646946</v>
      </c>
    </row>
    <row r="1066" spans="1:7" x14ac:dyDescent="0.25">
      <c r="A1066" s="24">
        <v>15.053711</v>
      </c>
      <c r="B1066" s="23">
        <v>-23.404577</v>
      </c>
      <c r="C1066" s="25">
        <v>0.69392096999999997</v>
      </c>
      <c r="D1066" s="26">
        <v>-1.2436181E-3</v>
      </c>
      <c r="F1066" s="18">
        <f t="shared" si="46"/>
        <v>1.8624770602624412</v>
      </c>
      <c r="G1066" s="12">
        <f t="shared" si="47"/>
        <v>12.841264894691847</v>
      </c>
    </row>
    <row r="1067" spans="1:7" x14ac:dyDescent="0.25">
      <c r="A1067" s="24">
        <v>15.103516000000001</v>
      </c>
      <c r="B1067" s="23">
        <v>-23.415489000000001</v>
      </c>
      <c r="C1067" s="25">
        <v>0.69382107000000004</v>
      </c>
      <c r="D1067" s="26">
        <v>-1.2440055E-3</v>
      </c>
      <c r="F1067" s="18">
        <f t="shared" si="46"/>
        <v>1.8633454096319508</v>
      </c>
      <c r="G1067" s="12">
        <f t="shared" si="47"/>
        <v>12.847251923747356</v>
      </c>
    </row>
    <row r="1068" spans="1:7" x14ac:dyDescent="0.25">
      <c r="A1068" s="24">
        <v>15.153320000000001</v>
      </c>
      <c r="B1068" s="23">
        <v>-23.446386</v>
      </c>
      <c r="C1068" s="25">
        <v>0.69377350999999998</v>
      </c>
      <c r="D1068" s="26">
        <v>-1.2448042E-3</v>
      </c>
      <c r="F1068" s="18">
        <f t="shared" si="46"/>
        <v>1.8658041147703059</v>
      </c>
      <c r="G1068" s="12">
        <f t="shared" si="47"/>
        <v>12.864204016556009</v>
      </c>
    </row>
    <row r="1069" spans="1:7" x14ac:dyDescent="0.25">
      <c r="A1069" s="24">
        <v>15.203125</v>
      </c>
      <c r="B1069" s="23">
        <v>-23.47776</v>
      </c>
      <c r="C1069" s="25">
        <v>0.69372891999999997</v>
      </c>
      <c r="D1069" s="26">
        <v>-1.2454689000000001E-3</v>
      </c>
      <c r="F1069" s="18">
        <f t="shared" si="46"/>
        <v>1.8683007783625885</v>
      </c>
      <c r="G1069" s="12">
        <f t="shared" si="47"/>
        <v>12.881417822419968</v>
      </c>
    </row>
    <row r="1070" spans="1:7" x14ac:dyDescent="0.25">
      <c r="A1070" s="24">
        <v>15.252929999999999</v>
      </c>
      <c r="B1070" s="23">
        <v>-23.489453999999999</v>
      </c>
      <c r="C1070" s="25">
        <v>0.69376135000000005</v>
      </c>
      <c r="D1070" s="26">
        <v>-1.2455045999999999E-3</v>
      </c>
      <c r="F1070" s="18">
        <f t="shared" si="46"/>
        <v>1.8692313573148467</v>
      </c>
      <c r="G1070" s="12">
        <f t="shared" si="47"/>
        <v>12.887833907260061</v>
      </c>
    </row>
    <row r="1071" spans="1:7" x14ac:dyDescent="0.25">
      <c r="A1071" s="24">
        <v>15.302733999999999</v>
      </c>
      <c r="B1071" s="23">
        <v>-23.527913999999999</v>
      </c>
      <c r="C1071" s="25">
        <v>0.69371693999999995</v>
      </c>
      <c r="D1071" s="26">
        <v>-1.2459159000000001E-3</v>
      </c>
      <c r="F1071" s="18">
        <f t="shared" si="46"/>
        <v>1.8722919068705037</v>
      </c>
      <c r="G1071" s="12">
        <f t="shared" si="47"/>
        <v>12.908935551090234</v>
      </c>
    </row>
    <row r="1072" spans="1:7" x14ac:dyDescent="0.25">
      <c r="A1072" s="24">
        <v>15.352539</v>
      </c>
      <c r="B1072" s="23">
        <v>-23.538105000000002</v>
      </c>
      <c r="C1072" s="25">
        <v>0.69372761000000005</v>
      </c>
      <c r="D1072" s="26">
        <v>-1.2441307E-3</v>
      </c>
      <c r="F1072" s="18">
        <f t="shared" si="46"/>
        <v>1.8731028808830288</v>
      </c>
      <c r="G1072" s="12">
        <f t="shared" si="47"/>
        <v>12.914526992907014</v>
      </c>
    </row>
    <row r="1073" spans="1:7" x14ac:dyDescent="0.25">
      <c r="A1073" s="24">
        <v>15.402343999999999</v>
      </c>
      <c r="B1073" s="23">
        <v>-23.547705000000001</v>
      </c>
      <c r="C1073" s="25">
        <v>0.69371855000000004</v>
      </c>
      <c r="D1073" s="26">
        <v>-1.2458592000000001E-3</v>
      </c>
      <c r="F1073" s="18">
        <f t="shared" si="46"/>
        <v>1.8738668246098698</v>
      </c>
      <c r="G1073" s="12">
        <f t="shared" si="47"/>
        <v>12.919794173894264</v>
      </c>
    </row>
    <row r="1074" spans="1:7" x14ac:dyDescent="0.25">
      <c r="A1074" s="24">
        <v>15.452147999999999</v>
      </c>
      <c r="B1074" s="23">
        <v>-23.590109000000002</v>
      </c>
      <c r="C1074" s="25">
        <v>0.69375706000000004</v>
      </c>
      <c r="D1074" s="26">
        <v>-1.2458503000000001E-3</v>
      </c>
      <c r="F1074" s="18">
        <f t="shared" si="46"/>
        <v>1.8772412277133042</v>
      </c>
      <c r="G1074" s="12">
        <f t="shared" si="47"/>
        <v>12.943059751246698</v>
      </c>
    </row>
    <row r="1075" spans="1:7" x14ac:dyDescent="0.25">
      <c r="A1075" s="24">
        <v>15.501953</v>
      </c>
      <c r="B1075" s="23">
        <v>-23.604607000000001</v>
      </c>
      <c r="C1075" s="25">
        <v>0.69359744000000001</v>
      </c>
      <c r="D1075" s="26">
        <v>-1.2453706E-3</v>
      </c>
      <c r="F1075" s="18">
        <f t="shared" si="46"/>
        <v>1.8783949418957773</v>
      </c>
      <c r="G1075" s="12">
        <f t="shared" si="47"/>
        <v>12.951014291866818</v>
      </c>
    </row>
    <row r="1076" spans="1:7" x14ac:dyDescent="0.25">
      <c r="A1076" s="24">
        <v>15.551758</v>
      </c>
      <c r="B1076" s="23">
        <v>-23.624396999999998</v>
      </c>
      <c r="C1076" s="25">
        <v>0.69365900999999996</v>
      </c>
      <c r="D1076" s="26">
        <v>-1.245913E-3</v>
      </c>
      <c r="F1076" s="18">
        <f t="shared" si="46"/>
        <v>1.8799697800576713</v>
      </c>
      <c r="G1076" s="12">
        <f t="shared" si="47"/>
        <v>12.96187236600616</v>
      </c>
    </row>
    <row r="1077" spans="1:7" x14ac:dyDescent="0.25">
      <c r="A1077" s="24">
        <v>15.601563000000001</v>
      </c>
      <c r="B1077" s="23">
        <v>-23.632815999999998</v>
      </c>
      <c r="C1077" s="25">
        <v>0.69359051999999999</v>
      </c>
      <c r="D1077" s="26">
        <v>-1.2450189E-3</v>
      </c>
      <c r="F1077" s="18">
        <f t="shared" si="46"/>
        <v>1.8806397427906167</v>
      </c>
      <c r="G1077" s="12">
        <f t="shared" si="47"/>
        <v>12.966491573999042</v>
      </c>
    </row>
    <row r="1078" spans="1:7" x14ac:dyDescent="0.25">
      <c r="A1078" s="24">
        <v>15.651367</v>
      </c>
      <c r="B1078" s="23">
        <v>-23.667207999999999</v>
      </c>
      <c r="C1078" s="25">
        <v>0.69355005000000003</v>
      </c>
      <c r="D1078" s="26">
        <v>-1.2451916999999999E-3</v>
      </c>
      <c r="F1078" s="18">
        <f t="shared" si="46"/>
        <v>1.883376571192025</v>
      </c>
      <c r="G1078" s="12">
        <f t="shared" si="47"/>
        <v>12.985361249885868</v>
      </c>
    </row>
    <row r="1079" spans="1:7" x14ac:dyDescent="0.25">
      <c r="A1079" s="24">
        <v>15.701172</v>
      </c>
      <c r="B1079" s="23">
        <v>-23.680592999999998</v>
      </c>
      <c r="C1079" s="25">
        <v>0.69349514999999995</v>
      </c>
      <c r="D1079" s="26">
        <v>-1.2448251E-3</v>
      </c>
      <c r="F1079" s="18">
        <f t="shared" si="46"/>
        <v>1.8844417156486675</v>
      </c>
      <c r="G1079" s="12">
        <f t="shared" si="47"/>
        <v>12.992705126710277</v>
      </c>
    </row>
    <row r="1080" spans="1:7" x14ac:dyDescent="0.25">
      <c r="A1080" s="24">
        <v>15.750977000000001</v>
      </c>
      <c r="B1080" s="23">
        <v>-23.703575000000001</v>
      </c>
      <c r="C1080" s="25">
        <v>0.69343363999999996</v>
      </c>
      <c r="D1080" s="26">
        <v>-1.2439877E-3</v>
      </c>
      <c r="F1080" s="18">
        <f t="shared" ref="F1080:F1143" si="48" xml:space="preserve"> -B1080 / A_4x8_in2</f>
        <v>1.8862705650997367</v>
      </c>
      <c r="G1080" s="12">
        <f t="shared" ref="G1080:G1143" si="49" xml:space="preserve"> -B1080 * kip_to_N / A_4x8_mm2</f>
        <v>13.005314538527882</v>
      </c>
    </row>
    <row r="1081" spans="1:7" x14ac:dyDescent="0.25">
      <c r="A1081" s="24">
        <v>15.800781000000001</v>
      </c>
      <c r="B1081" s="23">
        <v>-23.724947</v>
      </c>
      <c r="C1081" s="25">
        <v>0.69343102000000001</v>
      </c>
      <c r="D1081" s="26">
        <v>-1.2466043E-3</v>
      </c>
      <c r="F1081" s="18">
        <f t="shared" si="48"/>
        <v>1.8879712948216165</v>
      </c>
      <c r="G1081" s="12">
        <f t="shared" si="49"/>
        <v>13.017040600200749</v>
      </c>
    </row>
    <row r="1082" spans="1:7" x14ac:dyDescent="0.25">
      <c r="A1082" s="24">
        <v>15.850586</v>
      </c>
      <c r="B1082" s="23">
        <v>-23.744415</v>
      </c>
      <c r="C1082" s="25">
        <v>0.69343007000000001</v>
      </c>
      <c r="D1082" s="26">
        <v>-1.2450784000000001E-3</v>
      </c>
      <c r="F1082" s="18">
        <f t="shared" si="48"/>
        <v>1.889520509037673</v>
      </c>
      <c r="G1082" s="12">
        <f t="shared" si="49"/>
        <v>13.027722004311144</v>
      </c>
    </row>
    <row r="1083" spans="1:7" x14ac:dyDescent="0.25">
      <c r="A1083" s="24">
        <v>15.900391000000001</v>
      </c>
      <c r="B1083" s="23">
        <v>-23.769238000000001</v>
      </c>
      <c r="C1083" s="25">
        <v>0.69335013999999995</v>
      </c>
      <c r="D1083" s="26">
        <v>-1.2446224000000001E-3</v>
      </c>
      <c r="F1083" s="18">
        <f t="shared" si="48"/>
        <v>1.8914958606138583</v>
      </c>
      <c r="G1083" s="12">
        <f t="shared" si="49"/>
        <v>13.041341507815991</v>
      </c>
    </row>
    <row r="1084" spans="1:7" x14ac:dyDescent="0.25">
      <c r="A1084" s="24">
        <v>15.950195000000001</v>
      </c>
      <c r="B1084" s="23">
        <v>-23.796147999999999</v>
      </c>
      <c r="C1084" s="25">
        <v>0.69336235999999996</v>
      </c>
      <c r="D1084" s="26">
        <v>-1.2431473000000001E-3</v>
      </c>
      <c r="F1084" s="18">
        <f t="shared" si="48"/>
        <v>1.8936372903731595</v>
      </c>
      <c r="G1084" s="12">
        <f t="shared" si="49"/>
        <v>13.056106074520876</v>
      </c>
    </row>
    <row r="1085" spans="1:7" x14ac:dyDescent="0.25">
      <c r="A1085" s="24">
        <v>16</v>
      </c>
      <c r="B1085" s="23">
        <v>-23.816102999999998</v>
      </c>
      <c r="C1085" s="25">
        <v>0.69335049000000004</v>
      </c>
      <c r="D1085" s="26">
        <v>-1.2452631E-3</v>
      </c>
      <c r="F1085" s="18">
        <f t="shared" si="48"/>
        <v>1.8952252588178589</v>
      </c>
      <c r="G1085" s="12">
        <f t="shared" si="49"/>
        <v>13.067054678333436</v>
      </c>
    </row>
    <row r="1086" spans="1:7" x14ac:dyDescent="0.25">
      <c r="A1086" s="24">
        <v>16.049804999999999</v>
      </c>
      <c r="B1086" s="23">
        <v>-23.827347</v>
      </c>
      <c r="C1086" s="25">
        <v>0.69333166000000002</v>
      </c>
      <c r="D1086" s="26">
        <v>-1.2468784E-3</v>
      </c>
      <c r="F1086" s="18">
        <f t="shared" si="48"/>
        <v>1.8961200279079216</v>
      </c>
      <c r="G1086" s="12">
        <f t="shared" si="49"/>
        <v>13.073223864064754</v>
      </c>
    </row>
    <row r="1087" spans="1:7" x14ac:dyDescent="0.25">
      <c r="A1087" s="24">
        <v>16.099609000000001</v>
      </c>
      <c r="B1087" s="23">
        <v>-23.866192000000002</v>
      </c>
      <c r="C1087" s="25">
        <v>0.69330150000000001</v>
      </c>
      <c r="D1087" s="26">
        <v>-1.2452364E-3</v>
      </c>
      <c r="F1087" s="18">
        <f t="shared" si="48"/>
        <v>1.8992112147901241</v>
      </c>
      <c r="G1087" s="12">
        <f t="shared" si="49"/>
        <v>13.094536743799104</v>
      </c>
    </row>
    <row r="1088" spans="1:7" x14ac:dyDescent="0.25">
      <c r="A1088" s="24">
        <v>16.149414</v>
      </c>
      <c r="B1088" s="23">
        <v>-23.878814999999999</v>
      </c>
      <c r="C1088" s="25">
        <v>0.69324916999999997</v>
      </c>
      <c r="D1088" s="26">
        <v>-1.2462497000000001E-3</v>
      </c>
      <c r="F1088" s="18">
        <f t="shared" si="48"/>
        <v>1.9002157212134483</v>
      </c>
      <c r="G1088" s="12">
        <f t="shared" si="49"/>
        <v>13.101462538132651</v>
      </c>
    </row>
    <row r="1089" spans="1:7" x14ac:dyDescent="0.25">
      <c r="A1089" s="24">
        <v>16.199218999999999</v>
      </c>
      <c r="B1089" s="23">
        <v>-23.904872999999998</v>
      </c>
      <c r="C1089" s="25">
        <v>0.69323307000000001</v>
      </c>
      <c r="D1089" s="26">
        <v>-1.2474983E-3</v>
      </c>
      <c r="F1089" s="18">
        <f t="shared" si="48"/>
        <v>1.9022893509669927</v>
      </c>
      <c r="G1089" s="12">
        <f t="shared" si="49"/>
        <v>13.115759642524919</v>
      </c>
    </row>
    <row r="1090" spans="1:7" x14ac:dyDescent="0.25">
      <c r="A1090" s="24">
        <v>16.249023000000001</v>
      </c>
      <c r="B1090" s="23">
        <v>-23.94276</v>
      </c>
      <c r="C1090" s="25">
        <v>0.69315618000000001</v>
      </c>
      <c r="D1090" s="26">
        <v>-1.2442739E-3</v>
      </c>
      <c r="F1090" s="18">
        <f t="shared" si="48"/>
        <v>1.905304302631454</v>
      </c>
      <c r="G1090" s="12">
        <f t="shared" si="49"/>
        <v>13.136546901489917</v>
      </c>
    </row>
    <row r="1091" spans="1:7" x14ac:dyDescent="0.25">
      <c r="A1091" s="24">
        <v>16.298828</v>
      </c>
      <c r="B1091" s="23">
        <v>-23.952608000000001</v>
      </c>
      <c r="C1091" s="25">
        <v>0.69316893999999996</v>
      </c>
      <c r="D1091" s="26">
        <v>-1.2459725000000001E-3</v>
      </c>
      <c r="F1091" s="18">
        <f t="shared" si="48"/>
        <v>1.9060879815712386</v>
      </c>
      <c r="G1091" s="12">
        <f t="shared" si="49"/>
        <v>13.141950151319339</v>
      </c>
    </row>
    <row r="1092" spans="1:7" x14ac:dyDescent="0.25">
      <c r="A1092" s="24">
        <v>16.348633</v>
      </c>
      <c r="B1092" s="23">
        <v>-23.976233000000001</v>
      </c>
      <c r="C1092" s="25">
        <v>0.69309527000000004</v>
      </c>
      <c r="D1092" s="26">
        <v>-1.2450575999999999E-3</v>
      </c>
      <c r="F1092" s="18">
        <f t="shared" si="48"/>
        <v>1.9079679993365115</v>
      </c>
      <c r="G1092" s="12">
        <f t="shared" si="49"/>
        <v>13.154912354530149</v>
      </c>
    </row>
    <row r="1093" spans="1:7" x14ac:dyDescent="0.25">
      <c r="A1093" s="24">
        <v>16.398437999999999</v>
      </c>
      <c r="B1093" s="23">
        <v>-24.009074999999999</v>
      </c>
      <c r="C1093" s="25">
        <v>0.69312726999999996</v>
      </c>
      <c r="D1093" s="26">
        <v>-1.2455283E-3</v>
      </c>
      <c r="F1093" s="18">
        <f t="shared" si="48"/>
        <v>1.9105814826570235</v>
      </c>
      <c r="G1093" s="12">
        <f t="shared" si="49"/>
        <v>13.172931600153406</v>
      </c>
    </row>
    <row r="1094" spans="1:7" x14ac:dyDescent="0.25">
      <c r="A1094" s="24">
        <v>16.448242</v>
      </c>
      <c r="B1094" s="23">
        <v>-24.017803000000001</v>
      </c>
      <c r="C1094" s="25">
        <v>0.69313042999999996</v>
      </c>
      <c r="D1094" s="26">
        <v>-1.2450694E-3</v>
      </c>
      <c r="F1094" s="18">
        <f t="shared" si="48"/>
        <v>1.9112760348286766</v>
      </c>
      <c r="G1094" s="12">
        <f t="shared" si="49"/>
        <v>13.177720345534317</v>
      </c>
    </row>
    <row r="1095" spans="1:7" x14ac:dyDescent="0.25">
      <c r="A1095" s="24">
        <v>16.498047</v>
      </c>
      <c r="B1095" s="23">
        <v>-24.045311000000002</v>
      </c>
      <c r="C1095" s="25">
        <v>0.69306325999999996</v>
      </c>
      <c r="D1095" s="26">
        <v>-1.2460499E-3</v>
      </c>
      <c r="F1095" s="18">
        <f t="shared" si="48"/>
        <v>1.9134650519159626</v>
      </c>
      <c r="G1095" s="12">
        <f t="shared" si="49"/>
        <v>13.192813013721535</v>
      </c>
    </row>
    <row r="1096" spans="1:7" x14ac:dyDescent="0.25">
      <c r="A1096" s="24">
        <v>16.547851999999999</v>
      </c>
      <c r="B1096" s="23">
        <v>-24.051193000000001</v>
      </c>
      <c r="C1096" s="25">
        <v>0.69299275000000005</v>
      </c>
      <c r="D1096" s="26">
        <v>-1.2445538999999999E-3</v>
      </c>
      <c r="F1096" s="18">
        <f t="shared" si="48"/>
        <v>1.9139331266035959</v>
      </c>
      <c r="G1096" s="12">
        <f t="shared" si="49"/>
        <v>13.196040259405597</v>
      </c>
    </row>
    <row r="1097" spans="1:7" x14ac:dyDescent="0.25">
      <c r="A1097" s="24">
        <v>16.597656000000001</v>
      </c>
      <c r="B1097" s="23">
        <v>-24.080221000000002</v>
      </c>
      <c r="C1097" s="25">
        <v>0.69299524999999995</v>
      </c>
      <c r="D1097" s="26">
        <v>-1.2438982000000001E-3</v>
      </c>
      <c r="F1097" s="18">
        <f t="shared" si="48"/>
        <v>1.9162431014476318</v>
      </c>
      <c r="G1097" s="12">
        <f t="shared" si="49"/>
        <v>13.211966897915797</v>
      </c>
    </row>
    <row r="1098" spans="1:7" x14ac:dyDescent="0.25">
      <c r="A1098" s="24">
        <v>16.647461</v>
      </c>
      <c r="B1098" s="23">
        <v>-24.103134000000001</v>
      </c>
      <c r="C1098" s="25">
        <v>0.69297248</v>
      </c>
      <c r="D1098" s="26">
        <v>-1.2444077999999999E-3</v>
      </c>
      <c r="F1098" s="18">
        <f t="shared" si="48"/>
        <v>1.9180664600531638</v>
      </c>
      <c r="G1098" s="12">
        <f t="shared" si="49"/>
        <v>13.224538451870053</v>
      </c>
    </row>
    <row r="1099" spans="1:7" x14ac:dyDescent="0.25">
      <c r="A1099" s="24">
        <v>16.697265999999999</v>
      </c>
      <c r="B1099" s="23">
        <v>-24.125876999999999</v>
      </c>
      <c r="C1099" s="25">
        <v>0.69291049000000005</v>
      </c>
      <c r="D1099" s="26">
        <v>-1.2456417E-3</v>
      </c>
      <c r="F1099" s="18">
        <f t="shared" si="48"/>
        <v>1.9198762904885334</v>
      </c>
      <c r="G1099" s="12">
        <f t="shared" si="49"/>
        <v>13.23701673282766</v>
      </c>
    </row>
    <row r="1100" spans="1:7" x14ac:dyDescent="0.25">
      <c r="A1100" s="24">
        <v>16.747070000000001</v>
      </c>
      <c r="B1100" s="23">
        <v>-24.154184000000001</v>
      </c>
      <c r="C1100" s="25">
        <v>0.69293463</v>
      </c>
      <c r="D1100" s="26">
        <v>-1.2453019E-3</v>
      </c>
      <c r="F1100" s="18">
        <f t="shared" si="48"/>
        <v>1.9221288899755846</v>
      </c>
      <c r="G1100" s="12">
        <f t="shared" si="49"/>
        <v>13.25254778409913</v>
      </c>
    </row>
    <row r="1101" spans="1:7" x14ac:dyDescent="0.25">
      <c r="A1101" s="24">
        <v>16.796875</v>
      </c>
      <c r="B1101" s="23">
        <v>-24.179614999999998</v>
      </c>
      <c r="C1101" s="25">
        <v>0.69289266999999999</v>
      </c>
      <c r="D1101" s="26">
        <v>-1.2453227999999999E-3</v>
      </c>
      <c r="F1101" s="18">
        <f t="shared" si="48"/>
        <v>1.9241526246544693</v>
      </c>
      <c r="G1101" s="12">
        <f t="shared" si="49"/>
        <v>13.266500875733168</v>
      </c>
    </row>
    <row r="1102" spans="1:7" x14ac:dyDescent="0.25">
      <c r="A1102" s="24">
        <v>16.846679999999999</v>
      </c>
      <c r="B1102" s="23">
        <v>-24.189121</v>
      </c>
      <c r="C1102" s="25">
        <v>0.69282233999999998</v>
      </c>
      <c r="D1102" s="26">
        <v>-1.2460290000000001E-3</v>
      </c>
      <c r="F1102" s="18">
        <f t="shared" si="48"/>
        <v>1.9249090880989852</v>
      </c>
      <c r="G1102" s="12">
        <f t="shared" si="49"/>
        <v>13.271716482239919</v>
      </c>
    </row>
    <row r="1103" spans="1:7" x14ac:dyDescent="0.25">
      <c r="A1103" s="24">
        <v>16.896484000000001</v>
      </c>
      <c r="B1103" s="23">
        <v>-24.217486999999998</v>
      </c>
      <c r="C1103" s="25">
        <v>0.69283605000000004</v>
      </c>
      <c r="D1103" s="26">
        <v>-1.245597E-3</v>
      </c>
      <c r="F1103" s="18">
        <f t="shared" si="48"/>
        <v>1.9271663826568575</v>
      </c>
      <c r="G1103" s="12">
        <f t="shared" si="49"/>
        <v>13.287279904727871</v>
      </c>
    </row>
    <row r="1104" spans="1:7" x14ac:dyDescent="0.25">
      <c r="A1104" s="24">
        <v>16.946289</v>
      </c>
      <c r="B1104" s="23">
        <v>-24.23901</v>
      </c>
      <c r="C1104" s="25">
        <v>0.69281060000000005</v>
      </c>
      <c r="D1104" s="26">
        <v>-1.2457728000000001E-3</v>
      </c>
      <c r="F1104" s="18">
        <f t="shared" si="48"/>
        <v>1.9288791285769411</v>
      </c>
      <c r="G1104" s="12">
        <f t="shared" si="49"/>
        <v>13.299088814768352</v>
      </c>
    </row>
    <row r="1105" spans="1:7" x14ac:dyDescent="0.25">
      <c r="A1105" s="24">
        <v>16.996093999999999</v>
      </c>
      <c r="B1105" s="23">
        <v>-24.268218999999998</v>
      </c>
      <c r="C1105" s="25">
        <v>0.69276512000000001</v>
      </c>
      <c r="D1105" s="26">
        <v>-1.2467265E-3</v>
      </c>
      <c r="F1105" s="18">
        <f t="shared" si="48"/>
        <v>1.9312035069433264</v>
      </c>
      <c r="G1105" s="12">
        <f t="shared" si="49"/>
        <v>13.315114761586747</v>
      </c>
    </row>
    <row r="1106" spans="1:7" x14ac:dyDescent="0.25">
      <c r="A1106" s="24">
        <v>17.045898000000001</v>
      </c>
      <c r="B1106" s="23">
        <v>-24.283975999999999</v>
      </c>
      <c r="C1106" s="25">
        <v>0.69271523000000002</v>
      </c>
      <c r="D1106" s="26">
        <v>-1.2452094999999999E-3</v>
      </c>
      <c r="F1106" s="18">
        <f t="shared" si="48"/>
        <v>1.932457409162476</v>
      </c>
      <c r="G1106" s="12">
        <f t="shared" si="49"/>
        <v>13.323760071046758</v>
      </c>
    </row>
    <row r="1107" spans="1:7" x14ac:dyDescent="0.25">
      <c r="A1107" s="24">
        <v>17.095703</v>
      </c>
      <c r="B1107" s="23">
        <v>-24.289891999999998</v>
      </c>
      <c r="C1107" s="25">
        <v>0.69273280999999998</v>
      </c>
      <c r="D1107" s="26">
        <v>-1.2474895E-3</v>
      </c>
      <c r="F1107" s="18">
        <f t="shared" si="48"/>
        <v>1.9329281894841419</v>
      </c>
      <c r="G1107" s="12">
        <f t="shared" si="49"/>
        <v>13.32700597133015</v>
      </c>
    </row>
    <row r="1108" spans="1:7" x14ac:dyDescent="0.25">
      <c r="A1108" s="24">
        <v>17.145508</v>
      </c>
      <c r="B1108" s="23">
        <v>-24.321743000000001</v>
      </c>
      <c r="C1108" s="25">
        <v>0.69274068</v>
      </c>
      <c r="D1108" s="26">
        <v>-1.2440591999999999E-3</v>
      </c>
      <c r="F1108" s="18">
        <f t="shared" si="48"/>
        <v>1.935462811530352</v>
      </c>
      <c r="G1108" s="12">
        <f t="shared" si="49"/>
        <v>13.344481490249414</v>
      </c>
    </row>
    <row r="1109" spans="1:7" x14ac:dyDescent="0.25">
      <c r="A1109" s="24">
        <v>17.195312999999999</v>
      </c>
      <c r="B1109" s="23">
        <v>-24.349508</v>
      </c>
      <c r="C1109" s="25">
        <v>0.69255489000000003</v>
      </c>
      <c r="D1109" s="26">
        <v>-1.2455254000000001E-3</v>
      </c>
      <c r="F1109" s="18">
        <f t="shared" si="48"/>
        <v>1.9376722800278252</v>
      </c>
      <c r="G1109" s="12">
        <f t="shared" si="49"/>
        <v>13.359715165260978</v>
      </c>
    </row>
    <row r="1110" spans="1:7" x14ac:dyDescent="0.25">
      <c r="A1110" s="24">
        <v>17.245117</v>
      </c>
      <c r="B1110" s="23">
        <v>-24.377548000000001</v>
      </c>
      <c r="C1110" s="25">
        <v>0.69263392999999995</v>
      </c>
      <c r="D1110" s="26">
        <v>-1.2444077999999999E-3</v>
      </c>
      <c r="F1110" s="18">
        <f t="shared" si="48"/>
        <v>1.9399036323299736</v>
      </c>
      <c r="G1110" s="12">
        <f t="shared" si="49"/>
        <v>13.37509972306124</v>
      </c>
    </row>
    <row r="1111" spans="1:7" x14ac:dyDescent="0.25">
      <c r="A1111" s="24">
        <v>17.294922</v>
      </c>
      <c r="B1111" s="23">
        <v>-24.393217</v>
      </c>
      <c r="C1111" s="25">
        <v>0.69262016000000004</v>
      </c>
      <c r="D1111" s="26">
        <v>-1.2462020000000001E-3</v>
      </c>
      <c r="F1111" s="18">
        <f t="shared" si="48"/>
        <v>1.9411505317316271</v>
      </c>
      <c r="G1111" s="12">
        <f t="shared" si="49"/>
        <v>13.383696750028868</v>
      </c>
    </row>
    <row r="1112" spans="1:7" x14ac:dyDescent="0.25">
      <c r="A1112" s="24">
        <v>17.344726999999999</v>
      </c>
      <c r="B1112" s="23">
        <v>-24.408348</v>
      </c>
      <c r="C1112" s="25">
        <v>0.69256258000000004</v>
      </c>
      <c r="D1112" s="26">
        <v>-1.2466967000000001E-3</v>
      </c>
      <c r="F1112" s="18">
        <f t="shared" si="48"/>
        <v>1.9423546184535887</v>
      </c>
      <c r="G1112" s="12">
        <f t="shared" si="49"/>
        <v>13.391998595395334</v>
      </c>
    </row>
    <row r="1113" spans="1:7" x14ac:dyDescent="0.25">
      <c r="A1113" s="24">
        <v>17.394531000000001</v>
      </c>
      <c r="B1113" s="23">
        <v>-24.423476999999998</v>
      </c>
      <c r="C1113" s="25">
        <v>0.69256954999999998</v>
      </c>
      <c r="D1113" s="26">
        <v>-1.2458384999999999E-3</v>
      </c>
      <c r="F1113" s="18">
        <f t="shared" si="48"/>
        <v>1.9435585460206073</v>
      </c>
      <c r="G1113" s="12">
        <f t="shared" si="49"/>
        <v>13.40029934343243</v>
      </c>
    </row>
    <row r="1114" spans="1:7" x14ac:dyDescent="0.25">
      <c r="A1114" s="24">
        <v>17.444336</v>
      </c>
      <c r="B1114" s="23">
        <v>-24.456917000000001</v>
      </c>
      <c r="C1114" s="25">
        <v>0.6924901</v>
      </c>
      <c r="D1114" s="26">
        <v>-1.2448279999999999E-3</v>
      </c>
      <c r="F1114" s="18">
        <f t="shared" si="48"/>
        <v>1.9462196166691039</v>
      </c>
      <c r="G1114" s="12">
        <f t="shared" si="49"/>
        <v>13.418646690538019</v>
      </c>
    </row>
    <row r="1115" spans="1:7" x14ac:dyDescent="0.25">
      <c r="A1115" s="24">
        <v>17.494140999999999</v>
      </c>
      <c r="B1115" s="23">
        <v>-24.485291</v>
      </c>
      <c r="C1115" s="25">
        <v>0.69244819999999996</v>
      </c>
      <c r="D1115" s="26">
        <v>-1.2442409000000001E-3</v>
      </c>
      <c r="F1115" s="18">
        <f t="shared" si="48"/>
        <v>1.9484775478467486</v>
      </c>
      <c r="G1115" s="12">
        <f t="shared" si="49"/>
        <v>13.43421450234346</v>
      </c>
    </row>
    <row r="1116" spans="1:7" x14ac:dyDescent="0.25">
      <c r="A1116" s="24">
        <v>17.543945000000001</v>
      </c>
      <c r="B1116" s="23">
        <v>-24.506412999999998</v>
      </c>
      <c r="C1116" s="25">
        <v>0.69246399000000003</v>
      </c>
      <c r="D1116" s="26">
        <v>-1.2441307E-3</v>
      </c>
      <c r="F1116" s="18">
        <f t="shared" si="48"/>
        <v>1.9501583832007421</v>
      </c>
      <c r="G1116" s="12">
        <f t="shared" si="49"/>
        <v>13.445803397844783</v>
      </c>
    </row>
    <row r="1117" spans="1:7" x14ac:dyDescent="0.25">
      <c r="A1117" s="24">
        <v>17.59375</v>
      </c>
      <c r="B1117" s="23">
        <v>-24.493556999999999</v>
      </c>
      <c r="C1117" s="25">
        <v>0.69240564000000004</v>
      </c>
      <c r="D1117" s="26">
        <v>-1.2455373E-3</v>
      </c>
      <c r="F1117" s="18">
        <f t="shared" si="48"/>
        <v>1.9491353352265472</v>
      </c>
      <c r="G1117" s="12">
        <f t="shared" si="49"/>
        <v>13.438749764639358</v>
      </c>
    </row>
    <row r="1118" spans="1:7" x14ac:dyDescent="0.25">
      <c r="A1118" s="24">
        <v>17.643554999999999</v>
      </c>
      <c r="B1118" s="23">
        <v>-24.549029999999998</v>
      </c>
      <c r="C1118" s="25">
        <v>0.69234090999999998</v>
      </c>
      <c r="D1118" s="26">
        <v>-1.2439191E-3</v>
      </c>
      <c r="F1118" s="18">
        <f t="shared" si="48"/>
        <v>1.9535497363056156</v>
      </c>
      <c r="G1118" s="12">
        <f t="shared" si="49"/>
        <v>13.469185840775374</v>
      </c>
    </row>
    <row r="1119" spans="1:7" x14ac:dyDescent="0.25">
      <c r="A1119" s="24">
        <v>17.693359000000001</v>
      </c>
      <c r="B1119" s="23">
        <v>-24.562608999999998</v>
      </c>
      <c r="C1119" s="25">
        <v>0.69233471000000002</v>
      </c>
      <c r="D1119" s="26">
        <v>-1.2473852E-3</v>
      </c>
      <c r="F1119" s="18">
        <f t="shared" si="48"/>
        <v>1.954630318791738</v>
      </c>
      <c r="G1119" s="12">
        <f t="shared" si="49"/>
        <v>13.476636158548901</v>
      </c>
    </row>
    <row r="1120" spans="1:7" x14ac:dyDescent="0.25">
      <c r="A1120" s="24">
        <v>17.743164</v>
      </c>
      <c r="B1120" s="23">
        <v>-24.588498999999999</v>
      </c>
      <c r="C1120" s="25">
        <v>0.69232559000000005</v>
      </c>
      <c r="D1120" s="26">
        <v>-1.2450009999999999E-3</v>
      </c>
      <c r="F1120" s="18">
        <f t="shared" si="48"/>
        <v>1.9566905795300626</v>
      </c>
      <c r="G1120" s="12">
        <f t="shared" si="49"/>
        <v>13.490841087273893</v>
      </c>
    </row>
    <row r="1121" spans="1:7" x14ac:dyDescent="0.25">
      <c r="A1121" s="24">
        <v>17.792968999999999</v>
      </c>
      <c r="B1121" s="23">
        <v>-24.620726000000001</v>
      </c>
      <c r="C1121" s="25">
        <v>0.69230800999999997</v>
      </c>
      <c r="D1121" s="26">
        <v>-1.2456088999999999E-3</v>
      </c>
      <c r="F1121" s="18">
        <f t="shared" si="48"/>
        <v>1.9592551227055741</v>
      </c>
      <c r="G1121" s="12">
        <f t="shared" si="49"/>
        <v>13.508522904115157</v>
      </c>
    </row>
    <row r="1122" spans="1:7" x14ac:dyDescent="0.25">
      <c r="A1122" s="24">
        <v>17.842773000000001</v>
      </c>
      <c r="B1122" s="23">
        <v>-24.639399000000001</v>
      </c>
      <c r="C1122" s="25">
        <v>0.69226688000000003</v>
      </c>
      <c r="D1122" s="26">
        <v>-1.2465477E-3</v>
      </c>
      <c r="F1122" s="18">
        <f t="shared" si="48"/>
        <v>1.9607410728317516</v>
      </c>
      <c r="G1122" s="12">
        <f t="shared" si="49"/>
        <v>13.518768119800045</v>
      </c>
    </row>
    <row r="1123" spans="1:7" x14ac:dyDescent="0.25">
      <c r="A1123" s="24">
        <v>17.892578</v>
      </c>
      <c r="B1123" s="23">
        <v>-24.662962</v>
      </c>
      <c r="C1123" s="25">
        <v>0.69220548999999998</v>
      </c>
      <c r="D1123" s="26">
        <v>-1.2449175000000001E-3</v>
      </c>
      <c r="F1123" s="18">
        <f t="shared" si="48"/>
        <v>1.9626161567937888</v>
      </c>
      <c r="G1123" s="12">
        <f t="shared" si="49"/>
        <v>13.531696305800315</v>
      </c>
    </row>
    <row r="1124" spans="1:7" x14ac:dyDescent="0.25">
      <c r="A1124" s="24">
        <v>17.942383</v>
      </c>
      <c r="B1124" s="23">
        <v>-24.684158</v>
      </c>
      <c r="C1124" s="25">
        <v>0.69219965000000006</v>
      </c>
      <c r="D1124" s="26">
        <v>-1.2453019E-3</v>
      </c>
      <c r="F1124" s="18">
        <f t="shared" si="48"/>
        <v>1.9643028808806766</v>
      </c>
      <c r="G1124" s="12">
        <f t="shared" si="49"/>
        <v>13.543325802488415</v>
      </c>
    </row>
    <row r="1125" spans="1:7" x14ac:dyDescent="0.25">
      <c r="A1125" s="24">
        <v>17.992187999999999</v>
      </c>
      <c r="B1125" s="23">
        <v>-24.692903999999999</v>
      </c>
      <c r="C1125" s="25">
        <v>0.69216865000000005</v>
      </c>
      <c r="D1125" s="26">
        <v>-1.2455881E-3</v>
      </c>
      <c r="F1125" s="18">
        <f t="shared" si="48"/>
        <v>1.9649988654468173</v>
      </c>
      <c r="G1125" s="12">
        <f t="shared" si="49"/>
        <v>13.548124423833674</v>
      </c>
    </row>
    <row r="1126" spans="1:7" x14ac:dyDescent="0.25">
      <c r="A1126" s="24">
        <v>18.041992</v>
      </c>
      <c r="B1126" s="23">
        <v>-24.710139999999999</v>
      </c>
      <c r="C1126" s="25">
        <v>0.69215106999999998</v>
      </c>
      <c r="D1126" s="26">
        <v>-1.2454509E-3</v>
      </c>
      <c r="F1126" s="18">
        <f t="shared" si="48"/>
        <v>1.9663704627463834</v>
      </c>
      <c r="G1126" s="12">
        <f t="shared" si="49"/>
        <v>13.557581208364534</v>
      </c>
    </row>
    <row r="1127" spans="1:7" x14ac:dyDescent="0.25">
      <c r="A1127" s="24">
        <v>18.091797</v>
      </c>
      <c r="B1127" s="23">
        <v>-24.746361</v>
      </c>
      <c r="C1127" s="25">
        <v>0.69207739999999995</v>
      </c>
      <c r="D1127" s="26">
        <v>-1.2438474999999999E-3</v>
      </c>
      <c r="F1127" s="18">
        <f t="shared" si="48"/>
        <v>1.9692528383432493</v>
      </c>
      <c r="G1127" s="12">
        <f t="shared" si="49"/>
        <v>13.577454391962368</v>
      </c>
    </row>
    <row r="1128" spans="1:7" x14ac:dyDescent="0.25">
      <c r="A1128" s="24">
        <v>18.141601999999999</v>
      </c>
      <c r="B1128" s="23">
        <v>-24.760515000000002</v>
      </c>
      <c r="C1128" s="25">
        <v>0.69202315999999997</v>
      </c>
      <c r="D1128" s="26">
        <v>-1.2458443E-3</v>
      </c>
      <c r="F1128" s="18">
        <f t="shared" si="48"/>
        <v>1.9703791778755106</v>
      </c>
      <c r="G1128" s="12">
        <f t="shared" si="49"/>
        <v>13.585220191930446</v>
      </c>
    </row>
    <row r="1129" spans="1:7" x14ac:dyDescent="0.25">
      <c r="A1129" s="24">
        <v>18.191406000000001</v>
      </c>
      <c r="B1129" s="23">
        <v>-24.780595999999999</v>
      </c>
      <c r="C1129" s="25">
        <v>0.69198978</v>
      </c>
      <c r="D1129" s="26">
        <v>-1.2469053000000001E-3</v>
      </c>
      <c r="F1129" s="18">
        <f t="shared" si="48"/>
        <v>1.9719771730816247</v>
      </c>
      <c r="G1129" s="12">
        <f t="shared" si="49"/>
        <v>13.596237927493462</v>
      </c>
    </row>
    <row r="1130" spans="1:7" x14ac:dyDescent="0.25">
      <c r="A1130" s="24">
        <v>18.241211</v>
      </c>
      <c r="B1130" s="23">
        <v>-24.811754000000001</v>
      </c>
      <c r="C1130" s="25">
        <v>0.69199162999999997</v>
      </c>
      <c r="D1130" s="26">
        <v>-1.2441962E-3</v>
      </c>
      <c r="F1130" s="18">
        <f t="shared" si="48"/>
        <v>1.9744566479400534</v>
      </c>
      <c r="G1130" s="12">
        <f t="shared" si="49"/>
        <v>13.61333322178521</v>
      </c>
    </row>
    <row r="1131" spans="1:7" x14ac:dyDescent="0.25">
      <c r="A1131" s="24">
        <v>18.291015999999999</v>
      </c>
      <c r="B1131" s="23">
        <v>-24.826920999999999</v>
      </c>
      <c r="C1131" s="25">
        <v>0.69199681000000002</v>
      </c>
      <c r="D1131" s="26">
        <v>-1.2431054999999999E-3</v>
      </c>
      <c r="F1131" s="18">
        <f t="shared" si="48"/>
        <v>1.9756635994509906</v>
      </c>
      <c r="G1131" s="12">
        <f t="shared" si="49"/>
        <v>13.621654819080378</v>
      </c>
    </row>
    <row r="1132" spans="1:7" x14ac:dyDescent="0.25">
      <c r="A1132" s="24">
        <v>18.340820000000001</v>
      </c>
      <c r="B1132" s="23">
        <v>-24.842366999999999</v>
      </c>
      <c r="C1132" s="25">
        <v>0.69189900000000004</v>
      </c>
      <c r="D1132" s="26">
        <v>-1.2458235E-3</v>
      </c>
      <c r="F1132" s="18">
        <f t="shared" si="48"/>
        <v>1.9768927530764893</v>
      </c>
      <c r="G1132" s="12">
        <f t="shared" si="49"/>
        <v>13.63012949382299</v>
      </c>
    </row>
    <row r="1133" spans="1:7" x14ac:dyDescent="0.25">
      <c r="A1133" s="24">
        <v>18.390625</v>
      </c>
      <c r="B1133" s="23">
        <v>-24.876745</v>
      </c>
      <c r="C1133" s="25">
        <v>0.69186639999999999</v>
      </c>
      <c r="D1133" s="26">
        <v>-1.2465924000000001E-3</v>
      </c>
      <c r="F1133" s="18">
        <f t="shared" si="48"/>
        <v>1.979628467393296</v>
      </c>
      <c r="G1133" s="12">
        <f t="shared" si="49"/>
        <v>13.648991488404208</v>
      </c>
    </row>
    <row r="1134" spans="1:7" x14ac:dyDescent="0.25">
      <c r="A1134" s="24">
        <v>18.440429999999999</v>
      </c>
      <c r="B1134" s="23">
        <v>-24.900224999999999</v>
      </c>
      <c r="C1134" s="25">
        <v>0.69185805</v>
      </c>
      <c r="D1134" s="26">
        <v>-1.2454927E-3</v>
      </c>
      <c r="F1134" s="18">
        <f t="shared" si="48"/>
        <v>1.9814969464251948</v>
      </c>
      <c r="G1134" s="12">
        <f t="shared" si="49"/>
        <v>13.661874135235527</v>
      </c>
    </row>
    <row r="1135" spans="1:7" x14ac:dyDescent="0.25">
      <c r="A1135" s="24">
        <v>18.490234000000001</v>
      </c>
      <c r="B1135" s="23">
        <v>-24.918896</v>
      </c>
      <c r="C1135" s="25">
        <v>0.69181210000000004</v>
      </c>
      <c r="D1135" s="26">
        <v>-1.2437402E-3</v>
      </c>
      <c r="F1135" s="18">
        <f t="shared" si="48"/>
        <v>1.9829827373964293</v>
      </c>
      <c r="G1135" s="12">
        <f t="shared" si="49"/>
        <v>13.672118253591043</v>
      </c>
    </row>
    <row r="1136" spans="1:7" x14ac:dyDescent="0.25">
      <c r="A1136" s="24">
        <v>18.540039</v>
      </c>
      <c r="B1136" s="23">
        <v>-24.949774000000001</v>
      </c>
      <c r="C1136" s="25">
        <v>0.69177878000000004</v>
      </c>
      <c r="D1136" s="26">
        <v>-1.2463511E-3</v>
      </c>
      <c r="F1136" s="18">
        <f t="shared" si="48"/>
        <v>1.9854399305628252</v>
      </c>
      <c r="G1136" s="12">
        <f t="shared" si="49"/>
        <v>13.68905992177066</v>
      </c>
    </row>
    <row r="1137" spans="1:7" x14ac:dyDescent="0.25">
      <c r="A1137" s="24">
        <v>18.589843999999999</v>
      </c>
      <c r="B1137" s="23">
        <v>-24.971943</v>
      </c>
      <c r="C1137" s="25">
        <v>0.69185989999999997</v>
      </c>
      <c r="D1137" s="26">
        <v>-1.2448966999999999E-3</v>
      </c>
      <c r="F1137" s="18">
        <f t="shared" si="48"/>
        <v>1.987204083529527</v>
      </c>
      <c r="G1137" s="12">
        <f t="shared" si="49"/>
        <v>13.701223269198405</v>
      </c>
    </row>
    <row r="1138" spans="1:7" x14ac:dyDescent="0.25">
      <c r="A1138" s="24">
        <v>18.639648000000001</v>
      </c>
      <c r="B1138" s="23">
        <v>-24.986046000000002</v>
      </c>
      <c r="C1138" s="25">
        <v>0.69182462</v>
      </c>
      <c r="D1138" s="26">
        <v>-1.2443691E-3</v>
      </c>
      <c r="F1138" s="18">
        <f t="shared" si="48"/>
        <v>1.9883263646107399</v>
      </c>
      <c r="G1138" s="12">
        <f t="shared" si="49"/>
        <v>13.708961087267488</v>
      </c>
    </row>
    <row r="1139" spans="1:7" x14ac:dyDescent="0.25">
      <c r="A1139" s="24">
        <v>18.689453</v>
      </c>
      <c r="B1139" s="23">
        <v>-25.004335000000001</v>
      </c>
      <c r="C1139" s="25">
        <v>0.6916641</v>
      </c>
      <c r="D1139" s="26">
        <v>-1.2453764E-3</v>
      </c>
      <c r="F1139" s="18">
        <f t="shared" si="48"/>
        <v>1.9897817569878435</v>
      </c>
      <c r="G1139" s="12">
        <f t="shared" si="49"/>
        <v>13.718995615712887</v>
      </c>
    </row>
    <row r="1140" spans="1:7" x14ac:dyDescent="0.25">
      <c r="A1140" s="24">
        <v>18.739258</v>
      </c>
      <c r="B1140" s="23">
        <v>-25.016864999999999</v>
      </c>
      <c r="C1140" s="25">
        <v>0.69171298000000003</v>
      </c>
      <c r="D1140" s="26">
        <v>-1.2458145E-3</v>
      </c>
      <c r="F1140" s="18">
        <f t="shared" si="48"/>
        <v>1.9907788627063141</v>
      </c>
      <c r="G1140" s="12">
        <f t="shared" si="49"/>
        <v>13.725870384230619</v>
      </c>
    </row>
    <row r="1141" spans="1:7" x14ac:dyDescent="0.25">
      <c r="A1141" s="24">
        <v>18.789062999999999</v>
      </c>
      <c r="B1141" s="23">
        <v>-25.04447</v>
      </c>
      <c r="C1141" s="25">
        <v>0.69171190000000005</v>
      </c>
      <c r="D1141" s="26">
        <v>-1.2444794000000001E-3</v>
      </c>
      <c r="F1141" s="18">
        <f t="shared" si="48"/>
        <v>1.9929755988083402</v>
      </c>
      <c r="G1141" s="12">
        <f t="shared" si="49"/>
        <v>13.741016272892397</v>
      </c>
    </row>
    <row r="1142" spans="1:7" x14ac:dyDescent="0.25">
      <c r="A1142" s="24">
        <v>18.838867</v>
      </c>
      <c r="B1142" s="23">
        <v>-25.064191999999998</v>
      </c>
      <c r="C1142" s="25">
        <v>0.69167745000000003</v>
      </c>
      <c r="D1142" s="26">
        <v>-1.2450575999999999E-3</v>
      </c>
      <c r="F1142" s="18">
        <f t="shared" si="48"/>
        <v>1.9945450257021691</v>
      </c>
      <c r="G1142" s="12">
        <f t="shared" si="49"/>
        <v>13.751837037833079</v>
      </c>
    </row>
    <row r="1143" spans="1:7" x14ac:dyDescent="0.25">
      <c r="A1143" s="24">
        <v>18.888672</v>
      </c>
      <c r="B1143" s="23">
        <v>-25.080290000000002</v>
      </c>
      <c r="C1143" s="25">
        <v>0.69159150000000003</v>
      </c>
      <c r="D1143" s="26">
        <v>-1.2456953000000001E-3</v>
      </c>
      <c r="F1143" s="18">
        <f t="shared" si="48"/>
        <v>1.9958260638391161</v>
      </c>
      <c r="G1143" s="12">
        <f t="shared" si="49"/>
        <v>13.760669441951077</v>
      </c>
    </row>
    <row r="1144" spans="1:7" x14ac:dyDescent="0.25">
      <c r="A1144" s="24">
        <v>18.938476999999999</v>
      </c>
      <c r="B1144" s="23">
        <v>-25.105207</v>
      </c>
      <c r="C1144" s="25">
        <v>0.69161176999999996</v>
      </c>
      <c r="D1144" s="26">
        <v>-1.2426644E-3</v>
      </c>
      <c r="F1144" s="18">
        <f t="shared" ref="F1144:F1207" si="50" xml:space="preserve"> -B1144 / A_4x8_in2</f>
        <v>1.9978088956976263</v>
      </c>
      <c r="G1144" s="12">
        <f t="shared" ref="G1144:G1207" si="51" xml:space="preserve"> -B1144 * kip_to_N / A_4x8_mm2</f>
        <v>13.774340519936422</v>
      </c>
    </row>
    <row r="1145" spans="1:7" x14ac:dyDescent="0.25">
      <c r="A1145" s="24">
        <v>18.988281000000001</v>
      </c>
      <c r="B1145" s="23">
        <v>-25.12771</v>
      </c>
      <c r="C1145" s="25">
        <v>0.69159567</v>
      </c>
      <c r="D1145" s="26">
        <v>-1.2447297E-3</v>
      </c>
      <c r="F1145" s="18">
        <f t="shared" si="50"/>
        <v>1.9995996275398247</v>
      </c>
      <c r="G1145" s="12">
        <f t="shared" si="51"/>
        <v>13.786687121369347</v>
      </c>
    </row>
    <row r="1146" spans="1:7" x14ac:dyDescent="0.25">
      <c r="A1146" s="24">
        <v>19.038086</v>
      </c>
      <c r="B1146" s="23">
        <v>-25.151029999999999</v>
      </c>
      <c r="C1146" s="25">
        <v>0.69155615999999998</v>
      </c>
      <c r="D1146" s="26">
        <v>-1.2443542000000001E-3</v>
      </c>
      <c r="F1146" s="18">
        <f t="shared" si="50"/>
        <v>2.0014553741762762</v>
      </c>
      <c r="G1146" s="12">
        <f t="shared" si="51"/>
        <v>13.799481981850876</v>
      </c>
    </row>
    <row r="1147" spans="1:7" x14ac:dyDescent="0.25">
      <c r="A1147" s="24">
        <v>19.087890999999999</v>
      </c>
      <c r="B1147" s="23">
        <v>-25.169384000000001</v>
      </c>
      <c r="C1147" s="25">
        <v>0.69145948000000002</v>
      </c>
      <c r="D1147" s="26">
        <v>-1.2445897E-3</v>
      </c>
      <c r="F1147" s="18">
        <f t="shared" si="50"/>
        <v>2.0029159390890308</v>
      </c>
      <c r="G1147" s="12">
        <f t="shared" si="51"/>
        <v>13.809552173500878</v>
      </c>
    </row>
    <row r="1148" spans="1:7" x14ac:dyDescent="0.25">
      <c r="A1148" s="24">
        <v>19.137695000000001</v>
      </c>
      <c r="B1148" s="23">
        <v>-25.201343999999999</v>
      </c>
      <c r="C1148" s="25">
        <v>0.69146686999999996</v>
      </c>
      <c r="D1148" s="26">
        <v>-1.2463629000000001E-3</v>
      </c>
      <c r="F1148" s="18">
        <f t="shared" si="50"/>
        <v>2.005459235079639</v>
      </c>
      <c r="G1148" s="12">
        <f t="shared" si="51"/>
        <v>13.827087496870933</v>
      </c>
    </row>
    <row r="1149" spans="1:7" x14ac:dyDescent="0.25">
      <c r="A1149" s="24">
        <v>19.1875</v>
      </c>
      <c r="B1149" s="23">
        <v>-25.216066000000001</v>
      </c>
      <c r="C1149" s="25">
        <v>0.69138968000000001</v>
      </c>
      <c r="D1149" s="26">
        <v>-1.2446285E-3</v>
      </c>
      <c r="F1149" s="18">
        <f t="shared" si="50"/>
        <v>2.0066307746157386</v>
      </c>
      <c r="G1149" s="12">
        <f t="shared" si="51"/>
        <v>13.835164938380757</v>
      </c>
    </row>
    <row r="1150" spans="1:7" x14ac:dyDescent="0.25">
      <c r="A1150" s="24">
        <v>19.237304999999999</v>
      </c>
      <c r="B1150" s="23">
        <v>-25.223600000000001</v>
      </c>
      <c r="C1150" s="25">
        <v>0.69141655999999996</v>
      </c>
      <c r="D1150" s="26">
        <v>-1.2472033E-3</v>
      </c>
      <c r="F1150" s="18">
        <f t="shared" si="50"/>
        <v>2.0072303112863659</v>
      </c>
      <c r="G1150" s="12">
        <f t="shared" si="51"/>
        <v>13.839298578126375</v>
      </c>
    </row>
    <row r="1151" spans="1:7" x14ac:dyDescent="0.25">
      <c r="A1151" s="24">
        <v>19.287109000000001</v>
      </c>
      <c r="B1151" s="23">
        <v>-25.260404999999999</v>
      </c>
      <c r="C1151" s="25">
        <v>0.69137079000000001</v>
      </c>
      <c r="D1151" s="26">
        <v>-1.2439787E-3</v>
      </c>
      <c r="F1151" s="18">
        <f t="shared" si="50"/>
        <v>2.010159160126614</v>
      </c>
      <c r="G1151" s="12">
        <f t="shared" si="51"/>
        <v>13.859492181900933</v>
      </c>
    </row>
    <row r="1152" spans="1:7" x14ac:dyDescent="0.25">
      <c r="A1152" s="24">
        <v>19.336914</v>
      </c>
      <c r="B1152" s="23">
        <v>-25.302139</v>
      </c>
      <c r="C1152" s="25">
        <v>0.69130212000000002</v>
      </c>
      <c r="D1152" s="26">
        <v>-1.2453019E-3</v>
      </c>
      <c r="F1152" s="18">
        <f t="shared" si="50"/>
        <v>2.013480246324113</v>
      </c>
      <c r="G1152" s="12">
        <f t="shared" si="51"/>
        <v>13.882390153913631</v>
      </c>
    </row>
    <row r="1153" spans="1:7" x14ac:dyDescent="0.25">
      <c r="A1153" s="24">
        <v>19.386718999999999</v>
      </c>
      <c r="B1153" s="23">
        <v>-25.304732999999999</v>
      </c>
      <c r="C1153" s="25">
        <v>0.69130212000000002</v>
      </c>
      <c r="D1153" s="26">
        <v>-1.2442677999999999E-3</v>
      </c>
      <c r="F1153" s="18">
        <f t="shared" si="50"/>
        <v>2.0136866702853031</v>
      </c>
      <c r="G1153" s="12">
        <f t="shared" si="51"/>
        <v>13.883813390109562</v>
      </c>
    </row>
    <row r="1154" spans="1:7" x14ac:dyDescent="0.25">
      <c r="A1154" s="24">
        <v>19.436523000000001</v>
      </c>
      <c r="B1154" s="23">
        <v>-25.335079</v>
      </c>
      <c r="C1154" s="25">
        <v>0.69136613999999996</v>
      </c>
      <c r="D1154" s="26">
        <v>-1.2454689000000001E-3</v>
      </c>
      <c r="F1154" s="18">
        <f t="shared" si="50"/>
        <v>2.0161015282368364</v>
      </c>
      <c r="G1154" s="12">
        <f t="shared" si="51"/>
        <v>13.900463168676136</v>
      </c>
    </row>
    <row r="1155" spans="1:7" x14ac:dyDescent="0.25">
      <c r="A1155" s="24">
        <v>19.486328</v>
      </c>
      <c r="B1155" s="23">
        <v>-25.366223999999999</v>
      </c>
      <c r="C1155" s="25">
        <v>0.69127899000000004</v>
      </c>
      <c r="D1155" s="26">
        <v>-1.2448906E-3</v>
      </c>
      <c r="F1155" s="18">
        <f t="shared" si="50"/>
        <v>2.0185799685881349</v>
      </c>
      <c r="G1155" s="12">
        <f t="shared" si="51"/>
        <v>13.91755133032696</v>
      </c>
    </row>
    <row r="1156" spans="1:7" x14ac:dyDescent="0.25">
      <c r="A1156" s="24">
        <v>19.536133</v>
      </c>
      <c r="B1156" s="23">
        <v>-25.373669</v>
      </c>
      <c r="C1156" s="25">
        <v>0.69123393</v>
      </c>
      <c r="D1156" s="26">
        <v>-1.2451082E-3</v>
      </c>
      <c r="F1156" s="18">
        <f t="shared" si="50"/>
        <v>2.0191724228637944</v>
      </c>
      <c r="G1156" s="12">
        <f t="shared" si="51"/>
        <v>13.921636138915511</v>
      </c>
    </row>
    <row r="1157" spans="1:7" x14ac:dyDescent="0.25">
      <c r="A1157" s="24">
        <v>19.585937999999999</v>
      </c>
      <c r="B1157" s="23">
        <v>-25.395935000000001</v>
      </c>
      <c r="C1157" s="25">
        <v>0.69116264999999999</v>
      </c>
      <c r="D1157" s="26">
        <v>-1.2440443E-3</v>
      </c>
      <c r="F1157" s="18">
        <f t="shared" si="50"/>
        <v>2.0209442948452367</v>
      </c>
      <c r="G1157" s="12">
        <f t="shared" si="51"/>
        <v>13.933852706817817</v>
      </c>
    </row>
    <row r="1158" spans="1:7" x14ac:dyDescent="0.25">
      <c r="A1158" s="24">
        <v>19.635742</v>
      </c>
      <c r="B1158" s="23">
        <v>-25.416205999999999</v>
      </c>
      <c r="C1158" s="25">
        <v>0.69119823000000002</v>
      </c>
      <c r="D1158" s="26">
        <v>-1.2449891E-3</v>
      </c>
      <c r="F1158" s="18">
        <f t="shared" si="50"/>
        <v>2.0225574097709442</v>
      </c>
      <c r="G1158" s="12">
        <f t="shared" si="51"/>
        <v>13.944974688671207</v>
      </c>
    </row>
    <row r="1159" spans="1:7" x14ac:dyDescent="0.25">
      <c r="A1159" s="24">
        <v>19.685547</v>
      </c>
      <c r="B1159" s="23">
        <v>-25.440449000000001</v>
      </c>
      <c r="C1159" s="25">
        <v>0.69111400999999995</v>
      </c>
      <c r="D1159" s="26">
        <v>-1.2450546E-3</v>
      </c>
      <c r="F1159" s="18">
        <f t="shared" si="50"/>
        <v>2.0244866064136331</v>
      </c>
      <c r="G1159" s="12">
        <f t="shared" si="51"/>
        <v>13.958275966658073</v>
      </c>
    </row>
    <row r="1160" spans="1:7" x14ac:dyDescent="0.25">
      <c r="A1160" s="24">
        <v>19.735351999999999</v>
      </c>
      <c r="B1160" s="23">
        <v>-25.473528000000002</v>
      </c>
      <c r="C1160" s="25">
        <v>0.69107627999999999</v>
      </c>
      <c r="D1160" s="26">
        <v>-1.2449800999999999E-3</v>
      </c>
      <c r="F1160" s="18">
        <f t="shared" si="50"/>
        <v>2.0271189495949016</v>
      </c>
      <c r="G1160" s="12">
        <f t="shared" si="51"/>
        <v>13.976425245811955</v>
      </c>
    </row>
    <row r="1161" spans="1:7" x14ac:dyDescent="0.25">
      <c r="A1161" s="24">
        <v>19.785156000000001</v>
      </c>
      <c r="B1161" s="23">
        <v>-25.488793999999999</v>
      </c>
      <c r="C1161" s="25">
        <v>0.69106369999999995</v>
      </c>
      <c r="D1161" s="26">
        <v>-1.2448906E-3</v>
      </c>
      <c r="F1161" s="18">
        <f t="shared" si="50"/>
        <v>2.0283337792755218</v>
      </c>
      <c r="G1161" s="12">
        <f t="shared" si="51"/>
        <v>13.984801160911054</v>
      </c>
    </row>
    <row r="1162" spans="1:7" x14ac:dyDescent="0.25">
      <c r="A1162" s="24">
        <v>19.834961</v>
      </c>
      <c r="B1162" s="23">
        <v>-25.498540999999999</v>
      </c>
      <c r="C1162" s="25">
        <v>0.69105499999999997</v>
      </c>
      <c r="D1162" s="26">
        <v>-1.2444973999999999E-3</v>
      </c>
      <c r="F1162" s="18">
        <f t="shared" si="50"/>
        <v>2.0291094208906801</v>
      </c>
      <c r="G1162" s="12">
        <f t="shared" si="51"/>
        <v>13.990148995607173</v>
      </c>
    </row>
    <row r="1163" spans="1:7" x14ac:dyDescent="0.25">
      <c r="A1163" s="24">
        <v>19.884765999999999</v>
      </c>
      <c r="B1163" s="23">
        <v>-25.529679999999999</v>
      </c>
      <c r="C1163" s="25">
        <v>0.69096791999999996</v>
      </c>
      <c r="D1163" s="26">
        <v>-1.2445658000000001E-3</v>
      </c>
      <c r="F1163" s="18">
        <f t="shared" si="50"/>
        <v>2.0315873837771492</v>
      </c>
      <c r="G1163" s="12">
        <f t="shared" si="51"/>
        <v>14.00723386526988</v>
      </c>
    </row>
    <row r="1164" spans="1:7" x14ac:dyDescent="0.25">
      <c r="A1164" s="24">
        <v>19.934570000000001</v>
      </c>
      <c r="B1164" s="23">
        <v>-25.546009000000002</v>
      </c>
      <c r="C1164" s="25">
        <v>0.69102912999999999</v>
      </c>
      <c r="D1164" s="26">
        <v>-1.2448190999999999E-3</v>
      </c>
      <c r="F1164" s="18">
        <f t="shared" si="50"/>
        <v>2.0328868043100234</v>
      </c>
      <c r="G1164" s="12">
        <f t="shared" si="51"/>
        <v>14.016193010930383</v>
      </c>
    </row>
    <row r="1165" spans="1:7" x14ac:dyDescent="0.25">
      <c r="A1165" s="24">
        <v>19.984375</v>
      </c>
      <c r="B1165" s="23">
        <v>-25.563321999999999</v>
      </c>
      <c r="C1165" s="25">
        <v>0.69090872999999997</v>
      </c>
      <c r="D1165" s="26">
        <v>-1.2470573000000001E-3</v>
      </c>
      <c r="F1165" s="18">
        <f t="shared" si="50"/>
        <v>2.034264529074898</v>
      </c>
      <c r="G1165" s="12">
        <f t="shared" si="51"/>
        <v>14.025692042642076</v>
      </c>
    </row>
    <row r="1166" spans="1:7" x14ac:dyDescent="0.25">
      <c r="A1166" s="24">
        <v>20.034179999999999</v>
      </c>
      <c r="B1166" s="23">
        <v>-25.595054999999999</v>
      </c>
      <c r="C1166" s="25">
        <v>0.69094144999999996</v>
      </c>
      <c r="D1166" s="26">
        <v>-1.2442200999999999E-3</v>
      </c>
      <c r="F1166" s="18">
        <f t="shared" si="50"/>
        <v>2.0367897609794654</v>
      </c>
      <c r="G1166" s="12">
        <f t="shared" si="51"/>
        <v>14.04310281912837</v>
      </c>
    </row>
    <row r="1167" spans="1:7" x14ac:dyDescent="0.25">
      <c r="A1167" s="24">
        <v>20.083984000000001</v>
      </c>
      <c r="B1167" s="23">
        <v>-25.604412</v>
      </c>
      <c r="C1167" s="25">
        <v>0.69081937999999998</v>
      </c>
      <c r="D1167" s="26">
        <v>-1.2452037000000001E-3</v>
      </c>
      <c r="F1167" s="18">
        <f t="shared" si="50"/>
        <v>2.0375343673807209</v>
      </c>
      <c r="G1167" s="12">
        <f t="shared" si="51"/>
        <v>14.048236674596881</v>
      </c>
    </row>
    <row r="1168" spans="1:7" x14ac:dyDescent="0.25">
      <c r="A1168" s="24">
        <v>20.133789</v>
      </c>
      <c r="B1168" s="23">
        <v>-25.628402999999999</v>
      </c>
      <c r="C1168" s="25">
        <v>0.69086586999999999</v>
      </c>
      <c r="D1168" s="26">
        <v>-1.2467890999999999E-3</v>
      </c>
      <c r="F1168" s="18">
        <f t="shared" si="50"/>
        <v>2.0394435105005799</v>
      </c>
      <c r="G1168" s="12">
        <f t="shared" si="51"/>
        <v>14.061399689082831</v>
      </c>
    </row>
    <row r="1169" spans="1:7" x14ac:dyDescent="0.25">
      <c r="A1169" s="24">
        <v>20.183593999999999</v>
      </c>
      <c r="B1169" s="23">
        <v>-25.639075999999999</v>
      </c>
      <c r="C1169" s="25">
        <v>0.69080675000000002</v>
      </c>
      <c r="D1169" s="26">
        <v>-1.2448311000000001E-3</v>
      </c>
      <c r="F1169" s="18">
        <f t="shared" si="50"/>
        <v>2.0402928408543897</v>
      </c>
      <c r="G1169" s="12">
        <f t="shared" si="51"/>
        <v>14.067255587278344</v>
      </c>
    </row>
    <row r="1170" spans="1:7" x14ac:dyDescent="0.25">
      <c r="A1170" s="24">
        <v>20.233398000000001</v>
      </c>
      <c r="B1170" s="23">
        <v>-25.668205</v>
      </c>
      <c r="C1170" s="25">
        <v>0.69080383000000001</v>
      </c>
      <c r="D1170" s="26">
        <v>-1.2449354000000001E-3</v>
      </c>
      <c r="F1170" s="18">
        <f t="shared" si="50"/>
        <v>2.0426108530230516</v>
      </c>
      <c r="G1170" s="12">
        <f t="shared" si="51"/>
        <v>14.083237640921848</v>
      </c>
    </row>
    <row r="1171" spans="1:7" x14ac:dyDescent="0.25">
      <c r="A1171" s="24">
        <v>20.283203</v>
      </c>
      <c r="B1171" s="23">
        <v>-25.701585999999999</v>
      </c>
      <c r="C1171" s="25">
        <v>0.69073671000000003</v>
      </c>
      <c r="D1171" s="26">
        <v>-1.2458026000000001E-3</v>
      </c>
      <c r="F1171" s="18">
        <f t="shared" si="50"/>
        <v>2.0452672286007267</v>
      </c>
      <c r="G1171" s="12">
        <f t="shared" si="51"/>
        <v>14.101552616810951</v>
      </c>
    </row>
    <row r="1172" spans="1:7" x14ac:dyDescent="0.25">
      <c r="A1172" s="24">
        <v>20.333008</v>
      </c>
      <c r="B1172" s="23">
        <v>-25.708176000000002</v>
      </c>
      <c r="C1172" s="25">
        <v>0.69067310999999998</v>
      </c>
      <c r="D1172" s="26">
        <v>-1.2438506000000001E-3</v>
      </c>
      <c r="F1172" s="18">
        <f t="shared" si="50"/>
        <v>2.0457916441382151</v>
      </c>
      <c r="G1172" s="12">
        <f t="shared" si="51"/>
        <v>14.105168317092827</v>
      </c>
    </row>
    <row r="1173" spans="1:7" x14ac:dyDescent="0.25">
      <c r="A1173" s="24">
        <v>20.382812999999999</v>
      </c>
      <c r="B1173" s="23">
        <v>-25.752846000000002</v>
      </c>
      <c r="C1173" s="25">
        <v>0.69059777</v>
      </c>
      <c r="D1173" s="26">
        <v>-1.2459248999999999E-3</v>
      </c>
      <c r="F1173" s="18">
        <f t="shared" si="50"/>
        <v>2.0493463697921723</v>
      </c>
      <c r="G1173" s="12">
        <f t="shared" si="51"/>
        <v>14.129677168624127</v>
      </c>
    </row>
    <row r="1174" spans="1:7" x14ac:dyDescent="0.25">
      <c r="A1174" s="24">
        <v>20.432617</v>
      </c>
      <c r="B1174" s="23">
        <v>-25.770980999999999</v>
      </c>
      <c r="C1174" s="25">
        <v>0.69069307999999996</v>
      </c>
      <c r="D1174" s="26">
        <v>-1.2464195000000001E-3</v>
      </c>
      <c r="F1174" s="18">
        <f t="shared" si="50"/>
        <v>2.0507895072386582</v>
      </c>
      <c r="G1174" s="12">
        <f t="shared" si="51"/>
        <v>14.139627202707853</v>
      </c>
    </row>
    <row r="1175" spans="1:7" x14ac:dyDescent="0.25">
      <c r="A1175" s="24">
        <v>20.482422</v>
      </c>
      <c r="B1175" s="23">
        <v>-25.767624000000001</v>
      </c>
      <c r="C1175" s="25">
        <v>0.69060308000000004</v>
      </c>
      <c r="D1175" s="26">
        <v>-1.2439132E-3</v>
      </c>
      <c r="F1175" s="18">
        <f t="shared" si="50"/>
        <v>2.0505223656666782</v>
      </c>
      <c r="G1175" s="12">
        <f t="shared" si="51"/>
        <v>14.137785335356375</v>
      </c>
    </row>
    <row r="1176" spans="1:7" x14ac:dyDescent="0.25">
      <c r="A1176" s="24">
        <v>20.532226999999999</v>
      </c>
      <c r="B1176" s="23">
        <v>-25.810375000000001</v>
      </c>
      <c r="C1176" s="25">
        <v>0.69057714999999997</v>
      </c>
      <c r="D1176" s="26">
        <v>-1.2459993999999999E-3</v>
      </c>
      <c r="F1176" s="18">
        <f t="shared" si="50"/>
        <v>2.0539243821527391</v>
      </c>
      <c r="G1176" s="12">
        <f t="shared" si="51"/>
        <v>14.161241299354911</v>
      </c>
    </row>
    <row r="1177" spans="1:7" x14ac:dyDescent="0.25">
      <c r="A1177" s="24">
        <v>20.582031000000001</v>
      </c>
      <c r="B1177" s="23">
        <v>-25.823703999999999</v>
      </c>
      <c r="C1177" s="25">
        <v>0.69058222000000002</v>
      </c>
      <c r="D1177" s="26">
        <v>-1.2440234000000001E-3</v>
      </c>
      <c r="F1177" s="18">
        <f t="shared" si="50"/>
        <v>2.0549850702709751</v>
      </c>
      <c r="G1177" s="12">
        <f t="shared" si="51"/>
        <v>14.168554450956897</v>
      </c>
    </row>
    <row r="1178" spans="1:7" x14ac:dyDescent="0.25">
      <c r="A1178" s="24">
        <v>20.631836</v>
      </c>
      <c r="B1178" s="23">
        <v>-25.864533999999999</v>
      </c>
      <c r="C1178" s="25">
        <v>0.69048911000000002</v>
      </c>
      <c r="D1178" s="26">
        <v>-1.2470424E-3</v>
      </c>
      <c r="F1178" s="18">
        <f t="shared" si="50"/>
        <v>2.0582342184341962</v>
      </c>
      <c r="G1178" s="12">
        <f t="shared" si="51"/>
        <v>14.190956430093296</v>
      </c>
    </row>
    <row r="1179" spans="1:7" x14ac:dyDescent="0.25">
      <c r="A1179" s="24">
        <v>20.681640999999999</v>
      </c>
      <c r="B1179" s="23">
        <v>-25.881397</v>
      </c>
      <c r="C1179" s="25">
        <v>0.69043516999999999</v>
      </c>
      <c r="D1179" s="26">
        <v>-1.2461394E-3</v>
      </c>
      <c r="F1179" s="18">
        <f t="shared" si="50"/>
        <v>2.0595761333368756</v>
      </c>
      <c r="G1179" s="12">
        <f t="shared" si="51"/>
        <v>14.200208562696213</v>
      </c>
    </row>
    <row r="1180" spans="1:7" x14ac:dyDescent="0.25">
      <c r="A1180" s="24">
        <v>20.731445000000001</v>
      </c>
      <c r="B1180" s="23">
        <v>-25.902346000000001</v>
      </c>
      <c r="C1180" s="25">
        <v>0.69044709000000004</v>
      </c>
      <c r="D1180" s="26">
        <v>-1.2440532E-3</v>
      </c>
      <c r="F1180" s="18">
        <f t="shared" si="50"/>
        <v>2.0612432017882916</v>
      </c>
      <c r="G1180" s="12">
        <f t="shared" si="51"/>
        <v>14.211702539206831</v>
      </c>
    </row>
    <row r="1181" spans="1:7" x14ac:dyDescent="0.25">
      <c r="A1181" s="24">
        <v>20.78125</v>
      </c>
      <c r="B1181" s="23">
        <v>-25.916945999999999</v>
      </c>
      <c r="C1181" s="25">
        <v>0.69040847000000005</v>
      </c>
      <c r="D1181" s="26">
        <v>-1.2464671000000001E-3</v>
      </c>
      <c r="F1181" s="18">
        <f t="shared" si="50"/>
        <v>2.0624050328728623</v>
      </c>
      <c r="G1181" s="12">
        <f t="shared" si="51"/>
        <v>14.219713043624941</v>
      </c>
    </row>
    <row r="1182" spans="1:7" x14ac:dyDescent="0.25">
      <c r="A1182" s="24">
        <v>20.831054999999999</v>
      </c>
      <c r="B1182" s="23">
        <v>-25.938578</v>
      </c>
      <c r="C1182" s="25">
        <v>0.69037187</v>
      </c>
      <c r="D1182" s="26">
        <v>-1.2440353E-3</v>
      </c>
      <c r="F1182" s="18">
        <f t="shared" si="50"/>
        <v>2.0641264527373444</v>
      </c>
      <c r="G1182" s="12">
        <f t="shared" si="51"/>
        <v>14.23158175811621</v>
      </c>
    </row>
    <row r="1183" spans="1:7" x14ac:dyDescent="0.25">
      <c r="A1183" s="24">
        <v>20.880859000000001</v>
      </c>
      <c r="B1183" s="23">
        <v>-25.96895</v>
      </c>
      <c r="C1183" s="25">
        <v>0.69037842999999999</v>
      </c>
      <c r="D1183" s="26">
        <v>-1.2458622E-3</v>
      </c>
      <c r="F1183" s="18">
        <f t="shared" si="50"/>
        <v>2.0665433797031376</v>
      </c>
      <c r="G1183" s="12">
        <f t="shared" si="51"/>
        <v>14.248245801964625</v>
      </c>
    </row>
    <row r="1184" spans="1:7" x14ac:dyDescent="0.25">
      <c r="A1184" s="24">
        <v>20.930664</v>
      </c>
      <c r="B1184" s="23">
        <v>-25.982665999999998</v>
      </c>
      <c r="C1184" s="25">
        <v>0.69034487</v>
      </c>
      <c r="D1184" s="26">
        <v>-1.2459666E-3</v>
      </c>
      <c r="F1184" s="18">
        <f t="shared" si="50"/>
        <v>2.0676348643028617</v>
      </c>
      <c r="G1184" s="12">
        <f t="shared" si="51"/>
        <v>14.25577128680016</v>
      </c>
    </row>
    <row r="1185" spans="1:7" x14ac:dyDescent="0.25">
      <c r="A1185" s="24">
        <v>20.980468999999999</v>
      </c>
      <c r="B1185" s="23">
        <v>-26.014112000000001</v>
      </c>
      <c r="C1185" s="25">
        <v>0.69029289000000005</v>
      </c>
      <c r="D1185" s="26">
        <v>-1.2467533000000001E-3</v>
      </c>
      <c r="F1185" s="18">
        <f t="shared" si="50"/>
        <v>2.0701372574730961</v>
      </c>
      <c r="G1185" s="12">
        <f t="shared" si="51"/>
        <v>14.273024596521523</v>
      </c>
    </row>
    <row r="1186" spans="1:7" x14ac:dyDescent="0.25">
      <c r="A1186" s="24">
        <v>21.030273000000001</v>
      </c>
      <c r="B1186" s="23">
        <v>-26.033463999999999</v>
      </c>
      <c r="C1186" s="25">
        <v>0.69022936000000001</v>
      </c>
      <c r="D1186" s="26">
        <v>-1.2457518999999999E-3</v>
      </c>
      <c r="F1186" s="18">
        <f t="shared" si="50"/>
        <v>2.0716772407024528</v>
      </c>
      <c r="G1186" s="12">
        <f t="shared" si="51"/>
        <v>14.28364235552832</v>
      </c>
    </row>
    <row r="1187" spans="1:7" x14ac:dyDescent="0.25">
      <c r="A1187" s="24">
        <v>21.080078</v>
      </c>
      <c r="B1187" s="23">
        <v>-26.056248</v>
      </c>
      <c r="C1187" s="25">
        <v>0.69021361999999997</v>
      </c>
      <c r="D1187" s="26">
        <v>-1.2453943E-3</v>
      </c>
      <c r="F1187" s="18">
        <f t="shared" si="50"/>
        <v>2.0734903338141559</v>
      </c>
      <c r="G1187" s="12">
        <f t="shared" si="51"/>
        <v>14.296143131738063</v>
      </c>
    </row>
    <row r="1188" spans="1:7" x14ac:dyDescent="0.25">
      <c r="A1188" s="24">
        <v>21.129883</v>
      </c>
      <c r="B1188" s="23">
        <v>-26.08193</v>
      </c>
      <c r="C1188" s="25">
        <v>0.69012927999999996</v>
      </c>
      <c r="D1188" s="26">
        <v>-1.2464732E-3</v>
      </c>
      <c r="F1188" s="18">
        <f t="shared" si="50"/>
        <v>2.0755340424383988</v>
      </c>
      <c r="G1188" s="12">
        <f t="shared" si="51"/>
        <v>14.310233938208331</v>
      </c>
    </row>
    <row r="1189" spans="1:7" x14ac:dyDescent="0.25">
      <c r="A1189" s="24">
        <v>21.179687999999999</v>
      </c>
      <c r="B1189" s="23">
        <v>-26.104524999999999</v>
      </c>
      <c r="C1189" s="25">
        <v>0.69012386000000003</v>
      </c>
      <c r="D1189" s="26">
        <v>-1.2460977000000001E-3</v>
      </c>
      <c r="F1189" s="18">
        <f t="shared" si="50"/>
        <v>2.0773320954079795</v>
      </c>
      <c r="G1189" s="12">
        <f t="shared" si="51"/>
        <v>14.322631016792384</v>
      </c>
    </row>
    <row r="1190" spans="1:7" x14ac:dyDescent="0.25">
      <c r="A1190" s="24">
        <v>21.229492</v>
      </c>
      <c r="B1190" s="23">
        <v>-26.123374999999999</v>
      </c>
      <c r="C1190" s="25">
        <v>0.69010627000000002</v>
      </c>
      <c r="D1190" s="26">
        <v>-1.2448073E-3</v>
      </c>
      <c r="F1190" s="18">
        <f t="shared" si="50"/>
        <v>2.0788321307466209</v>
      </c>
      <c r="G1190" s="12">
        <f t="shared" si="51"/>
        <v>14.332973346126725</v>
      </c>
    </row>
    <row r="1191" spans="1:7" x14ac:dyDescent="0.25">
      <c r="A1191" s="24">
        <v>21.279297</v>
      </c>
      <c r="B1191" s="23">
        <v>-26.142686999999999</v>
      </c>
      <c r="C1191" s="25">
        <v>0.69006371</v>
      </c>
      <c r="D1191" s="26">
        <v>-1.2458324E-3</v>
      </c>
      <c r="F1191" s="18">
        <f t="shared" si="50"/>
        <v>2.0803689308771158</v>
      </c>
      <c r="G1191" s="12">
        <f t="shared" si="51"/>
        <v>14.343569158546078</v>
      </c>
    </row>
    <row r="1192" spans="1:7" x14ac:dyDescent="0.25">
      <c r="A1192" s="24">
        <v>21.329101999999999</v>
      </c>
      <c r="B1192" s="23">
        <v>-26.166785999999998</v>
      </c>
      <c r="C1192" s="25">
        <v>0.69006336000000001</v>
      </c>
      <c r="D1192" s="26">
        <v>-1.2453080000000001E-3</v>
      </c>
      <c r="F1192" s="18">
        <f t="shared" si="50"/>
        <v>2.0822866683639019</v>
      </c>
      <c r="G1192" s="12">
        <f t="shared" si="51"/>
        <v>14.356791428818136</v>
      </c>
    </row>
    <row r="1193" spans="1:7" x14ac:dyDescent="0.25">
      <c r="A1193" s="24">
        <v>21.378906000000001</v>
      </c>
      <c r="B1193" s="23">
        <v>-26.187923000000001</v>
      </c>
      <c r="C1193" s="25">
        <v>0.68993943999999996</v>
      </c>
      <c r="D1193" s="26">
        <v>-1.245889E-3</v>
      </c>
      <c r="F1193" s="18">
        <f t="shared" si="50"/>
        <v>2.0839686973799685</v>
      </c>
      <c r="G1193" s="12">
        <f t="shared" si="51"/>
        <v>14.368388554289753</v>
      </c>
    </row>
    <row r="1194" spans="1:7" x14ac:dyDescent="0.25">
      <c r="A1194" s="24">
        <v>21.428711</v>
      </c>
      <c r="B1194" s="23">
        <v>-26.197182000000002</v>
      </c>
      <c r="C1194" s="25">
        <v>0.68990253999999995</v>
      </c>
      <c r="D1194" s="26">
        <v>-1.245442E-3</v>
      </c>
      <c r="F1194" s="18">
        <f t="shared" si="50"/>
        <v>2.0847055051890124</v>
      </c>
      <c r="G1194" s="12">
        <f t="shared" si="51"/>
        <v>14.373468640619018</v>
      </c>
    </row>
    <row r="1195" spans="1:7" x14ac:dyDescent="0.25">
      <c r="A1195" s="24">
        <v>21.478515999999999</v>
      </c>
      <c r="B1195" s="23">
        <v>-26.230103</v>
      </c>
      <c r="C1195" s="25">
        <v>0.68998599000000005</v>
      </c>
      <c r="D1195" s="26">
        <v>-1.2455522999999999E-3</v>
      </c>
      <c r="F1195" s="18">
        <f t="shared" si="50"/>
        <v>2.0873252751297766</v>
      </c>
      <c r="G1195" s="12">
        <f t="shared" si="51"/>
        <v>14.391531230752484</v>
      </c>
    </row>
    <row r="1196" spans="1:7" x14ac:dyDescent="0.25">
      <c r="A1196" s="24">
        <v>21.528320000000001</v>
      </c>
      <c r="B1196" s="23">
        <v>-26.248927999999999</v>
      </c>
      <c r="C1196" s="25">
        <v>0.68991941000000001</v>
      </c>
      <c r="D1196" s="26">
        <v>-1.2439726999999999E-3</v>
      </c>
      <c r="F1196" s="18">
        <f t="shared" si="50"/>
        <v>2.0888233210316289</v>
      </c>
      <c r="G1196" s="12">
        <f t="shared" si="51"/>
        <v>14.401859843469669</v>
      </c>
    </row>
    <row r="1197" spans="1:7" x14ac:dyDescent="0.25">
      <c r="A1197" s="24">
        <v>21.578125</v>
      </c>
      <c r="B1197" s="23">
        <v>-26.266901000000001</v>
      </c>
      <c r="C1197" s="25">
        <v>0.68987960000000004</v>
      </c>
      <c r="D1197" s="26">
        <v>-1.2460946000000001E-3</v>
      </c>
      <c r="F1197" s="18">
        <f t="shared" si="50"/>
        <v>2.0902535669277245</v>
      </c>
      <c r="G1197" s="12">
        <f t="shared" si="51"/>
        <v>14.411720993874239</v>
      </c>
    </row>
    <row r="1198" spans="1:7" x14ac:dyDescent="0.25">
      <c r="A1198" s="24">
        <v>21.627929999999999</v>
      </c>
      <c r="B1198" s="23">
        <v>-26.266693</v>
      </c>
      <c r="C1198" s="25">
        <v>0.68982494000000005</v>
      </c>
      <c r="D1198" s="26">
        <v>-1.2460171999999999E-3</v>
      </c>
      <c r="F1198" s="18">
        <f t="shared" si="50"/>
        <v>2.0902370148136429</v>
      </c>
      <c r="G1198" s="12">
        <f t="shared" si="51"/>
        <v>14.411606871619515</v>
      </c>
    </row>
    <row r="1199" spans="1:7" x14ac:dyDescent="0.25">
      <c r="A1199" s="24">
        <v>21.677734000000001</v>
      </c>
      <c r="B1199" s="23">
        <v>-26.325018</v>
      </c>
      <c r="C1199" s="25">
        <v>0.68979645000000001</v>
      </c>
      <c r="D1199" s="26">
        <v>-1.2436955999999999E-3</v>
      </c>
      <c r="F1199" s="18">
        <f t="shared" si="50"/>
        <v>2.0948783708415601</v>
      </c>
      <c r="G1199" s="12">
        <f t="shared" si="51"/>
        <v>14.443607739440493</v>
      </c>
    </row>
    <row r="1200" spans="1:7" x14ac:dyDescent="0.25">
      <c r="A1200" s="24">
        <v>21.727539</v>
      </c>
      <c r="B1200" s="23">
        <v>-26.335180000000001</v>
      </c>
      <c r="C1200" s="25">
        <v>0.68974060000000004</v>
      </c>
      <c r="D1200" s="26">
        <v>-1.2472033E-3</v>
      </c>
      <c r="F1200" s="18">
        <f t="shared" si="50"/>
        <v>2.0956870371074103</v>
      </c>
      <c r="G1200" s="12">
        <f t="shared" si="51"/>
        <v>14.449183269981372</v>
      </c>
    </row>
    <row r="1201" spans="1:7" x14ac:dyDescent="0.25">
      <c r="A1201" s="24">
        <v>21.777343999999999</v>
      </c>
      <c r="B1201" s="23">
        <v>-26.377694999999999</v>
      </c>
      <c r="C1201" s="25">
        <v>0.68976265000000003</v>
      </c>
      <c r="D1201" s="26">
        <v>-1.2460888000000001E-3</v>
      </c>
      <c r="F1201" s="18">
        <f t="shared" si="50"/>
        <v>2.0990702733101863</v>
      </c>
      <c r="G1201" s="12">
        <f t="shared" si="51"/>
        <v>14.472509749113971</v>
      </c>
    </row>
    <row r="1202" spans="1:7" x14ac:dyDescent="0.25">
      <c r="A1202" s="24">
        <v>21.827148000000001</v>
      </c>
      <c r="B1202" s="23">
        <v>-26.379111999999999</v>
      </c>
      <c r="C1202" s="25">
        <v>0.68969177999999998</v>
      </c>
      <c r="D1202" s="26">
        <v>-1.2444019999999999E-3</v>
      </c>
      <c r="F1202" s="18">
        <f t="shared" si="50"/>
        <v>2.0991830345873668</v>
      </c>
      <c r="G1202" s="12">
        <f t="shared" si="51"/>
        <v>14.473287206974277</v>
      </c>
    </row>
    <row r="1203" spans="1:7" x14ac:dyDescent="0.25">
      <c r="A1203" s="24">
        <v>21.876953</v>
      </c>
      <c r="B1203" s="23">
        <v>-26.410602999999998</v>
      </c>
      <c r="C1203" s="25">
        <v>0.68960714000000001</v>
      </c>
      <c r="D1203" s="26">
        <v>-1.2465924000000001E-3</v>
      </c>
      <c r="F1203" s="18">
        <f t="shared" si="50"/>
        <v>2.1016890087438203</v>
      </c>
      <c r="G1203" s="12">
        <f t="shared" si="51"/>
        <v>14.490565206606519</v>
      </c>
    </row>
    <row r="1204" spans="1:7" x14ac:dyDescent="0.25">
      <c r="A1204" s="24">
        <v>21.926758</v>
      </c>
      <c r="B1204" s="23">
        <v>-26.433613000000001</v>
      </c>
      <c r="C1204" s="25">
        <v>0.68961465</v>
      </c>
      <c r="D1204" s="26">
        <v>-1.2444077999999999E-3</v>
      </c>
      <c r="F1204" s="18">
        <f t="shared" si="50"/>
        <v>2.1035200863640924</v>
      </c>
      <c r="G1204" s="12">
        <f t="shared" si="51"/>
        <v>14.503189981035334</v>
      </c>
    </row>
    <row r="1205" spans="1:7" x14ac:dyDescent="0.25">
      <c r="A1205" s="24">
        <v>21.976562999999999</v>
      </c>
      <c r="B1205" s="23">
        <v>-26.446287000000002</v>
      </c>
      <c r="C1205" s="25">
        <v>0.68960476000000004</v>
      </c>
      <c r="D1205" s="26">
        <v>-1.2453316999999999E-3</v>
      </c>
      <c r="F1205" s="18">
        <f t="shared" si="50"/>
        <v>2.104528651238466</v>
      </c>
      <c r="G1205" s="12">
        <f t="shared" si="51"/>
        <v>14.51014375726788</v>
      </c>
    </row>
    <row r="1206" spans="1:7" x14ac:dyDescent="0.25">
      <c r="A1206" s="24">
        <v>22.026367</v>
      </c>
      <c r="B1206" s="23">
        <v>-26.475622000000001</v>
      </c>
      <c r="C1206" s="25">
        <v>0.68954473999999999</v>
      </c>
      <c r="D1206" s="26">
        <v>-1.2450664999999999E-3</v>
      </c>
      <c r="F1206" s="18">
        <f t="shared" si="50"/>
        <v>2.1068630563662665</v>
      </c>
      <c r="G1206" s="12">
        <f t="shared" si="51"/>
        <v>14.526238835836731</v>
      </c>
    </row>
    <row r="1207" spans="1:7" x14ac:dyDescent="0.25">
      <c r="A1207" s="24">
        <v>22.076172</v>
      </c>
      <c r="B1207" s="23">
        <v>-26.497374000000001</v>
      </c>
      <c r="C1207" s="25">
        <v>0.68954778000000005</v>
      </c>
      <c r="D1207" s="26">
        <v>-1.2460768000000001E-3</v>
      </c>
      <c r="F1207" s="18">
        <f t="shared" si="50"/>
        <v>2.1085940255273337</v>
      </c>
      <c r="G1207" s="12">
        <f t="shared" si="51"/>
        <v>14.538173390090343</v>
      </c>
    </row>
    <row r="1208" spans="1:7" x14ac:dyDescent="0.25">
      <c r="A1208" s="24">
        <v>22.125976999999999</v>
      </c>
      <c r="B1208" s="23">
        <v>-26.523626</v>
      </c>
      <c r="C1208" s="25">
        <v>0.68948370000000003</v>
      </c>
      <c r="D1208" s="26">
        <v>-1.245433E-3</v>
      </c>
      <c r="F1208" s="18">
        <f t="shared" ref="F1208:F1271" si="52" xml:space="preserve"> -B1208 / A_4x8_in2</f>
        <v>2.110683093310358</v>
      </c>
      <c r="G1208" s="12">
        <f t="shared" ref="G1208:G1271" si="53" xml:space="preserve"> -B1208 * kip_to_N / A_4x8_mm2</f>
        <v>14.552576935431729</v>
      </c>
    </row>
    <row r="1209" spans="1:7" x14ac:dyDescent="0.25">
      <c r="A1209" s="24">
        <v>22.175781000000001</v>
      </c>
      <c r="B1209" s="23">
        <v>-26.5319</v>
      </c>
      <c r="C1209" s="25">
        <v>0.68948310999999995</v>
      </c>
      <c r="D1209" s="26">
        <v>-1.2452335000000001E-3</v>
      </c>
      <c r="F1209" s="18">
        <f t="shared" si="52"/>
        <v>2.111341517309929</v>
      </c>
      <c r="G1209" s="12">
        <f t="shared" si="53"/>
        <v>14.557116587045115</v>
      </c>
    </row>
    <row r="1210" spans="1:7" x14ac:dyDescent="0.25">
      <c r="A1210" s="24">
        <v>22.225586</v>
      </c>
      <c r="B1210" s="23">
        <v>-26.567001000000001</v>
      </c>
      <c r="C1210" s="25">
        <v>0.68942236999999995</v>
      </c>
      <c r="D1210" s="26">
        <v>-1.2448520000000001E-3</v>
      </c>
      <c r="F1210" s="18">
        <f t="shared" si="52"/>
        <v>2.1141347661386636</v>
      </c>
      <c r="G1210" s="12">
        <f t="shared" si="53"/>
        <v>14.576375266194436</v>
      </c>
    </row>
    <row r="1211" spans="1:7" x14ac:dyDescent="0.25">
      <c r="A1211" s="24">
        <v>22.275390999999999</v>
      </c>
      <c r="B1211" s="23">
        <v>-26.579923999999998</v>
      </c>
      <c r="C1211" s="25">
        <v>0.68936145000000004</v>
      </c>
      <c r="D1211" s="26">
        <v>-1.2442797000000001E-3</v>
      </c>
      <c r="F1211" s="18">
        <f t="shared" si="52"/>
        <v>2.1151631458034514</v>
      </c>
      <c r="G1211" s="12">
        <f t="shared" si="53"/>
        <v>14.583465659933834</v>
      </c>
    </row>
    <row r="1212" spans="1:7" x14ac:dyDescent="0.25">
      <c r="A1212" s="24">
        <v>22.325195000000001</v>
      </c>
      <c r="B1212" s="23">
        <v>-26.609539000000002</v>
      </c>
      <c r="C1212" s="25">
        <v>0.68932926999999999</v>
      </c>
      <c r="D1212" s="26">
        <v>-1.2460053E-3</v>
      </c>
      <c r="F1212" s="18">
        <f t="shared" si="52"/>
        <v>2.1175198326232851</v>
      </c>
      <c r="G1212" s="12">
        <f t="shared" si="53"/>
        <v>14.599714364614819</v>
      </c>
    </row>
    <row r="1213" spans="1:7" x14ac:dyDescent="0.25">
      <c r="A1213" s="24">
        <v>22.375</v>
      </c>
      <c r="B1213" s="23">
        <v>-26.609026</v>
      </c>
      <c r="C1213" s="25">
        <v>0.68932926999999999</v>
      </c>
      <c r="D1213" s="26">
        <v>-1.2453675E-3</v>
      </c>
      <c r="F1213" s="18">
        <f t="shared" si="52"/>
        <v>2.1174790093803817</v>
      </c>
      <c r="G1213" s="12">
        <f t="shared" si="53"/>
        <v>14.599432899630813</v>
      </c>
    </row>
    <row r="1214" spans="1:7" x14ac:dyDescent="0.25">
      <c r="A1214" s="24">
        <v>22.424804999999999</v>
      </c>
      <c r="B1214" s="23">
        <v>-26.653509</v>
      </c>
      <c r="C1214" s="25">
        <v>0.68924856000000001</v>
      </c>
      <c r="D1214" s="26">
        <v>-1.2449711999999999E-3</v>
      </c>
      <c r="F1214" s="18">
        <f t="shared" si="52"/>
        <v>2.12101885404716</v>
      </c>
      <c r="G1214" s="12">
        <f t="shared" si="53"/>
        <v>14.623839150865797</v>
      </c>
    </row>
    <row r="1215" spans="1:7" x14ac:dyDescent="0.25">
      <c r="A1215" s="24">
        <v>22.474609000000001</v>
      </c>
      <c r="B1215" s="23">
        <v>-26.665464</v>
      </c>
      <c r="C1215" s="25">
        <v>0.68923681999999997</v>
      </c>
      <c r="D1215" s="26">
        <v>-1.2447237999999999E-3</v>
      </c>
      <c r="F1215" s="18">
        <f t="shared" si="52"/>
        <v>2.121970202719492</v>
      </c>
      <c r="G1215" s="12">
        <f t="shared" si="53"/>
        <v>14.630398437188983</v>
      </c>
    </row>
    <row r="1216" spans="1:7" x14ac:dyDescent="0.25">
      <c r="A1216" s="24">
        <v>22.524414</v>
      </c>
      <c r="B1216" s="23">
        <v>-26.683938999999999</v>
      </c>
      <c r="C1216" s="25">
        <v>0.68918568000000002</v>
      </c>
      <c r="D1216" s="26">
        <v>-1.2439996E-3</v>
      </c>
      <c r="F1216" s="18">
        <f t="shared" si="52"/>
        <v>2.1234403965063033</v>
      </c>
      <c r="G1216" s="12">
        <f t="shared" si="53"/>
        <v>14.640535017266009</v>
      </c>
    </row>
    <row r="1217" spans="1:7" x14ac:dyDescent="0.25">
      <c r="A1217" s="24">
        <v>22.574218999999999</v>
      </c>
      <c r="B1217" s="23">
        <v>-26.704861000000001</v>
      </c>
      <c r="C1217" s="25">
        <v>0.68911690000000003</v>
      </c>
      <c r="D1217" s="26">
        <v>-1.2427211000000001E-3</v>
      </c>
      <c r="F1217" s="18">
        <f t="shared" si="52"/>
        <v>2.1251053163659877</v>
      </c>
      <c r="G1217" s="12">
        <f t="shared" si="53"/>
        <v>14.652014179830099</v>
      </c>
    </row>
    <row r="1218" spans="1:7" x14ac:dyDescent="0.25">
      <c r="A1218" s="24">
        <v>22.624023000000001</v>
      </c>
      <c r="B1218" s="23">
        <v>-26.738268000000001</v>
      </c>
      <c r="C1218" s="25">
        <v>0.68912941000000005</v>
      </c>
      <c r="D1218" s="26">
        <v>-1.244378E-3</v>
      </c>
      <c r="F1218" s="18">
        <f t="shared" si="52"/>
        <v>2.1277637609579232</v>
      </c>
      <c r="G1218" s="12">
        <f t="shared" si="53"/>
        <v>14.670343421001046</v>
      </c>
    </row>
    <row r="1219" spans="1:7" x14ac:dyDescent="0.25">
      <c r="A1219" s="24">
        <v>22.673828</v>
      </c>
      <c r="B1219" s="23">
        <v>-26.757254</v>
      </c>
      <c r="C1219" s="25">
        <v>0.68905168999999999</v>
      </c>
      <c r="D1219" s="26">
        <v>-1.2447864E-3</v>
      </c>
      <c r="F1219" s="18">
        <f t="shared" si="52"/>
        <v>2.1292746188326945</v>
      </c>
      <c r="G1219" s="12">
        <f t="shared" si="53"/>
        <v>14.680760368732706</v>
      </c>
    </row>
    <row r="1220" spans="1:7" x14ac:dyDescent="0.25">
      <c r="A1220" s="24">
        <v>22.723633</v>
      </c>
      <c r="B1220" s="23">
        <v>-26.768787</v>
      </c>
      <c r="C1220" s="25">
        <v>0.68907923000000004</v>
      </c>
      <c r="D1220" s="26">
        <v>-1.2439996E-3</v>
      </c>
      <c r="F1220" s="18">
        <f t="shared" si="52"/>
        <v>2.130192385812034</v>
      </c>
      <c r="G1220" s="12">
        <f t="shared" si="53"/>
        <v>14.687088118558327</v>
      </c>
    </row>
    <row r="1221" spans="1:7" x14ac:dyDescent="0.25">
      <c r="A1221" s="24">
        <v>22.773437999999999</v>
      </c>
      <c r="B1221" s="23">
        <v>-26.792656000000001</v>
      </c>
      <c r="C1221" s="25">
        <v>0.68897109999999995</v>
      </c>
      <c r="D1221" s="26">
        <v>-1.2423544999999999E-3</v>
      </c>
      <c r="F1221" s="18">
        <f t="shared" si="52"/>
        <v>2.1320918204803641</v>
      </c>
      <c r="G1221" s="12">
        <f t="shared" si="53"/>
        <v>14.700184195952565</v>
      </c>
    </row>
    <row r="1222" spans="1:7" x14ac:dyDescent="0.25">
      <c r="A1222" s="24">
        <v>22.823242</v>
      </c>
      <c r="B1222" s="23">
        <v>-26.815916000000001</v>
      </c>
      <c r="C1222" s="25">
        <v>0.68900519999999998</v>
      </c>
      <c r="D1222" s="26">
        <v>-1.2439966E-3</v>
      </c>
      <c r="F1222" s="18">
        <f t="shared" si="52"/>
        <v>2.133942792468523</v>
      </c>
      <c r="G1222" s="12">
        <f t="shared" si="53"/>
        <v>14.712946136552924</v>
      </c>
    </row>
    <row r="1223" spans="1:7" x14ac:dyDescent="0.25">
      <c r="A1223" s="24">
        <v>22.873047</v>
      </c>
      <c r="B1223" s="23">
        <v>-26.843187</v>
      </c>
      <c r="C1223" s="25">
        <v>0.68897443999999997</v>
      </c>
      <c r="D1223" s="26">
        <v>-1.244104E-3</v>
      </c>
      <c r="F1223" s="18">
        <f t="shared" si="52"/>
        <v>2.1361129496950526</v>
      </c>
      <c r="G1223" s="12">
        <f t="shared" si="53"/>
        <v>14.727908771209517</v>
      </c>
    </row>
    <row r="1224" spans="1:7" x14ac:dyDescent="0.25">
      <c r="A1224" s="24">
        <v>22.922851999999999</v>
      </c>
      <c r="B1224" s="23">
        <v>-26.871420000000001</v>
      </c>
      <c r="C1224" s="25">
        <v>0.68888484999999999</v>
      </c>
      <c r="D1224" s="26">
        <v>-1.2465982999999999E-3</v>
      </c>
      <c r="F1224" s="18">
        <f t="shared" si="52"/>
        <v>2.138359660449209</v>
      </c>
      <c r="G1224" s="12">
        <f t="shared" si="53"/>
        <v>14.743399221294212</v>
      </c>
    </row>
    <row r="1225" spans="1:7" x14ac:dyDescent="0.25">
      <c r="A1225" s="24">
        <v>22.972656000000001</v>
      </c>
      <c r="B1225" s="23">
        <v>-26.890861999999998</v>
      </c>
      <c r="C1225" s="25">
        <v>0.68885821000000003</v>
      </c>
      <c r="D1225" s="26">
        <v>-1.2440115999999999E-3</v>
      </c>
      <c r="F1225" s="18">
        <f t="shared" si="52"/>
        <v>2.1399068056510053</v>
      </c>
      <c r="G1225" s="12">
        <f t="shared" si="53"/>
        <v>14.754066360122764</v>
      </c>
    </row>
    <row r="1226" spans="1:7" x14ac:dyDescent="0.25">
      <c r="A1226" s="24">
        <v>23.022461</v>
      </c>
      <c r="B1226" s="23">
        <v>-26.907715</v>
      </c>
      <c r="C1226" s="25">
        <v>0.68878096</v>
      </c>
      <c r="D1226" s="26">
        <v>-1.2469975999999999E-3</v>
      </c>
      <c r="F1226" s="18">
        <f t="shared" si="52"/>
        <v>2.1412479247789693</v>
      </c>
      <c r="G1226" s="12">
        <f t="shared" si="53"/>
        <v>14.763313006078819</v>
      </c>
    </row>
    <row r="1227" spans="1:7" x14ac:dyDescent="0.25">
      <c r="A1227" s="24">
        <v>23.072265999999999</v>
      </c>
      <c r="B1227" s="23">
        <v>-26.927904000000002</v>
      </c>
      <c r="C1227" s="25">
        <v>0.68872738</v>
      </c>
      <c r="D1227" s="26">
        <v>-1.2453109E-3</v>
      </c>
      <c r="F1227" s="18">
        <f t="shared" si="52"/>
        <v>2.1428545143520106</v>
      </c>
      <c r="G1227" s="12">
        <f t="shared" si="53"/>
        <v>14.774389997427946</v>
      </c>
    </row>
    <row r="1228" spans="1:7" x14ac:dyDescent="0.25">
      <c r="A1228" s="24">
        <v>23.122070000000001</v>
      </c>
      <c r="B1228" s="23">
        <v>-26.952256999999999</v>
      </c>
      <c r="C1228" s="25">
        <v>0.68861072999999995</v>
      </c>
      <c r="D1228" s="26">
        <v>-1.2446134E-3</v>
      </c>
      <c r="F1228" s="18">
        <f t="shared" si="52"/>
        <v>2.144792464516569</v>
      </c>
      <c r="G1228" s="12">
        <f t="shared" si="53"/>
        <v>14.787751628530289</v>
      </c>
    </row>
    <row r="1229" spans="1:7" x14ac:dyDescent="0.25">
      <c r="A1229" s="24">
        <v>23.171875</v>
      </c>
      <c r="B1229" s="23">
        <v>-26.980211000000001</v>
      </c>
      <c r="C1229" s="25">
        <v>0.68876356000000005</v>
      </c>
      <c r="D1229" s="26">
        <v>-1.2448369999999999E-3</v>
      </c>
      <c r="F1229" s="18">
        <f t="shared" si="52"/>
        <v>2.1470169731561644</v>
      </c>
      <c r="G1229" s="12">
        <f t="shared" si="53"/>
        <v>14.803089001167541</v>
      </c>
    </row>
    <row r="1230" spans="1:7" x14ac:dyDescent="0.25">
      <c r="A1230" s="24">
        <v>23.221679999999999</v>
      </c>
      <c r="B1230" s="23">
        <v>-26.988192000000002</v>
      </c>
      <c r="C1230" s="25">
        <v>0.68864077000000001</v>
      </c>
      <c r="D1230" s="26">
        <v>-1.2466847999999999E-3</v>
      </c>
      <c r="F1230" s="18">
        <f t="shared" si="52"/>
        <v>2.1476520809565729</v>
      </c>
      <c r="G1230" s="12">
        <f t="shared" si="53"/>
        <v>14.80746789402788</v>
      </c>
    </row>
    <row r="1231" spans="1:7" x14ac:dyDescent="0.25">
      <c r="A1231" s="24">
        <v>23.271484000000001</v>
      </c>
      <c r="B1231" s="23">
        <v>-27.023900999999999</v>
      </c>
      <c r="C1231" s="25">
        <v>0.68860173000000002</v>
      </c>
      <c r="D1231" s="26">
        <v>-1.2452602000000001E-3</v>
      </c>
      <c r="F1231" s="18">
        <f t="shared" si="52"/>
        <v>2.1504937128880068</v>
      </c>
      <c r="G1231" s="12">
        <f t="shared" si="53"/>
        <v>14.827060161306392</v>
      </c>
    </row>
    <row r="1232" spans="1:7" x14ac:dyDescent="0.25">
      <c r="A1232" s="24">
        <v>23.321289</v>
      </c>
      <c r="B1232" s="23">
        <v>-27.019656999999999</v>
      </c>
      <c r="C1232" s="25">
        <v>0.68856101999999997</v>
      </c>
      <c r="D1232" s="26">
        <v>-1.2426884E-3</v>
      </c>
      <c r="F1232" s="18">
        <f t="shared" si="52"/>
        <v>2.1501559860987656</v>
      </c>
      <c r="G1232" s="12">
        <f t="shared" si="53"/>
        <v>14.824731628378277</v>
      </c>
    </row>
    <row r="1233" spans="1:7" x14ac:dyDescent="0.25">
      <c r="A1233" s="24">
        <v>23.371093999999999</v>
      </c>
      <c r="B1233" s="23">
        <v>-27.062372</v>
      </c>
      <c r="C1233" s="25">
        <v>0.68851839999999997</v>
      </c>
      <c r="D1233" s="26">
        <v>-1.2452155E-3</v>
      </c>
      <c r="F1233" s="18">
        <f t="shared" si="52"/>
        <v>2.1535551377958511</v>
      </c>
      <c r="G1233" s="12">
        <f t="shared" si="53"/>
        <v>14.848167840448113</v>
      </c>
    </row>
    <row r="1234" spans="1:7" x14ac:dyDescent="0.25">
      <c r="A1234" s="24">
        <v>23.420898000000001</v>
      </c>
      <c r="B1234" s="23">
        <v>-27.069846999999999</v>
      </c>
      <c r="C1234" s="25">
        <v>0.68848931999999996</v>
      </c>
      <c r="D1234" s="26">
        <v>-1.2443332999999999E-3</v>
      </c>
      <c r="F1234" s="18">
        <f t="shared" si="52"/>
        <v>2.1541499793956569</v>
      </c>
      <c r="G1234" s="12">
        <f t="shared" si="53"/>
        <v>14.852269108977247</v>
      </c>
    </row>
    <row r="1235" spans="1:7" x14ac:dyDescent="0.25">
      <c r="A1235" s="24">
        <v>23.470703</v>
      </c>
      <c r="B1235" s="23">
        <v>-27.104012000000001</v>
      </c>
      <c r="C1235" s="25">
        <v>0.68844192999999998</v>
      </c>
      <c r="D1235" s="26">
        <v>-1.2451947000000001E-3</v>
      </c>
      <c r="F1235" s="18">
        <f t="shared" si="52"/>
        <v>2.1568687437110241</v>
      </c>
      <c r="G1235" s="12">
        <f t="shared" si="53"/>
        <v>14.871014237980312</v>
      </c>
    </row>
    <row r="1236" spans="1:7" x14ac:dyDescent="0.25">
      <c r="A1236" s="24">
        <v>23.520508</v>
      </c>
      <c r="B1236" s="23">
        <v>-27.133044999999999</v>
      </c>
      <c r="C1236" s="25">
        <v>0.68842685000000003</v>
      </c>
      <c r="D1236" s="26">
        <v>-1.2457669E-3</v>
      </c>
      <c r="F1236" s="18">
        <f t="shared" si="52"/>
        <v>2.1591791164424174</v>
      </c>
      <c r="G1236" s="12">
        <f t="shared" si="53"/>
        <v>14.886943619813943</v>
      </c>
    </row>
    <row r="1237" spans="1:7" x14ac:dyDescent="0.25">
      <c r="A1237" s="24">
        <v>23.570312999999999</v>
      </c>
      <c r="B1237" s="23">
        <v>-27.140837000000001</v>
      </c>
      <c r="C1237" s="25">
        <v>0.68840581000000001</v>
      </c>
      <c r="D1237" s="26">
        <v>-1.2434274E-3</v>
      </c>
      <c r="F1237" s="18">
        <f t="shared" si="52"/>
        <v>2.159799184100704</v>
      </c>
      <c r="G1237" s="12">
        <f t="shared" si="53"/>
        <v>14.891218815048594</v>
      </c>
    </row>
    <row r="1238" spans="1:7" x14ac:dyDescent="0.25">
      <c r="A1238" s="24">
        <v>23.620117</v>
      </c>
      <c r="B1238" s="23">
        <v>-27.170715000000001</v>
      </c>
      <c r="C1238" s="25">
        <v>0.68838727</v>
      </c>
      <c r="D1238" s="26">
        <v>-1.2459785E-3</v>
      </c>
      <c r="F1238" s="18">
        <f t="shared" si="52"/>
        <v>2.1621767997955539</v>
      </c>
      <c r="G1238" s="12">
        <f t="shared" si="53"/>
        <v>14.907611818542039</v>
      </c>
    </row>
    <row r="1239" spans="1:7" x14ac:dyDescent="0.25">
      <c r="A1239" s="24">
        <v>23.669922</v>
      </c>
      <c r="B1239" s="23">
        <v>-27.195343000000001</v>
      </c>
      <c r="C1239" s="25">
        <v>0.68837159999999997</v>
      </c>
      <c r="D1239" s="26">
        <v>-1.2444941999999999E-3</v>
      </c>
      <c r="F1239" s="18">
        <f t="shared" si="52"/>
        <v>2.1641366337647874</v>
      </c>
      <c r="G1239" s="12">
        <f t="shared" si="53"/>
        <v>14.921124332433081</v>
      </c>
    </row>
    <row r="1240" spans="1:7" x14ac:dyDescent="0.25">
      <c r="A1240" s="24">
        <v>23.719726999999999</v>
      </c>
      <c r="B1240" s="23">
        <v>-27.225145000000001</v>
      </c>
      <c r="C1240" s="25">
        <v>0.68832976000000001</v>
      </c>
      <c r="D1240" s="26">
        <v>-1.2471018999999999E-3</v>
      </c>
      <c r="F1240" s="18">
        <f t="shared" si="52"/>
        <v>2.1665082015717996</v>
      </c>
      <c r="G1240" s="12">
        <f t="shared" si="53"/>
        <v>14.937475637410378</v>
      </c>
    </row>
    <row r="1241" spans="1:7" x14ac:dyDescent="0.25">
      <c r="A1241" s="24">
        <v>23.769531000000001</v>
      </c>
      <c r="B1241" s="23">
        <v>-27.235258000000002</v>
      </c>
      <c r="C1241" s="25">
        <v>0.68827552000000003</v>
      </c>
      <c r="D1241" s="26">
        <v>-1.2455611999999999E-3</v>
      </c>
      <c r="F1241" s="18">
        <f t="shared" si="52"/>
        <v>2.1673129685415438</v>
      </c>
      <c r="G1241" s="12">
        <f t="shared" si="53"/>
        <v>14.943024283381636</v>
      </c>
    </row>
    <row r="1242" spans="1:7" x14ac:dyDescent="0.25">
      <c r="A1242" s="24">
        <v>23.819336</v>
      </c>
      <c r="B1242" s="23">
        <v>-27.258137000000001</v>
      </c>
      <c r="C1242" s="25">
        <v>0.68823904000000002</v>
      </c>
      <c r="D1242" s="26">
        <v>-1.2423425E-3</v>
      </c>
      <c r="F1242" s="18">
        <f t="shared" si="52"/>
        <v>2.1691336215130437</v>
      </c>
      <c r="G1242" s="12">
        <f t="shared" si="53"/>
        <v>14.955577182736562</v>
      </c>
    </row>
    <row r="1243" spans="1:7" x14ac:dyDescent="0.25">
      <c r="A1243" s="24">
        <v>23.869140999999999</v>
      </c>
      <c r="B1243" s="23">
        <v>-27.281085999999998</v>
      </c>
      <c r="C1243" s="25">
        <v>0.68822974000000003</v>
      </c>
      <c r="D1243" s="26">
        <v>-1.2447088E-3</v>
      </c>
      <c r="F1243" s="18">
        <f t="shared" si="52"/>
        <v>2.1709598449075513</v>
      </c>
      <c r="G1243" s="12">
        <f t="shared" si="53"/>
        <v>14.96816848861952</v>
      </c>
    </row>
    <row r="1244" spans="1:7" x14ac:dyDescent="0.25">
      <c r="A1244" s="24">
        <v>23.918945000000001</v>
      </c>
      <c r="B1244" s="23">
        <v>-27.282081999999999</v>
      </c>
      <c r="C1244" s="25">
        <v>0.68815428000000001</v>
      </c>
      <c r="D1244" s="26">
        <v>-1.2444615E-3</v>
      </c>
      <c r="F1244" s="18">
        <f t="shared" si="52"/>
        <v>2.171039104069211</v>
      </c>
      <c r="G1244" s="12">
        <f t="shared" si="53"/>
        <v>14.968714958646947</v>
      </c>
    </row>
    <row r="1245" spans="1:7" x14ac:dyDescent="0.25">
      <c r="A1245" s="24">
        <v>23.96875</v>
      </c>
      <c r="B1245" s="23">
        <v>-27.247084000000001</v>
      </c>
      <c r="C1245" s="25">
        <v>0.68800086000000005</v>
      </c>
      <c r="D1245" s="26">
        <v>-1.2454985E-3</v>
      </c>
      <c r="F1245" s="18">
        <f t="shared" si="52"/>
        <v>2.1682540517200461</v>
      </c>
      <c r="G1245" s="12">
        <f t="shared" si="53"/>
        <v>14.949512791960304</v>
      </c>
    </row>
    <row r="1246" spans="1:7" x14ac:dyDescent="0.25">
      <c r="A1246" s="24">
        <v>24.018554999999999</v>
      </c>
      <c r="B1246" s="23">
        <v>-27.351362000000002</v>
      </c>
      <c r="C1246" s="25">
        <v>0.68787980000000004</v>
      </c>
      <c r="D1246" s="26">
        <v>-1.2453109E-3</v>
      </c>
      <c r="F1246" s="18">
        <f t="shared" si="52"/>
        <v>2.1765522312979146</v>
      </c>
      <c r="G1246" s="12">
        <f t="shared" si="53"/>
        <v>15.00672644810494</v>
      </c>
    </row>
    <row r="1247" spans="1:7" x14ac:dyDescent="0.25">
      <c r="A1247" s="24">
        <v>24.068359000000001</v>
      </c>
      <c r="B1247" s="23">
        <v>-27.374434000000001</v>
      </c>
      <c r="C1247" s="25">
        <v>0.68784970000000001</v>
      </c>
      <c r="D1247" s="26">
        <v>-1.2446015999999999E-3</v>
      </c>
      <c r="F1247" s="18">
        <f t="shared" si="52"/>
        <v>2.1783882427214225</v>
      </c>
      <c r="G1247" s="12">
        <f t="shared" si="53"/>
        <v>15.019385239744299</v>
      </c>
    </row>
    <row r="1248" spans="1:7" x14ac:dyDescent="0.25">
      <c r="A1248" s="24">
        <v>24.118164</v>
      </c>
      <c r="B1248" s="23">
        <v>-27.391977000000001</v>
      </c>
      <c r="C1248" s="25">
        <v>0.68780255000000001</v>
      </c>
      <c r="D1248" s="26">
        <v>-1.2442886000000001E-3</v>
      </c>
      <c r="F1248" s="18">
        <f t="shared" si="52"/>
        <v>2.179784270304753</v>
      </c>
      <c r="G1248" s="12">
        <f t="shared" si="53"/>
        <v>15.029010464333814</v>
      </c>
    </row>
    <row r="1249" spans="1:7" x14ac:dyDescent="0.25">
      <c r="A1249" s="24">
        <v>24.167968999999999</v>
      </c>
      <c r="B1249" s="23">
        <v>-27.420038000000002</v>
      </c>
      <c r="C1249" s="25">
        <v>0.68777752000000003</v>
      </c>
      <c r="D1249" s="26">
        <v>-1.246643E-3</v>
      </c>
      <c r="F1249" s="18">
        <f t="shared" si="52"/>
        <v>2.182017293733804</v>
      </c>
      <c r="G1249" s="12">
        <f t="shared" si="53"/>
        <v>15.044406544092485</v>
      </c>
    </row>
    <row r="1250" spans="1:7" x14ac:dyDescent="0.25">
      <c r="A1250" s="24">
        <v>24.217773000000001</v>
      </c>
      <c r="B1250" s="23">
        <v>-27.441161999999998</v>
      </c>
      <c r="C1250" s="25">
        <v>0.68772960000000005</v>
      </c>
      <c r="D1250" s="26">
        <v>-1.2444852999999999E-3</v>
      </c>
      <c r="F1250" s="18">
        <f t="shared" si="52"/>
        <v>2.1836982882427405</v>
      </c>
      <c r="G1250" s="12">
        <f t="shared" si="53"/>
        <v>15.055996536923178</v>
      </c>
    </row>
    <row r="1251" spans="1:7" x14ac:dyDescent="0.25">
      <c r="A1251" s="24">
        <v>24.267578</v>
      </c>
      <c r="B1251" s="23">
        <v>-27.466114000000001</v>
      </c>
      <c r="C1251" s="25">
        <v>0.68769360000000002</v>
      </c>
      <c r="D1251" s="26">
        <v>-1.2467384E-3</v>
      </c>
      <c r="F1251" s="18">
        <f t="shared" si="52"/>
        <v>2.185683905312755</v>
      </c>
      <c r="G1251" s="12">
        <f t="shared" si="53"/>
        <v>15.069686818172542</v>
      </c>
    </row>
    <row r="1252" spans="1:7" x14ac:dyDescent="0.25">
      <c r="A1252" s="24">
        <v>24.317383</v>
      </c>
      <c r="B1252" s="23">
        <v>-27.479191</v>
      </c>
      <c r="C1252" s="25">
        <v>0.68770838000000001</v>
      </c>
      <c r="D1252" s="26">
        <v>-1.2436687999999999E-3</v>
      </c>
      <c r="F1252" s="18">
        <f t="shared" si="52"/>
        <v>2.1867245399081612</v>
      </c>
      <c r="G1252" s="12">
        <f t="shared" si="53"/>
        <v>15.076861706273613</v>
      </c>
    </row>
    <row r="1253" spans="1:7" x14ac:dyDescent="0.25">
      <c r="A1253" s="24">
        <v>24.367187999999999</v>
      </c>
      <c r="B1253" s="23">
        <v>-27.512475999999999</v>
      </c>
      <c r="C1253" s="25">
        <v>0.68766075000000004</v>
      </c>
      <c r="D1253" s="26">
        <v>-1.2446432E-3</v>
      </c>
      <c r="F1253" s="18">
        <f t="shared" si="52"/>
        <v>2.1893732760485682</v>
      </c>
      <c r="G1253" s="12">
        <f t="shared" si="53"/>
        <v>15.095124010352844</v>
      </c>
    </row>
    <row r="1254" spans="1:7" x14ac:dyDescent="0.25">
      <c r="A1254" s="24">
        <v>24.416992</v>
      </c>
      <c r="B1254" s="23">
        <v>-27.530107000000001</v>
      </c>
      <c r="C1254" s="25">
        <v>0.68760580000000004</v>
      </c>
      <c r="D1254" s="26">
        <v>-1.2470216000000001E-3</v>
      </c>
      <c r="F1254" s="18">
        <f t="shared" si="52"/>
        <v>2.1907763064493948</v>
      </c>
      <c r="G1254" s="12">
        <f t="shared" si="53"/>
        <v>15.104797517434744</v>
      </c>
    </row>
    <row r="1255" spans="1:7" x14ac:dyDescent="0.25">
      <c r="A1255" s="24">
        <v>24.466797</v>
      </c>
      <c r="B1255" s="23">
        <v>-27.549060999999998</v>
      </c>
      <c r="C1255" s="25">
        <v>0.68761163999999997</v>
      </c>
      <c r="D1255" s="26">
        <v>-1.2429565000000001E-3</v>
      </c>
      <c r="F1255" s="18">
        <f t="shared" si="52"/>
        <v>2.1922846178450763</v>
      </c>
      <c r="G1255" s="12">
        <f t="shared" si="53"/>
        <v>15.115196907896443</v>
      </c>
    </row>
    <row r="1256" spans="1:7" x14ac:dyDescent="0.25">
      <c r="A1256" s="24">
        <v>24.516601999999999</v>
      </c>
      <c r="B1256" s="23">
        <v>-27.554157</v>
      </c>
      <c r="C1256" s="25">
        <v>0.68752800999999997</v>
      </c>
      <c r="D1256" s="26">
        <v>-1.2457906999999999E-3</v>
      </c>
      <c r="F1256" s="18">
        <f t="shared" si="52"/>
        <v>2.1926901446400748</v>
      </c>
      <c r="G1256" s="12">
        <f t="shared" si="53"/>
        <v>15.117992903137177</v>
      </c>
    </row>
    <row r="1257" spans="1:7" x14ac:dyDescent="0.25">
      <c r="A1257" s="24">
        <v>24.566406000000001</v>
      </c>
      <c r="B1257" s="23">
        <v>-27.586062999999999</v>
      </c>
      <c r="C1257" s="25">
        <v>0.68746585000000004</v>
      </c>
      <c r="D1257" s="26">
        <v>-1.2445211E-3</v>
      </c>
      <c r="F1257" s="18">
        <f t="shared" si="52"/>
        <v>2.1952291434472198</v>
      </c>
      <c r="G1257" s="12">
        <f t="shared" si="53"/>
        <v>15.135498598614179</v>
      </c>
    </row>
    <row r="1258" spans="1:7" x14ac:dyDescent="0.25">
      <c r="A1258" s="24">
        <v>24.616211</v>
      </c>
      <c r="B1258" s="23">
        <v>-27.613806</v>
      </c>
      <c r="C1258" s="25">
        <v>0.68740815</v>
      </c>
      <c r="D1258" s="26">
        <v>-1.2454985E-3</v>
      </c>
      <c r="F1258" s="18">
        <f t="shared" si="52"/>
        <v>2.1974368612403192</v>
      </c>
      <c r="G1258" s="12">
        <f t="shared" si="53"/>
        <v>15.150720203002646</v>
      </c>
    </row>
    <row r="1259" spans="1:7" x14ac:dyDescent="0.25">
      <c r="A1259" s="24">
        <v>24.666015999999999</v>
      </c>
      <c r="B1259" s="23">
        <v>-27.659206000000001</v>
      </c>
      <c r="C1259" s="25">
        <v>0.68741041000000003</v>
      </c>
      <c r="D1259" s="26">
        <v>-1.2459069000000001E-3</v>
      </c>
      <c r="F1259" s="18">
        <f t="shared" si="52"/>
        <v>2.2010496784485052</v>
      </c>
      <c r="G1259" s="12">
        <f t="shared" si="53"/>
        <v>15.175629579754853</v>
      </c>
    </row>
    <row r="1260" spans="1:7" x14ac:dyDescent="0.25">
      <c r="A1260" s="24">
        <v>24.715820000000001</v>
      </c>
      <c r="B1260" s="23">
        <v>-27.660575999999999</v>
      </c>
      <c r="C1260" s="25">
        <v>0.68734479000000004</v>
      </c>
      <c r="D1260" s="26">
        <v>-1.2454361E-3</v>
      </c>
      <c r="F1260" s="18">
        <f t="shared" si="52"/>
        <v>2.2011586995845231</v>
      </c>
      <c r="G1260" s="12">
        <f t="shared" si="53"/>
        <v>15.176381250374908</v>
      </c>
    </row>
    <row r="1261" spans="1:7" x14ac:dyDescent="0.25">
      <c r="A1261" s="24">
        <v>24.765625</v>
      </c>
      <c r="B1261" s="23">
        <v>-27.690897</v>
      </c>
      <c r="C1261" s="25">
        <v>0.68730431999999997</v>
      </c>
      <c r="D1261" s="26">
        <v>-1.2464105E-3</v>
      </c>
      <c r="F1261" s="18">
        <f t="shared" si="52"/>
        <v>2.2035715680992678</v>
      </c>
      <c r="G1261" s="12">
        <f t="shared" si="53"/>
        <v>15.193017312324328</v>
      </c>
    </row>
    <row r="1262" spans="1:7" x14ac:dyDescent="0.25">
      <c r="A1262" s="24">
        <v>24.815429999999999</v>
      </c>
      <c r="B1262" s="23">
        <v>-27.701170000000001</v>
      </c>
      <c r="C1262" s="25">
        <v>0.68726396999999995</v>
      </c>
      <c r="D1262" s="26">
        <v>-1.2451857E-3</v>
      </c>
      <c r="F1262" s="18">
        <f t="shared" si="52"/>
        <v>2.2043890674644593</v>
      </c>
      <c r="G1262" s="12">
        <f t="shared" si="53"/>
        <v>15.198653744645371</v>
      </c>
    </row>
    <row r="1263" spans="1:7" x14ac:dyDescent="0.25">
      <c r="A1263" s="24">
        <v>24.865234000000001</v>
      </c>
      <c r="B1263" s="23">
        <v>-27.732762999999998</v>
      </c>
      <c r="C1263" s="25">
        <v>0.68719107000000001</v>
      </c>
      <c r="D1263" s="26">
        <v>-1.2450934E-3</v>
      </c>
      <c r="F1263" s="18">
        <f t="shared" si="52"/>
        <v>2.2069031585230103</v>
      </c>
      <c r="G1263" s="12">
        <f t="shared" si="53"/>
        <v>15.2159877080756</v>
      </c>
    </row>
    <row r="1264" spans="1:7" x14ac:dyDescent="0.25">
      <c r="A1264" s="24">
        <v>24.915039</v>
      </c>
      <c r="B1264" s="23">
        <v>-27.736708</v>
      </c>
      <c r="C1264" s="25">
        <v>0.68719881999999999</v>
      </c>
      <c r="D1264" s="26">
        <v>-1.2462974000000001E-3</v>
      </c>
      <c r="F1264" s="18">
        <f t="shared" si="52"/>
        <v>2.2072170916482592</v>
      </c>
      <c r="G1264" s="12">
        <f t="shared" si="53"/>
        <v>15.218152190262551</v>
      </c>
    </row>
    <row r="1265" spans="1:7" x14ac:dyDescent="0.25">
      <c r="A1265" s="24">
        <v>24.964843999999999</v>
      </c>
      <c r="B1265" s="23">
        <v>-27.760453999999999</v>
      </c>
      <c r="C1265" s="25">
        <v>0.68717729999999999</v>
      </c>
      <c r="D1265" s="26">
        <v>-1.2454897E-3</v>
      </c>
      <c r="F1265" s="18">
        <f t="shared" si="52"/>
        <v>2.2091067382875891</v>
      </c>
      <c r="G1265" s="12">
        <f t="shared" si="53"/>
        <v>15.231180781900388</v>
      </c>
    </row>
    <row r="1266" spans="1:7" x14ac:dyDescent="0.25">
      <c r="A1266" s="24">
        <v>25.014648000000001</v>
      </c>
      <c r="B1266" s="23">
        <v>-27.791124</v>
      </c>
      <c r="C1266" s="25">
        <v>0.68716222000000005</v>
      </c>
      <c r="D1266" s="26">
        <v>-1.2470631999999999E-3</v>
      </c>
      <c r="F1266" s="18">
        <f t="shared" si="52"/>
        <v>2.2115473793399034</v>
      </c>
      <c r="G1266" s="12">
        <f t="shared" si="53"/>
        <v>15.248008327825282</v>
      </c>
    </row>
    <row r="1267" spans="1:7" x14ac:dyDescent="0.25">
      <c r="A1267" s="24">
        <v>25.064453</v>
      </c>
      <c r="B1267" s="23">
        <v>-27.812847000000001</v>
      </c>
      <c r="C1267" s="25">
        <v>0.68715702999999995</v>
      </c>
      <c r="D1267" s="26">
        <v>-1.2465118999999999E-3</v>
      </c>
      <c r="F1267" s="18">
        <f t="shared" si="52"/>
        <v>2.213276040754296</v>
      </c>
      <c r="G1267" s="12">
        <f t="shared" si="53"/>
        <v>15.259926970802995</v>
      </c>
    </row>
    <row r="1268" spans="1:7" x14ac:dyDescent="0.25">
      <c r="A1268" s="24">
        <v>25.114258</v>
      </c>
      <c r="B1268" s="23">
        <v>-27.818541</v>
      </c>
      <c r="C1268" s="25">
        <v>0.68702960000000002</v>
      </c>
      <c r="D1268" s="26">
        <v>-1.2447656000000001E-3</v>
      </c>
      <c r="F1268" s="18">
        <f t="shared" si="52"/>
        <v>2.2137291548772788</v>
      </c>
      <c r="G1268" s="12">
        <f t="shared" si="53"/>
        <v>15.263051067526057</v>
      </c>
    </row>
    <row r="1269" spans="1:7" x14ac:dyDescent="0.25">
      <c r="A1269" s="24">
        <v>25.164062999999999</v>
      </c>
      <c r="B1269" s="23">
        <v>-27.860082999999999</v>
      </c>
      <c r="C1269" s="25">
        <v>0.68701458000000004</v>
      </c>
      <c r="D1269" s="26">
        <v>-1.2450218000000001E-3</v>
      </c>
      <c r="F1269" s="18">
        <f t="shared" si="52"/>
        <v>2.2170349622002403</v>
      </c>
      <c r="G1269" s="12">
        <f t="shared" si="53"/>
        <v>15.285843695919011</v>
      </c>
    </row>
    <row r="1270" spans="1:7" x14ac:dyDescent="0.25">
      <c r="A1270" s="24">
        <v>25.213867</v>
      </c>
      <c r="B1270" s="23">
        <v>-27.874842000000001</v>
      </c>
      <c r="C1270" s="25">
        <v>0.68694657000000003</v>
      </c>
      <c r="D1270" s="26">
        <v>-1.2454451E-3</v>
      </c>
      <c r="F1270" s="18">
        <f t="shared" si="52"/>
        <v>2.218209446102787</v>
      </c>
      <c r="G1270" s="12">
        <f t="shared" si="53"/>
        <v>15.293941438022223</v>
      </c>
    </row>
    <row r="1271" spans="1:7" x14ac:dyDescent="0.25">
      <c r="A1271" s="24">
        <v>25.263672</v>
      </c>
      <c r="B1271" s="23">
        <v>-27.885752</v>
      </c>
      <c r="C1271" s="25">
        <v>0.68692982000000002</v>
      </c>
      <c r="D1271" s="26">
        <v>-1.2445181E-3</v>
      </c>
      <c r="F1271" s="18">
        <f t="shared" si="52"/>
        <v>2.2190776363173534</v>
      </c>
      <c r="G1271" s="12">
        <f t="shared" si="53"/>
        <v>15.299927369748358</v>
      </c>
    </row>
    <row r="1272" spans="1:7" x14ac:dyDescent="0.25">
      <c r="A1272" s="24">
        <v>25.313476999999999</v>
      </c>
      <c r="B1272" s="23">
        <v>-27.912220000000001</v>
      </c>
      <c r="C1272" s="25">
        <v>0.68689579000000001</v>
      </c>
      <c r="D1272" s="26">
        <v>-1.2455852000000001E-3</v>
      </c>
      <c r="F1272" s="18">
        <f t="shared" ref="F1272:F1296" si="54" xml:space="preserve"> -B1272 / A_4x8_in2</f>
        <v>2.2211838928342318</v>
      </c>
      <c r="G1272" s="12">
        <f t="shared" ref="G1272:G1296" si="55" xml:space="preserve"> -B1272 * kip_to_N / A_4x8_mm2</f>
        <v>15.314449426661959</v>
      </c>
    </row>
    <row r="1273" spans="1:7" x14ac:dyDescent="0.25">
      <c r="A1273" s="24">
        <v>25.363281000000001</v>
      </c>
      <c r="B1273" s="23">
        <v>-27.94952</v>
      </c>
      <c r="C1273" s="25">
        <v>0.68680452999999997</v>
      </c>
      <c r="D1273" s="26">
        <v>-1.2443809999999999E-3</v>
      </c>
      <c r="F1273" s="18">
        <f t="shared" si="54"/>
        <v>2.2241521325228955</v>
      </c>
      <c r="G1273" s="12">
        <f t="shared" si="55"/>
        <v>15.334914619456171</v>
      </c>
    </row>
    <row r="1274" spans="1:7" x14ac:dyDescent="0.25">
      <c r="A1274" s="24">
        <v>25.413086</v>
      </c>
      <c r="B1274" s="23">
        <v>-27.945919</v>
      </c>
      <c r="C1274" s="25">
        <v>0.68676859000000001</v>
      </c>
      <c r="D1274" s="26">
        <v>-1.2453556000000001E-3</v>
      </c>
      <c r="F1274" s="18">
        <f t="shared" si="54"/>
        <v>2.2238655740478586</v>
      </c>
      <c r="G1274" s="12">
        <f t="shared" si="55"/>
        <v>15.332938877921265</v>
      </c>
    </row>
    <row r="1275" spans="1:7" x14ac:dyDescent="0.25">
      <c r="A1275" s="24">
        <v>25.462890999999999</v>
      </c>
      <c r="B1275" s="23">
        <v>-27.994719</v>
      </c>
      <c r="C1275" s="25">
        <v>0.68669122000000005</v>
      </c>
      <c r="D1275" s="26">
        <v>-1.2449412999999999E-3</v>
      </c>
      <c r="F1275" s="18">
        <f t="shared" si="54"/>
        <v>2.2277489546593006</v>
      </c>
      <c r="G1275" s="12">
        <f t="shared" si="55"/>
        <v>15.359713714606457</v>
      </c>
    </row>
    <row r="1276" spans="1:7" x14ac:dyDescent="0.25">
      <c r="A1276" s="24">
        <v>25.512695000000001</v>
      </c>
      <c r="B1276" s="23">
        <v>-28.0077</v>
      </c>
      <c r="C1276" s="25">
        <v>0.68669312999999998</v>
      </c>
      <c r="D1276" s="26">
        <v>-1.2458742E-3</v>
      </c>
      <c r="F1276" s="18">
        <f t="shared" si="54"/>
        <v>2.2287819498174386</v>
      </c>
      <c r="G1276" s="12">
        <f t="shared" si="55"/>
        <v>15.366835930897654</v>
      </c>
    </row>
    <row r="1277" spans="1:7" x14ac:dyDescent="0.25">
      <c r="A1277" s="24">
        <v>25.5625</v>
      </c>
      <c r="B1277" s="23">
        <v>-28.020365000000002</v>
      </c>
      <c r="C1277" s="25">
        <v>0.68671786999999995</v>
      </c>
      <c r="D1277" s="26">
        <v>-1.2479365E-3</v>
      </c>
      <c r="F1277" s="18">
        <f t="shared" si="54"/>
        <v>2.229789798494568</v>
      </c>
      <c r="G1277" s="12">
        <f t="shared" si="55"/>
        <v>15.373784769148024</v>
      </c>
    </row>
    <row r="1278" spans="1:7" x14ac:dyDescent="0.25">
      <c r="A1278" s="24">
        <v>25.612304999999999</v>
      </c>
      <c r="B1278" s="23">
        <v>-28.053311999999998</v>
      </c>
      <c r="C1278" s="25">
        <v>0.68664776999999999</v>
      </c>
      <c r="D1278" s="26">
        <v>-1.2458087E-3</v>
      </c>
      <c r="F1278" s="18">
        <f t="shared" si="54"/>
        <v>2.2324116374495921</v>
      </c>
      <c r="G1278" s="12">
        <f t="shared" si="55"/>
        <v>15.391861624563328</v>
      </c>
    </row>
    <row r="1279" spans="1:7" x14ac:dyDescent="0.25">
      <c r="A1279" s="24">
        <v>25.662109000000001</v>
      </c>
      <c r="B1279" s="23">
        <v>-28.068397999999998</v>
      </c>
      <c r="C1279" s="25">
        <v>0.68660217999999995</v>
      </c>
      <c r="D1279" s="26">
        <v>-1.2456445999999999E-3</v>
      </c>
      <c r="F1279" s="18">
        <f t="shared" si="54"/>
        <v>2.2336121431853342</v>
      </c>
      <c r="G1279" s="12">
        <f t="shared" si="55"/>
        <v>15.400138780018917</v>
      </c>
    </row>
    <row r="1280" spans="1:7" x14ac:dyDescent="0.25">
      <c r="A1280" s="24">
        <v>25.711914</v>
      </c>
      <c r="B1280" s="23">
        <v>-28.094360000000002</v>
      </c>
      <c r="C1280" s="25">
        <v>0.68653291000000005</v>
      </c>
      <c r="D1280" s="26">
        <v>-1.2441188000000001E-3</v>
      </c>
      <c r="F1280" s="18">
        <f t="shared" si="54"/>
        <v>2.2356781335016107</v>
      </c>
      <c r="G1280" s="12">
        <f t="shared" si="55"/>
        <v>15.414383212601315</v>
      </c>
    </row>
    <row r="1281" spans="1:7" x14ac:dyDescent="0.25">
      <c r="A1281" s="24">
        <v>25.761718999999999</v>
      </c>
      <c r="B1281" s="23">
        <v>-28.109455000000001</v>
      </c>
      <c r="C1281" s="25">
        <v>0.68641549000000002</v>
      </c>
      <c r="D1281" s="26">
        <v>-1.2466937999999999E-3</v>
      </c>
      <c r="F1281" s="18">
        <f t="shared" si="54"/>
        <v>2.2368793554345965</v>
      </c>
      <c r="G1281" s="12">
        <f t="shared" si="55"/>
        <v>15.422665306039079</v>
      </c>
    </row>
    <row r="1282" spans="1:7" x14ac:dyDescent="0.25">
      <c r="A1282" s="24">
        <v>25.811523000000001</v>
      </c>
      <c r="B1282" s="23">
        <v>-28.148745999999999</v>
      </c>
      <c r="C1282" s="25">
        <v>0.68641412000000002</v>
      </c>
      <c r="D1282" s="26">
        <v>-1.2483774999999999E-3</v>
      </c>
      <c r="F1282" s="18">
        <f t="shared" si="54"/>
        <v>2.2400060338691081</v>
      </c>
      <c r="G1282" s="12">
        <f t="shared" si="55"/>
        <v>15.444222890223459</v>
      </c>
    </row>
    <row r="1283" spans="1:7" x14ac:dyDescent="0.25">
      <c r="A1283" s="24">
        <v>25.861328</v>
      </c>
      <c r="B1283" s="23">
        <v>-28.155667999999999</v>
      </c>
      <c r="C1283" s="25">
        <v>0.68642597999999999</v>
      </c>
      <c r="D1283" s="26">
        <v>-1.2449443999999999E-3</v>
      </c>
      <c r="F1283" s="18">
        <f t="shared" si="54"/>
        <v>2.2405568691271491</v>
      </c>
      <c r="G1283" s="12">
        <f t="shared" si="55"/>
        <v>15.448020747181141</v>
      </c>
    </row>
    <row r="1284" spans="1:7" x14ac:dyDescent="0.25">
      <c r="A1284" s="24">
        <v>25.911133</v>
      </c>
      <c r="B1284" s="23">
        <v>-28.191579999999998</v>
      </c>
      <c r="C1284" s="25">
        <v>0.68634879999999998</v>
      </c>
      <c r="D1284" s="26">
        <v>-1.2454599000000001E-3</v>
      </c>
      <c r="F1284" s="18">
        <f t="shared" si="54"/>
        <v>2.2434146552853074</v>
      </c>
      <c r="G1284" s="12">
        <f t="shared" si="55"/>
        <v>15.467724393390949</v>
      </c>
    </row>
    <row r="1285" spans="1:7" x14ac:dyDescent="0.25">
      <c r="A1285" s="24">
        <v>25.960937999999999</v>
      </c>
      <c r="B1285" s="23">
        <v>-28.213587</v>
      </c>
      <c r="C1285" s="25">
        <v>0.68632733999999995</v>
      </c>
      <c r="D1285" s="26">
        <v>-1.2445569000000001E-3</v>
      </c>
      <c r="F1285" s="18">
        <f t="shared" si="54"/>
        <v>2.2451659167016191</v>
      </c>
      <c r="G1285" s="12">
        <f t="shared" si="55"/>
        <v>15.479798857139535</v>
      </c>
    </row>
    <row r="1286" spans="1:7" x14ac:dyDescent="0.25">
      <c r="A1286" s="24">
        <v>26.010742</v>
      </c>
      <c r="B1286" s="23">
        <v>-28.230899999999998</v>
      </c>
      <c r="C1286" s="25">
        <v>0.68630265999999995</v>
      </c>
      <c r="D1286" s="26">
        <v>-1.2445479E-3</v>
      </c>
      <c r="F1286" s="18">
        <f t="shared" si="54"/>
        <v>2.2465436414664941</v>
      </c>
      <c r="G1286" s="12">
        <f t="shared" si="55"/>
        <v>15.489297888851228</v>
      </c>
    </row>
    <row r="1287" spans="1:7" x14ac:dyDescent="0.25">
      <c r="A1287" s="24">
        <v>26.060547</v>
      </c>
      <c r="B1287" s="23">
        <v>-28.236381999999999</v>
      </c>
      <c r="C1287" s="25">
        <v>0.68617289999999997</v>
      </c>
      <c r="D1287" s="26">
        <v>-1.2454272E-3</v>
      </c>
      <c r="F1287" s="18">
        <f t="shared" si="54"/>
        <v>2.2469798851655089</v>
      </c>
      <c r="G1287" s="12">
        <f t="shared" si="55"/>
        <v>15.492305668660824</v>
      </c>
    </row>
    <row r="1288" spans="1:7" x14ac:dyDescent="0.25">
      <c r="A1288" s="24">
        <v>26.110351999999999</v>
      </c>
      <c r="B1288" s="23">
        <v>-28.273285000000001</v>
      </c>
      <c r="C1288" s="25">
        <v>0.68616520999999997</v>
      </c>
      <c r="D1288" s="26">
        <v>-1.2456507000000001E-3</v>
      </c>
      <c r="F1288" s="18">
        <f t="shared" si="54"/>
        <v>2.2499165325979691</v>
      </c>
      <c r="G1288" s="12">
        <f t="shared" si="55"/>
        <v>15.512553041574627</v>
      </c>
    </row>
    <row r="1289" spans="1:7" x14ac:dyDescent="0.25">
      <c r="A1289" s="24">
        <v>26.160156000000001</v>
      </c>
      <c r="B1289" s="23">
        <v>-28.286745</v>
      </c>
      <c r="C1289" s="25">
        <v>0.68611085000000005</v>
      </c>
      <c r="D1289" s="26">
        <v>-1.2438446E-3</v>
      </c>
      <c r="F1289" s="18">
        <f t="shared" si="54"/>
        <v>2.2509876453649778</v>
      </c>
      <c r="G1289" s="12">
        <f t="shared" si="55"/>
        <v>15.5199380682505</v>
      </c>
    </row>
    <row r="1290" spans="1:7" x14ac:dyDescent="0.25">
      <c r="A1290" s="24">
        <v>26.209961</v>
      </c>
      <c r="B1290" s="23">
        <v>-28.315526999999999</v>
      </c>
      <c r="C1290" s="25">
        <v>0.68613111999999998</v>
      </c>
      <c r="D1290" s="26">
        <v>-1.2437552000000001E-3</v>
      </c>
      <c r="F1290" s="18">
        <f t="shared" si="54"/>
        <v>2.253278044151013</v>
      </c>
      <c r="G1290" s="12">
        <f t="shared" si="55"/>
        <v>15.535729735247902</v>
      </c>
    </row>
    <row r="1291" spans="1:7" x14ac:dyDescent="0.25">
      <c r="A1291" s="24">
        <v>26.259765999999999</v>
      </c>
      <c r="B1291" s="23">
        <v>-28.330808999999999</v>
      </c>
      <c r="C1291" s="25">
        <v>0.68603252999999997</v>
      </c>
      <c r="D1291" s="26">
        <v>-1.2461035999999999E-3</v>
      </c>
      <c r="F1291" s="18">
        <f t="shared" si="54"/>
        <v>2.2544941470711781</v>
      </c>
      <c r="G1291" s="12">
        <f t="shared" si="55"/>
        <v>15.544114428981981</v>
      </c>
    </row>
    <row r="1292" spans="1:7" x14ac:dyDescent="0.25">
      <c r="A1292" s="24">
        <v>26.309570000000001</v>
      </c>
      <c r="B1292" s="23">
        <v>-28.361426999999999</v>
      </c>
      <c r="C1292" s="25">
        <v>0.68599807999999995</v>
      </c>
      <c r="D1292" s="26">
        <v>-1.2468249E-3</v>
      </c>
      <c r="F1292" s="18">
        <f t="shared" si="54"/>
        <v>2.2569306500949717</v>
      </c>
      <c r="G1292" s="12">
        <f t="shared" si="55"/>
        <v>15.560913444343193</v>
      </c>
    </row>
    <row r="1293" spans="1:7" x14ac:dyDescent="0.25">
      <c r="A1293" s="24">
        <v>26.359375</v>
      </c>
      <c r="B1293" s="23">
        <v>-28.393856</v>
      </c>
      <c r="C1293" s="25">
        <v>0.68592947999999998</v>
      </c>
      <c r="D1293" s="26">
        <v>-1.2448578000000001E-3</v>
      </c>
      <c r="F1293" s="18">
        <f t="shared" si="54"/>
        <v>2.2595112679197356</v>
      </c>
      <c r="G1293" s="12">
        <f t="shared" si="55"/>
        <v>15.578706091451064</v>
      </c>
    </row>
    <row r="1294" spans="1:7" x14ac:dyDescent="0.25">
      <c r="A1294" s="24">
        <v>26.409179999999999</v>
      </c>
      <c r="B1294" s="23">
        <v>-28.397532000000002</v>
      </c>
      <c r="C1294" s="25">
        <v>0.68595117000000005</v>
      </c>
      <c r="D1294" s="26">
        <v>-1.2449981E-3</v>
      </c>
      <c r="F1294" s="18">
        <f t="shared" si="54"/>
        <v>2.2598037947051388</v>
      </c>
      <c r="G1294" s="12">
        <f t="shared" si="55"/>
        <v>15.580722982837433</v>
      </c>
    </row>
    <row r="1295" spans="1:7" x14ac:dyDescent="0.25">
      <c r="A1295" s="24">
        <v>26.458984000000001</v>
      </c>
      <c r="B1295" s="23">
        <v>-28.422497</v>
      </c>
      <c r="C1295" s="25">
        <v>0.68584096000000005</v>
      </c>
      <c r="D1295" s="26">
        <v>-1.2444436E-3</v>
      </c>
      <c r="F1295" s="18">
        <f t="shared" si="54"/>
        <v>2.2617904462822831</v>
      </c>
      <c r="G1295" s="12">
        <f t="shared" si="55"/>
        <v>15.594420396727713</v>
      </c>
    </row>
    <row r="1296" spans="1:7" x14ac:dyDescent="0.25">
      <c r="A1296" s="24">
        <v>26.508789</v>
      </c>
      <c r="B1296" s="23">
        <v>-28.455107000000002</v>
      </c>
      <c r="C1296" s="25">
        <v>0.68578786000000003</v>
      </c>
      <c r="D1296" s="26">
        <v>-1.2466103000000001E-3</v>
      </c>
      <c r="F1296" s="18">
        <f t="shared" si="54"/>
        <v>2.2643854676293964</v>
      </c>
      <c r="G1296" s="12">
        <f t="shared" si="55"/>
        <v>15.612312352143782</v>
      </c>
    </row>
    <row r="1297" spans="1:7" x14ac:dyDescent="0.25">
      <c r="A1297" s="24">
        <v>26.558593999999999</v>
      </c>
      <c r="B1297" s="23">
        <v>-28.469640999999999</v>
      </c>
      <c r="C1297" s="25">
        <v>0.68572104</v>
      </c>
      <c r="D1297" s="26">
        <v>-1.2455552E-3</v>
      </c>
      <c r="F1297" s="18">
        <f t="shared" ref="F1297:F1360" si="56" xml:space="preserve"> -B1297 / A_4x8_in2</f>
        <v>2.2655420466008453</v>
      </c>
      <c r="G1297" s="12">
        <f t="shared" ref="G1297:G1360" si="57" xml:space="preserve"> -B1297 * kip_to_N / A_4x8_mm2</f>
        <v>15.620286644692603</v>
      </c>
    </row>
    <row r="1298" spans="1:7" x14ac:dyDescent="0.25">
      <c r="A1298" s="24">
        <v>26.608398000000001</v>
      </c>
      <c r="B1298" s="23">
        <v>-28.483912</v>
      </c>
      <c r="C1298" s="25">
        <v>0.68567800999999995</v>
      </c>
      <c r="D1298" s="26">
        <v>-1.2466548999999999E-3</v>
      </c>
      <c r="F1298" s="18">
        <f t="shared" si="56"/>
        <v>2.2666776966972773</v>
      </c>
      <c r="G1298" s="12">
        <f t="shared" si="57"/>
        <v>15.628116638428963</v>
      </c>
    </row>
    <row r="1299" spans="1:7" x14ac:dyDescent="0.25">
      <c r="A1299" s="24">
        <v>26.658203</v>
      </c>
      <c r="B1299" s="23">
        <v>-28.495321000000001</v>
      </c>
      <c r="C1299" s="25">
        <v>0.68567336000000001</v>
      </c>
      <c r="D1299" s="26">
        <v>-1.2434184E-3</v>
      </c>
      <c r="F1299" s="18">
        <f t="shared" si="56"/>
        <v>2.2675855960701452</v>
      </c>
      <c r="G1299" s="12">
        <f t="shared" si="57"/>
        <v>15.634376353833499</v>
      </c>
    </row>
    <row r="1300" spans="1:7" x14ac:dyDescent="0.25">
      <c r="A1300" s="24">
        <v>26.708008</v>
      </c>
      <c r="B1300" s="23">
        <v>-28.529142</v>
      </c>
      <c r="C1300" s="25">
        <v>0.68562513999999997</v>
      </c>
      <c r="D1300" s="26">
        <v>-1.2451558E-3</v>
      </c>
      <c r="F1300" s="18">
        <f t="shared" si="56"/>
        <v>2.2702769857353005</v>
      </c>
      <c r="G1300" s="12">
        <f t="shared" si="57"/>
        <v>15.652932742184518</v>
      </c>
    </row>
    <row r="1301" spans="1:7" x14ac:dyDescent="0.25">
      <c r="A1301" s="24">
        <v>26.757812999999999</v>
      </c>
      <c r="B1301" s="23">
        <v>-28.540710000000001</v>
      </c>
      <c r="C1301" s="25">
        <v>0.68556004999999998</v>
      </c>
      <c r="D1301" s="26">
        <v>-1.2452424000000001E-3</v>
      </c>
      <c r="F1301" s="18">
        <f t="shared" si="56"/>
        <v>2.2711975379261444</v>
      </c>
      <c r="G1301" s="12">
        <f t="shared" si="57"/>
        <v>15.659279695274156</v>
      </c>
    </row>
    <row r="1302" spans="1:7" x14ac:dyDescent="0.25">
      <c r="A1302" s="24">
        <v>26.807617</v>
      </c>
      <c r="B1302" s="23">
        <v>-28.571456999999999</v>
      </c>
      <c r="C1302" s="25">
        <v>0.68551499000000005</v>
      </c>
      <c r="D1302" s="26">
        <v>-1.2456118E-3</v>
      </c>
      <c r="F1302" s="18">
        <f t="shared" si="56"/>
        <v>2.2736443064437672</v>
      </c>
      <c r="G1302" s="12">
        <f t="shared" si="57"/>
        <v>15.676149488379883</v>
      </c>
    </row>
    <row r="1303" spans="1:7" x14ac:dyDescent="0.25">
      <c r="A1303" s="24">
        <v>26.857422</v>
      </c>
      <c r="B1303" s="23">
        <v>-28.581015000000001</v>
      </c>
      <c r="C1303" s="25">
        <v>0.68544590000000005</v>
      </c>
      <c r="D1303" s="26">
        <v>-1.2439489E-3</v>
      </c>
      <c r="F1303" s="18">
        <f t="shared" si="56"/>
        <v>2.2744049079168036</v>
      </c>
      <c r="G1303" s="12">
        <f t="shared" si="57"/>
        <v>15.681393625450315</v>
      </c>
    </row>
    <row r="1304" spans="1:7" x14ac:dyDescent="0.25">
      <c r="A1304" s="24">
        <v>26.907226999999999</v>
      </c>
      <c r="B1304" s="23">
        <v>-28.623562</v>
      </c>
      <c r="C1304" s="25">
        <v>0.68544738999999999</v>
      </c>
      <c r="D1304" s="26">
        <v>-1.2428014999999999E-3</v>
      </c>
      <c r="F1304" s="18">
        <f t="shared" si="56"/>
        <v>2.2777906905986689</v>
      </c>
      <c r="G1304" s="12">
        <f t="shared" si="57"/>
        <v>15.704737661852873</v>
      </c>
    </row>
    <row r="1305" spans="1:7" x14ac:dyDescent="0.25">
      <c r="A1305" s="24">
        <v>26.957031000000001</v>
      </c>
      <c r="B1305" s="23">
        <v>-28.633268000000001</v>
      </c>
      <c r="C1305" s="25">
        <v>0.68537747999999998</v>
      </c>
      <c r="D1305" s="26">
        <v>-1.244247E-3</v>
      </c>
      <c r="F1305" s="18">
        <f t="shared" si="56"/>
        <v>2.2785630695374941</v>
      </c>
      <c r="G1305" s="12">
        <f t="shared" si="57"/>
        <v>15.710063001296859</v>
      </c>
    </row>
    <row r="1306" spans="1:7" x14ac:dyDescent="0.25">
      <c r="A1306" s="24">
        <v>27.006836</v>
      </c>
      <c r="B1306" s="23">
        <v>-28.645948000000001</v>
      </c>
      <c r="C1306" s="25">
        <v>0.68533093</v>
      </c>
      <c r="D1306" s="26">
        <v>-1.2443602E-3</v>
      </c>
      <c r="F1306" s="18">
        <f t="shared" si="56"/>
        <v>2.2795721118766967</v>
      </c>
      <c r="G1306" s="12">
        <f t="shared" si="57"/>
        <v>15.717020069517519</v>
      </c>
    </row>
    <row r="1307" spans="1:7" x14ac:dyDescent="0.25">
      <c r="A1307" s="24">
        <v>27.056640999999999</v>
      </c>
      <c r="B1307" s="23">
        <v>-28.690919999999998</v>
      </c>
      <c r="C1307" s="25">
        <v>0.68520170000000002</v>
      </c>
      <c r="D1307" s="26">
        <v>-1.2448996E-3</v>
      </c>
      <c r="F1307" s="18">
        <f t="shared" si="56"/>
        <v>2.2831508699270606</v>
      </c>
      <c r="G1307" s="12">
        <f t="shared" si="57"/>
        <v>15.741694617784042</v>
      </c>
    </row>
    <row r="1308" spans="1:7" x14ac:dyDescent="0.25">
      <c r="A1308" s="24">
        <v>27.106445000000001</v>
      </c>
      <c r="B1308" s="23">
        <v>-28.705062999999999</v>
      </c>
      <c r="C1308" s="25">
        <v>0.68523489999999998</v>
      </c>
      <c r="D1308" s="26">
        <v>-1.2457550000000001E-3</v>
      </c>
      <c r="F1308" s="18">
        <f t="shared" si="56"/>
        <v>2.284276334107135</v>
      </c>
      <c r="G1308" s="12">
        <f t="shared" si="57"/>
        <v>15.749454382440572</v>
      </c>
    </row>
    <row r="1309" spans="1:7" x14ac:dyDescent="0.25">
      <c r="A1309" s="24">
        <v>27.15625</v>
      </c>
      <c r="B1309" s="23">
        <v>-28.726434999999999</v>
      </c>
      <c r="C1309" s="25">
        <v>0.68513690999999999</v>
      </c>
      <c r="D1309" s="26">
        <v>-1.2425481E-3</v>
      </c>
      <c r="F1309" s="18">
        <f t="shared" si="56"/>
        <v>2.2859770638290153</v>
      </c>
      <c r="G1309" s="12">
        <f t="shared" si="57"/>
        <v>15.761180444113439</v>
      </c>
    </row>
    <row r="1310" spans="1:7" x14ac:dyDescent="0.25">
      <c r="A1310" s="24">
        <v>27.206054999999999</v>
      </c>
      <c r="B1310" s="23">
        <v>-28.743169999999999</v>
      </c>
      <c r="C1310" s="25">
        <v>0.68512826999999998</v>
      </c>
      <c r="D1310" s="26">
        <v>-1.2454390999999999E-3</v>
      </c>
      <c r="F1310" s="18">
        <f t="shared" si="56"/>
        <v>2.2873087928153368</v>
      </c>
      <c r="G1310" s="12">
        <f t="shared" si="57"/>
        <v>15.770362347636526</v>
      </c>
    </row>
    <row r="1311" spans="1:7" x14ac:dyDescent="0.25">
      <c r="A1311" s="24">
        <v>27.255859000000001</v>
      </c>
      <c r="B1311" s="23">
        <v>-28.773378000000001</v>
      </c>
      <c r="C1311" s="25">
        <v>0.68509918000000003</v>
      </c>
      <c r="D1311" s="26">
        <v>-1.2463181E-3</v>
      </c>
      <c r="F1311" s="18">
        <f t="shared" si="56"/>
        <v>2.2897126690757967</v>
      </c>
      <c r="G1311" s="12">
        <f t="shared" si="57"/>
        <v>15.786936410476407</v>
      </c>
    </row>
    <row r="1312" spans="1:7" x14ac:dyDescent="0.25">
      <c r="A1312" s="24">
        <v>27.305664</v>
      </c>
      <c r="B1312" s="23">
        <v>-28.801463999999999</v>
      </c>
      <c r="C1312" s="25">
        <v>0.68506681999999997</v>
      </c>
      <c r="D1312" s="26">
        <v>-1.2447685E-3</v>
      </c>
      <c r="F1312" s="18">
        <f t="shared" si="56"/>
        <v>2.291947681941636</v>
      </c>
      <c r="G1312" s="12">
        <f t="shared" si="57"/>
        <v>15.802346206852233</v>
      </c>
    </row>
    <row r="1313" spans="1:7" x14ac:dyDescent="0.25">
      <c r="A1313" s="24">
        <v>27.355468999999999</v>
      </c>
      <c r="B1313" s="23">
        <v>-28.806843000000001</v>
      </c>
      <c r="C1313" s="25">
        <v>0.68496811000000002</v>
      </c>
      <c r="D1313" s="26">
        <v>-1.2442886000000001E-3</v>
      </c>
      <c r="F1313" s="18">
        <f t="shared" si="56"/>
        <v>2.292375729161082</v>
      </c>
      <c r="G1313" s="12">
        <f t="shared" si="57"/>
        <v>15.805297474199152</v>
      </c>
    </row>
    <row r="1314" spans="1:7" x14ac:dyDescent="0.25">
      <c r="A1314" s="24">
        <v>27.405273000000001</v>
      </c>
      <c r="B1314" s="23">
        <v>-28.831368999999999</v>
      </c>
      <c r="C1314" s="25">
        <v>0.68486619000000004</v>
      </c>
      <c r="D1314" s="26">
        <v>-1.2440353E-3</v>
      </c>
      <c r="F1314" s="18">
        <f t="shared" si="56"/>
        <v>2.2943274462282175</v>
      </c>
      <c r="G1314" s="12">
        <f t="shared" si="57"/>
        <v>15.818754024292204</v>
      </c>
    </row>
    <row r="1315" spans="1:7" x14ac:dyDescent="0.25">
      <c r="A1315" s="24">
        <v>27.455078</v>
      </c>
      <c r="B1315" s="23">
        <v>-28.85755</v>
      </c>
      <c r="C1315" s="25">
        <v>0.68486696000000002</v>
      </c>
      <c r="D1315" s="26">
        <v>-1.2473344E-3</v>
      </c>
      <c r="F1315" s="18">
        <f t="shared" si="56"/>
        <v>2.2964108640107623</v>
      </c>
      <c r="G1315" s="12">
        <f t="shared" si="57"/>
        <v>15.833118614440872</v>
      </c>
    </row>
    <row r="1316" spans="1:7" x14ac:dyDescent="0.25">
      <c r="A1316" s="24">
        <v>27.504883</v>
      </c>
      <c r="B1316" s="23">
        <v>-28.872658000000001</v>
      </c>
      <c r="C1316" s="25">
        <v>0.68479573999999999</v>
      </c>
      <c r="D1316" s="26">
        <v>-1.2449651E-3</v>
      </c>
      <c r="F1316" s="18">
        <f t="shared" si="56"/>
        <v>2.2976131204508783</v>
      </c>
      <c r="G1316" s="12">
        <f t="shared" si="57"/>
        <v>15.841407840519558</v>
      </c>
    </row>
    <row r="1317" spans="1:7" x14ac:dyDescent="0.25">
      <c r="A1317" s="24">
        <v>27.554687999999999</v>
      </c>
      <c r="B1317" s="23">
        <v>-28.890411</v>
      </c>
      <c r="C1317" s="25">
        <v>0.68477421999999999</v>
      </c>
      <c r="D1317" s="26">
        <v>-1.2447328E-3</v>
      </c>
      <c r="F1317" s="18">
        <f t="shared" si="56"/>
        <v>2.2990258593032338</v>
      </c>
      <c r="G1317" s="12">
        <f t="shared" si="57"/>
        <v>15.851148284693169</v>
      </c>
    </row>
    <row r="1318" spans="1:7" x14ac:dyDescent="0.25">
      <c r="A1318" s="24">
        <v>27.604492</v>
      </c>
      <c r="B1318" s="23">
        <v>-28.909884999999999</v>
      </c>
      <c r="C1318" s="25">
        <v>0.68473028999999996</v>
      </c>
      <c r="D1318" s="26">
        <v>-1.2436598999999999E-3</v>
      </c>
      <c r="F1318" s="18">
        <f t="shared" si="56"/>
        <v>2.3005755509841195</v>
      </c>
      <c r="G1318" s="12">
        <f t="shared" si="57"/>
        <v>15.861832980791679</v>
      </c>
    </row>
    <row r="1319" spans="1:7" x14ac:dyDescent="0.25">
      <c r="A1319" s="24">
        <v>27.654297</v>
      </c>
      <c r="B1319" s="23">
        <v>-28.936817000000001</v>
      </c>
      <c r="C1319" s="25">
        <v>0.68465631999999998</v>
      </c>
      <c r="D1319" s="26">
        <v>-1.2435764000000001E-3</v>
      </c>
      <c r="F1319" s="18">
        <f t="shared" si="56"/>
        <v>2.3027187314477948</v>
      </c>
      <c r="G1319" s="12">
        <f t="shared" si="57"/>
        <v>15.876609618119664</v>
      </c>
    </row>
    <row r="1320" spans="1:7" x14ac:dyDescent="0.25">
      <c r="A1320" s="24">
        <v>27.704101999999999</v>
      </c>
      <c r="B1320" s="23">
        <v>-28.958843000000002</v>
      </c>
      <c r="C1320" s="25">
        <v>0.68463766999999998</v>
      </c>
      <c r="D1320" s="26">
        <v>-1.2389272E-3</v>
      </c>
      <c r="F1320" s="18">
        <f t="shared" si="56"/>
        <v>2.3044715048360662</v>
      </c>
      <c r="G1320" s="12">
        <f t="shared" si="57"/>
        <v>15.888694506497286</v>
      </c>
    </row>
    <row r="1321" spans="1:7" x14ac:dyDescent="0.25">
      <c r="A1321" s="24">
        <v>27.753906000000001</v>
      </c>
      <c r="B1321" s="23">
        <v>-28.984055999999999</v>
      </c>
      <c r="C1321" s="25">
        <v>0.68450814000000004</v>
      </c>
      <c r="D1321" s="26">
        <v>-1.2433677E-3</v>
      </c>
      <c r="F1321" s="18">
        <f t="shared" si="56"/>
        <v>2.3064778916261539</v>
      </c>
      <c r="G1321" s="12">
        <f t="shared" si="57"/>
        <v>15.902527989229737</v>
      </c>
    </row>
    <row r="1322" spans="1:7" x14ac:dyDescent="0.25">
      <c r="A1322" s="24">
        <v>27.803711</v>
      </c>
      <c r="B1322" s="23">
        <v>-29.004041999999998</v>
      </c>
      <c r="C1322" s="25">
        <v>0.68446565000000004</v>
      </c>
      <c r="D1322" s="26">
        <v>-1.2453792999999999E-3</v>
      </c>
      <c r="F1322" s="18">
        <f t="shared" si="56"/>
        <v>2.3080683269724709</v>
      </c>
      <c r="G1322" s="12">
        <f t="shared" si="57"/>
        <v>15.91349360164757</v>
      </c>
    </row>
    <row r="1323" spans="1:7" x14ac:dyDescent="0.25">
      <c r="A1323" s="24">
        <v>27.853515999999999</v>
      </c>
      <c r="B1323" s="23">
        <v>-29.033156999999999</v>
      </c>
      <c r="C1323" s="25">
        <v>0.68435210000000002</v>
      </c>
      <c r="D1323" s="26">
        <v>-1.2457309999999999E-3</v>
      </c>
      <c r="F1323" s="18">
        <f t="shared" si="56"/>
        <v>2.3103852250565313</v>
      </c>
      <c r="G1323" s="12">
        <f t="shared" si="57"/>
        <v>15.929467973985465</v>
      </c>
    </row>
    <row r="1324" spans="1:7" x14ac:dyDescent="0.25">
      <c r="A1324" s="24">
        <v>27.903320000000001</v>
      </c>
      <c r="B1324" s="23">
        <v>-29.050467000000001</v>
      </c>
      <c r="C1324" s="25">
        <v>0.68441892000000004</v>
      </c>
      <c r="D1324" s="26">
        <v>-1.2440591999999999E-3</v>
      </c>
      <c r="F1324" s="18">
        <f t="shared" si="56"/>
        <v>2.311762711088992</v>
      </c>
      <c r="G1324" s="12">
        <f t="shared" si="57"/>
        <v>15.938965359703102</v>
      </c>
    </row>
    <row r="1325" spans="1:7" x14ac:dyDescent="0.25">
      <c r="A1325" s="24">
        <v>27.953125</v>
      </c>
      <c r="B1325" s="23">
        <v>-29.06354</v>
      </c>
      <c r="C1325" s="25">
        <v>0.68426573000000002</v>
      </c>
      <c r="D1325" s="26">
        <v>-1.2438773000000001E-3</v>
      </c>
      <c r="F1325" s="18">
        <f t="shared" si="56"/>
        <v>2.3128030273745122</v>
      </c>
      <c r="G1325" s="12">
        <f t="shared" si="57"/>
        <v>15.946138053145427</v>
      </c>
    </row>
    <row r="1326" spans="1:7" x14ac:dyDescent="0.25">
      <c r="A1326" s="24">
        <v>28.002929999999999</v>
      </c>
      <c r="B1326" s="23">
        <v>-29.094951999999999</v>
      </c>
      <c r="C1326" s="25">
        <v>0.68426538000000003</v>
      </c>
      <c r="D1326" s="26">
        <v>-1.2456417E-3</v>
      </c>
      <c r="F1326" s="18">
        <f t="shared" si="56"/>
        <v>2.3153027149107133</v>
      </c>
      <c r="G1326" s="12">
        <f t="shared" si="57"/>
        <v>15.96337270826746</v>
      </c>
    </row>
    <row r="1327" spans="1:7" x14ac:dyDescent="0.25">
      <c r="A1327" s="24">
        <v>28.052734000000001</v>
      </c>
      <c r="B1327" s="23">
        <v>-29.115534</v>
      </c>
      <c r="C1327" s="25">
        <v>0.68419956999999998</v>
      </c>
      <c r="D1327" s="26">
        <v>-1.2420415999999999E-3</v>
      </c>
      <c r="F1327" s="18">
        <f t="shared" si="56"/>
        <v>2.3169405784300721</v>
      </c>
      <c r="G1327" s="12">
        <f t="shared" si="57"/>
        <v>15.974665324838252</v>
      </c>
    </row>
    <row r="1328" spans="1:7" x14ac:dyDescent="0.25">
      <c r="A1328" s="24">
        <v>28.102539</v>
      </c>
      <c r="B1328" s="23">
        <v>-29.139116000000001</v>
      </c>
      <c r="C1328" s="25">
        <v>0.68417638999999997</v>
      </c>
      <c r="D1328" s="26">
        <v>-1.2456774000000001E-3</v>
      </c>
      <c r="F1328" s="18">
        <f t="shared" si="56"/>
        <v>2.3188171743640686</v>
      </c>
      <c r="G1328" s="12">
        <f t="shared" si="57"/>
        <v>15.987603935467559</v>
      </c>
    </row>
    <row r="1329" spans="1:7" x14ac:dyDescent="0.25">
      <c r="A1329" s="24">
        <v>28.152343999999999</v>
      </c>
      <c r="B1329" s="23">
        <v>-29.149887</v>
      </c>
      <c r="C1329" s="25">
        <v>0.68412876</v>
      </c>
      <c r="D1329" s="26">
        <v>-1.2461690999999999E-3</v>
      </c>
      <c r="F1329" s="18">
        <f t="shared" si="56"/>
        <v>2.3196743033100899</v>
      </c>
      <c r="G1329" s="12">
        <f t="shared" si="57"/>
        <v>15.993513602802315</v>
      </c>
    </row>
    <row r="1330" spans="1:7" x14ac:dyDescent="0.25">
      <c r="A1330" s="24">
        <v>28.202148000000001</v>
      </c>
      <c r="B1330" s="23">
        <v>-29.173691000000002</v>
      </c>
      <c r="C1330" s="25">
        <v>0.68404514000000005</v>
      </c>
      <c r="D1330" s="26">
        <v>-1.2450755E-3</v>
      </c>
      <c r="F1330" s="18">
        <f t="shared" si="56"/>
        <v>2.3215685654427696</v>
      </c>
      <c r="G1330" s="12">
        <f t="shared" si="57"/>
        <v>16.006574016991955</v>
      </c>
    </row>
    <row r="1331" spans="1:7" x14ac:dyDescent="0.25">
      <c r="A1331" s="24">
        <v>28.251953</v>
      </c>
      <c r="B1331" s="23">
        <v>-29.203866999999999</v>
      </c>
      <c r="C1331" s="25">
        <v>0.68405258999999996</v>
      </c>
      <c r="D1331" s="26">
        <v>-1.2454509E-3</v>
      </c>
      <c r="F1331" s="18">
        <f t="shared" si="56"/>
        <v>2.3239698952241401</v>
      </c>
      <c r="G1331" s="12">
        <f t="shared" si="57"/>
        <v>16.023130522561875</v>
      </c>
    </row>
    <row r="1332" spans="1:7" x14ac:dyDescent="0.25">
      <c r="A1332" s="24">
        <v>28.301758</v>
      </c>
      <c r="B1332" s="23">
        <v>-29.226637</v>
      </c>
      <c r="C1332" s="25">
        <v>0.68390518</v>
      </c>
      <c r="D1332" s="26">
        <v>-1.2450784000000001E-3</v>
      </c>
      <c r="F1332" s="18">
        <f t="shared" si="56"/>
        <v>2.3257818742512413</v>
      </c>
      <c r="G1332" s="12">
        <f t="shared" si="57"/>
        <v>16.035623617466012</v>
      </c>
    </row>
    <row r="1333" spans="1:7" x14ac:dyDescent="0.25">
      <c r="A1333" s="24">
        <v>28.351562999999999</v>
      </c>
      <c r="B1333" s="23">
        <v>-29.245985000000001</v>
      </c>
      <c r="C1333" s="25">
        <v>0.68385607000000004</v>
      </c>
      <c r="D1333" s="26">
        <v>-1.2454838E-3</v>
      </c>
      <c r="F1333" s="18">
        <f t="shared" si="56"/>
        <v>2.3273215391707125</v>
      </c>
      <c r="G1333" s="12">
        <f t="shared" si="57"/>
        <v>16.046239181814066</v>
      </c>
    </row>
    <row r="1334" spans="1:7" x14ac:dyDescent="0.25">
      <c r="A1334" s="24">
        <v>28.401367</v>
      </c>
      <c r="B1334" s="23">
        <v>-29.261036000000001</v>
      </c>
      <c r="C1334" s="25">
        <v>0.6837278</v>
      </c>
      <c r="D1334" s="26">
        <v>-1.2450009999999999E-3</v>
      </c>
      <c r="F1334" s="18">
        <f t="shared" si="56"/>
        <v>2.3285192596949504</v>
      </c>
      <c r="G1334" s="12">
        <f t="shared" si="57"/>
        <v>16.05449713400564</v>
      </c>
    </row>
    <row r="1335" spans="1:7" x14ac:dyDescent="0.25">
      <c r="A1335" s="24">
        <v>28.451172</v>
      </c>
      <c r="B1335" s="23">
        <v>-29.279292999999999</v>
      </c>
      <c r="C1335" s="25">
        <v>0.68367875</v>
      </c>
      <c r="D1335" s="26">
        <v>-1.2448251E-3</v>
      </c>
      <c r="F1335" s="18">
        <f t="shared" si="56"/>
        <v>2.3299721055929647</v>
      </c>
      <c r="G1335" s="12">
        <f t="shared" si="57"/>
        <v>16.064514105181079</v>
      </c>
    </row>
    <row r="1336" spans="1:7" x14ac:dyDescent="0.25">
      <c r="A1336" s="24">
        <v>28.500976999999999</v>
      </c>
      <c r="B1336" s="23">
        <v>-29.304932000000001</v>
      </c>
      <c r="C1336" s="25">
        <v>0.68363278999999999</v>
      </c>
      <c r="D1336" s="26">
        <v>-1.2444197000000001E-3</v>
      </c>
      <c r="F1336" s="18">
        <f t="shared" si="56"/>
        <v>2.3320123923859315</v>
      </c>
      <c r="G1336" s="12">
        <f t="shared" si="57"/>
        <v>16.078581319069844</v>
      </c>
    </row>
    <row r="1337" spans="1:7" x14ac:dyDescent="0.25">
      <c r="A1337" s="24">
        <v>28.550781000000001</v>
      </c>
      <c r="B1337" s="23">
        <v>-29.327128999999999</v>
      </c>
      <c r="C1337" s="25">
        <v>0.68352210999999996</v>
      </c>
      <c r="D1337" s="26">
        <v>-1.2438684000000001E-3</v>
      </c>
      <c r="F1337" s="18">
        <f t="shared" si="56"/>
        <v>2.3337787735218369</v>
      </c>
      <c r="G1337" s="12">
        <f t="shared" si="57"/>
        <v>16.090760029108804</v>
      </c>
    </row>
    <row r="1338" spans="1:7" x14ac:dyDescent="0.25">
      <c r="A1338" s="24">
        <v>28.600586</v>
      </c>
      <c r="B1338" s="23">
        <v>-29.355518</v>
      </c>
      <c r="C1338" s="25">
        <v>0.68354963999999996</v>
      </c>
      <c r="D1338" s="26">
        <v>-1.2460053E-3</v>
      </c>
      <c r="F1338" s="18">
        <f t="shared" si="56"/>
        <v>2.3360378983615546</v>
      </c>
      <c r="G1338" s="12">
        <f t="shared" si="57"/>
        <v>16.106336070884538</v>
      </c>
    </row>
    <row r="1339" spans="1:7" x14ac:dyDescent="0.25">
      <c r="A1339" s="24">
        <v>28.650390999999999</v>
      </c>
      <c r="B1339" s="23">
        <v>-29.362546999999999</v>
      </c>
      <c r="C1339" s="25">
        <v>0.68339145000000001</v>
      </c>
      <c r="D1339" s="26">
        <v>-1.244703E-3</v>
      </c>
      <c r="F1339" s="18">
        <f t="shared" si="56"/>
        <v>2.3365972484090509</v>
      </c>
      <c r="G1339" s="12">
        <f t="shared" si="57"/>
        <v>16.110192634963639</v>
      </c>
    </row>
    <row r="1340" spans="1:7" x14ac:dyDescent="0.25">
      <c r="A1340" s="24">
        <v>28.700195000000001</v>
      </c>
      <c r="B1340" s="23">
        <v>-29.388603</v>
      </c>
      <c r="C1340" s="25">
        <v>0.68339145000000001</v>
      </c>
      <c r="D1340" s="26">
        <v>-1.2454747999999999E-3</v>
      </c>
      <c r="F1340" s="18">
        <f t="shared" si="56"/>
        <v>2.3386707190076526</v>
      </c>
      <c r="G1340" s="12">
        <f t="shared" si="57"/>
        <v>16.124488642026535</v>
      </c>
    </row>
    <row r="1341" spans="1:7" x14ac:dyDescent="0.25">
      <c r="A1341" s="24">
        <v>28.75</v>
      </c>
      <c r="B1341" s="23">
        <v>-29.412583999999999</v>
      </c>
      <c r="C1341" s="25">
        <v>0.68327987000000001</v>
      </c>
      <c r="D1341" s="26">
        <v>-1.2436807000000001E-3</v>
      </c>
      <c r="F1341" s="18">
        <f t="shared" si="56"/>
        <v>2.3405790663527957</v>
      </c>
      <c r="G1341" s="12">
        <f t="shared" si="57"/>
        <v>16.137646169865626</v>
      </c>
    </row>
    <row r="1342" spans="1:7" x14ac:dyDescent="0.25">
      <c r="A1342" s="24">
        <v>28.799804999999999</v>
      </c>
      <c r="B1342" s="23">
        <v>-29.428715</v>
      </c>
      <c r="C1342" s="25">
        <v>0.68322015000000003</v>
      </c>
      <c r="D1342" s="26">
        <v>-1.2454181999999999E-3</v>
      </c>
      <c r="F1342" s="18">
        <f t="shared" si="56"/>
        <v>2.3418627305463033</v>
      </c>
      <c r="G1342" s="12">
        <f t="shared" si="57"/>
        <v>16.146496679918265</v>
      </c>
    </row>
    <row r="1343" spans="1:7" x14ac:dyDescent="0.25">
      <c r="A1343" s="24">
        <v>28.849609000000001</v>
      </c>
      <c r="B1343" s="23">
        <v>-29.448658000000002</v>
      </c>
      <c r="C1343" s="25">
        <v>0.68312234000000005</v>
      </c>
      <c r="D1343" s="26">
        <v>-1.2452155E-3</v>
      </c>
      <c r="F1343" s="18">
        <f t="shared" si="56"/>
        <v>2.3434497440613442</v>
      </c>
      <c r="G1343" s="12">
        <f t="shared" si="57"/>
        <v>16.157438699754593</v>
      </c>
    </row>
    <row r="1344" spans="1:7" x14ac:dyDescent="0.25">
      <c r="A1344" s="24">
        <v>28.899414</v>
      </c>
      <c r="B1344" s="23">
        <v>-29.475543999999999</v>
      </c>
      <c r="C1344" s="25">
        <v>0.68310278999999996</v>
      </c>
      <c r="D1344" s="26">
        <v>-1.2463778E-3</v>
      </c>
      <c r="F1344" s="18">
        <f t="shared" si="56"/>
        <v>2.3455892639613287</v>
      </c>
      <c r="G1344" s="12">
        <f t="shared" si="57"/>
        <v>16.172190098507009</v>
      </c>
    </row>
    <row r="1345" spans="1:7" x14ac:dyDescent="0.25">
      <c r="A1345" s="24">
        <v>28.949218999999999</v>
      </c>
      <c r="B1345" s="23">
        <v>-29.504989999999999</v>
      </c>
      <c r="C1345" s="25">
        <v>0.68305497999999998</v>
      </c>
      <c r="D1345" s="26">
        <v>-1.2459814000000001E-3</v>
      </c>
      <c r="F1345" s="18">
        <f t="shared" si="56"/>
        <v>2.3479325021884705</v>
      </c>
      <c r="G1345" s="12">
        <f t="shared" si="57"/>
        <v>16.188346078856028</v>
      </c>
    </row>
    <row r="1346" spans="1:7" x14ac:dyDescent="0.25">
      <c r="A1346" s="24">
        <v>28.999023000000001</v>
      </c>
      <c r="B1346" s="23">
        <v>-29.522241999999999</v>
      </c>
      <c r="C1346" s="25">
        <v>0.68296325000000002</v>
      </c>
      <c r="D1346" s="26">
        <v>-1.2459069000000001E-3</v>
      </c>
      <c r="F1346" s="18">
        <f t="shared" si="56"/>
        <v>2.349305372727581</v>
      </c>
      <c r="G1346" s="12">
        <f t="shared" si="57"/>
        <v>16.197811642021865</v>
      </c>
    </row>
    <row r="1347" spans="1:7" x14ac:dyDescent="0.25">
      <c r="A1347" s="24">
        <v>29.048828</v>
      </c>
      <c r="B1347" s="23">
        <v>-29.554596</v>
      </c>
      <c r="C1347" s="25">
        <v>0.68285423999999995</v>
      </c>
      <c r="D1347" s="26">
        <v>-1.2444436E-3</v>
      </c>
      <c r="F1347" s="18">
        <f t="shared" si="56"/>
        <v>2.3518800222419789</v>
      </c>
      <c r="G1347" s="12">
        <f t="shared" si="57"/>
        <v>16.21556313927827</v>
      </c>
    </row>
    <row r="1348" spans="1:7" x14ac:dyDescent="0.25">
      <c r="A1348" s="24">
        <v>29.098633</v>
      </c>
      <c r="B1348" s="23">
        <v>-29.575367</v>
      </c>
      <c r="C1348" s="25">
        <v>0.68285757000000002</v>
      </c>
      <c r="D1348" s="26">
        <v>-1.2450575999999999E-3</v>
      </c>
      <c r="F1348" s="18">
        <f t="shared" si="56"/>
        <v>2.3535329259034596</v>
      </c>
      <c r="G1348" s="12">
        <f t="shared" si="57"/>
        <v>16.226959453474752</v>
      </c>
    </row>
    <row r="1349" spans="1:7" x14ac:dyDescent="0.25">
      <c r="A1349" s="24">
        <v>29.148437999999999</v>
      </c>
      <c r="B1349" s="23">
        <v>-29.591099</v>
      </c>
      <c r="C1349" s="25">
        <v>0.68271309000000002</v>
      </c>
      <c r="D1349" s="26">
        <v>-1.2451827000000001E-3</v>
      </c>
      <c r="F1349" s="18">
        <f t="shared" si="56"/>
        <v>2.3547848386858208</v>
      </c>
      <c r="G1349" s="12">
        <f t="shared" si="57"/>
        <v>16.235591046317609</v>
      </c>
    </row>
    <row r="1350" spans="1:7" x14ac:dyDescent="0.25">
      <c r="A1350" s="24">
        <v>29.198242</v>
      </c>
      <c r="B1350" s="23">
        <v>-29.612019</v>
      </c>
      <c r="C1350" s="25">
        <v>0.68257873999999996</v>
      </c>
      <c r="D1350" s="26">
        <v>-1.2454838E-3</v>
      </c>
      <c r="F1350" s="18">
        <f t="shared" si="56"/>
        <v>2.3564495993905616</v>
      </c>
      <c r="G1350" s="12">
        <f t="shared" si="57"/>
        <v>16.247069111552324</v>
      </c>
    </row>
    <row r="1351" spans="1:7" x14ac:dyDescent="0.25">
      <c r="A1351" s="24">
        <v>29.248047</v>
      </c>
      <c r="B1351" s="23">
        <v>-29.622118</v>
      </c>
      <c r="C1351" s="25">
        <v>0.68254119000000002</v>
      </c>
      <c r="D1351" s="26">
        <v>-1.2459337000000001E-3</v>
      </c>
      <c r="F1351" s="18">
        <f t="shared" si="56"/>
        <v>2.3572532522757044</v>
      </c>
      <c r="G1351" s="12">
        <f t="shared" si="57"/>
        <v>16.252610076217973</v>
      </c>
    </row>
    <row r="1352" spans="1:7" x14ac:dyDescent="0.25">
      <c r="A1352" s="24">
        <v>29.297851999999999</v>
      </c>
      <c r="B1352" s="23">
        <v>-29.659807000000001</v>
      </c>
      <c r="C1352" s="25">
        <v>0.68245023000000005</v>
      </c>
      <c r="D1352" s="26">
        <v>-1.2468665000000001E-3</v>
      </c>
      <c r="F1352" s="18">
        <f t="shared" si="56"/>
        <v>2.3602524476007996</v>
      </c>
      <c r="G1352" s="12">
        <f t="shared" si="57"/>
        <v>16.273288699575108</v>
      </c>
    </row>
    <row r="1353" spans="1:7" x14ac:dyDescent="0.25">
      <c r="A1353" s="24">
        <v>29.347656000000001</v>
      </c>
      <c r="B1353" s="23">
        <v>-29.668265999999999</v>
      </c>
      <c r="C1353" s="25">
        <v>0.68238944000000001</v>
      </c>
      <c r="D1353" s="26">
        <v>-1.2462884E-3</v>
      </c>
      <c r="F1353" s="18">
        <f t="shared" si="56"/>
        <v>2.3609255934326066</v>
      </c>
      <c r="G1353" s="12">
        <f t="shared" si="57"/>
        <v>16.277929854155438</v>
      </c>
    </row>
    <row r="1354" spans="1:7" x14ac:dyDescent="0.25">
      <c r="A1354" s="24">
        <v>29.397461</v>
      </c>
      <c r="B1354" s="23">
        <v>-29.690491000000002</v>
      </c>
      <c r="C1354" s="25">
        <v>0.68229121000000004</v>
      </c>
      <c r="D1354" s="26">
        <v>-1.2453466E-3</v>
      </c>
      <c r="F1354" s="18">
        <f t="shared" si="56"/>
        <v>2.3626942027377154</v>
      </c>
      <c r="G1354" s="12">
        <f t="shared" si="57"/>
        <v>16.290123926805609</v>
      </c>
    </row>
    <row r="1355" spans="1:7" x14ac:dyDescent="0.25">
      <c r="A1355" s="24">
        <v>29.447265999999999</v>
      </c>
      <c r="B1355" s="23">
        <v>-29.707443000000001</v>
      </c>
      <c r="C1355" s="25">
        <v>0.68224001000000001</v>
      </c>
      <c r="D1355" s="26">
        <v>-1.2457639999999999E-3</v>
      </c>
      <c r="F1355" s="18">
        <f t="shared" si="56"/>
        <v>2.3640432000353626</v>
      </c>
      <c r="G1355" s="12">
        <f t="shared" si="57"/>
        <v>16.299424890565597</v>
      </c>
    </row>
    <row r="1356" spans="1:7" x14ac:dyDescent="0.25">
      <c r="A1356" s="24">
        <v>29.497070000000001</v>
      </c>
      <c r="B1356" s="23">
        <v>-29.738717999999999</v>
      </c>
      <c r="C1356" s="25">
        <v>0.68215369999999997</v>
      </c>
      <c r="D1356" s="26">
        <v>-1.2452066E-3</v>
      </c>
      <c r="F1356" s="18">
        <f t="shared" si="56"/>
        <v>2.3665319854579616</v>
      </c>
      <c r="G1356" s="12">
        <f t="shared" si="57"/>
        <v>16.31658437862562</v>
      </c>
    </row>
    <row r="1357" spans="1:7" x14ac:dyDescent="0.25">
      <c r="A1357" s="24">
        <v>29.546875</v>
      </c>
      <c r="B1357" s="23">
        <v>-29.763597000000001</v>
      </c>
      <c r="C1357" s="25">
        <v>0.68200028000000001</v>
      </c>
      <c r="D1357" s="26">
        <v>-1.2454569999999999E-3</v>
      </c>
      <c r="F1357" s="18">
        <f t="shared" si="56"/>
        <v>2.3685117933725537</v>
      </c>
      <c r="G1357" s="12">
        <f t="shared" si="57"/>
        <v>16.330234607352892</v>
      </c>
    </row>
    <row r="1358" spans="1:7" x14ac:dyDescent="0.25">
      <c r="A1358" s="24">
        <v>29.596679999999999</v>
      </c>
      <c r="B1358" s="23">
        <v>-29.758381</v>
      </c>
      <c r="C1358" s="25">
        <v>0.68189776000000002</v>
      </c>
      <c r="D1358" s="26">
        <v>-1.2446314000000001E-3</v>
      </c>
      <c r="F1358" s="18">
        <f t="shared" si="56"/>
        <v>2.3680967172809697</v>
      </c>
      <c r="G1358" s="12">
        <f t="shared" si="57"/>
        <v>16.327372772349818</v>
      </c>
    </row>
    <row r="1359" spans="1:7" x14ac:dyDescent="0.25">
      <c r="A1359" s="24">
        <v>29.646484000000001</v>
      </c>
      <c r="B1359" s="23">
        <v>-29.795019</v>
      </c>
      <c r="C1359" s="25">
        <v>0.68177049999999995</v>
      </c>
      <c r="D1359" s="26">
        <v>-1.2448728E-3</v>
      </c>
      <c r="F1359" s="18">
        <f t="shared" si="56"/>
        <v>2.3710122766834703</v>
      </c>
      <c r="G1359" s="12">
        <f t="shared" si="57"/>
        <v>16.34747474912179</v>
      </c>
    </row>
    <row r="1360" spans="1:7" x14ac:dyDescent="0.25">
      <c r="A1360" s="24">
        <v>29.696289</v>
      </c>
      <c r="B1360" s="23">
        <v>-29.812624</v>
      </c>
      <c r="C1360" s="25">
        <v>0.68169265999999995</v>
      </c>
      <c r="D1360" s="26">
        <v>-1.2469768E-3</v>
      </c>
      <c r="F1360" s="18">
        <f t="shared" si="56"/>
        <v>2.3724132380700365</v>
      </c>
      <c r="G1360" s="12">
        <f t="shared" si="57"/>
        <v>16.357133990921845</v>
      </c>
    </row>
    <row r="1361" spans="1:7" x14ac:dyDescent="0.25">
      <c r="A1361" s="24">
        <v>29.746093999999999</v>
      </c>
      <c r="B1361" s="23">
        <v>-29.831244000000002</v>
      </c>
      <c r="C1361" s="25">
        <v>0.68155283</v>
      </c>
      <c r="D1361" s="26">
        <v>-1.2445449999999999E-3</v>
      </c>
      <c r="F1361" s="18">
        <f t="shared" ref="F1361:F1396" si="58" xml:space="preserve"> -B1361 / A_4x8_in2</f>
        <v>2.3738949705902224</v>
      </c>
      <c r="G1361" s="12">
        <f t="shared" ref="G1361:G1396" si="59" xml:space="preserve"> -B1361 * kip_to_N / A_4x8_mm2</f>
        <v>16.367350127378366</v>
      </c>
    </row>
    <row r="1362" spans="1:7" x14ac:dyDescent="0.25">
      <c r="A1362" s="24">
        <v>29.795898000000001</v>
      </c>
      <c r="B1362" s="23">
        <v>-29.851662000000001</v>
      </c>
      <c r="C1362" s="25">
        <v>0.68147880000000005</v>
      </c>
      <c r="D1362" s="26">
        <v>-1.2459963E-3</v>
      </c>
      <c r="F1362" s="18">
        <f t="shared" si="58"/>
        <v>2.3755197834042474</v>
      </c>
      <c r="G1362" s="12">
        <f t="shared" si="59"/>
        <v>16.378552762940625</v>
      </c>
    </row>
    <row r="1363" spans="1:7" x14ac:dyDescent="0.25">
      <c r="A1363" s="24">
        <v>29.845703</v>
      </c>
      <c r="B1363" s="23">
        <v>-29.874195</v>
      </c>
      <c r="C1363" s="25">
        <v>0.68137515000000004</v>
      </c>
      <c r="D1363" s="26">
        <v>-1.2448458999999999E-3</v>
      </c>
      <c r="F1363" s="18">
        <f t="shared" si="58"/>
        <v>2.3773129025705924</v>
      </c>
      <c r="G1363" s="12">
        <f t="shared" si="59"/>
        <v>16.390915824314138</v>
      </c>
    </row>
    <row r="1364" spans="1:7" x14ac:dyDescent="0.25">
      <c r="A1364" s="24">
        <v>29.895508</v>
      </c>
      <c r="B1364" s="23">
        <v>-29.895679000000001</v>
      </c>
      <c r="C1364" s="25">
        <v>0.68113643000000001</v>
      </c>
      <c r="D1364" s="26">
        <v>-1.2439815999999999E-3</v>
      </c>
      <c r="F1364" s="18">
        <f t="shared" si="58"/>
        <v>2.3790225449692852</v>
      </c>
      <c r="G1364" s="12">
        <f t="shared" si="59"/>
        <v>16.402703336431856</v>
      </c>
    </row>
    <row r="1365" spans="1:7" x14ac:dyDescent="0.25">
      <c r="A1365" s="24">
        <v>29.945312999999999</v>
      </c>
      <c r="B1365" s="23">
        <v>-29.908919999999998</v>
      </c>
      <c r="C1365" s="25">
        <v>0.68108159000000001</v>
      </c>
      <c r="D1365" s="26">
        <v>-1.2446701000000001E-3</v>
      </c>
      <c r="F1365" s="18">
        <f t="shared" si="58"/>
        <v>2.3800762302700251</v>
      </c>
      <c r="G1365" s="12">
        <f t="shared" si="59"/>
        <v>16.409968205541457</v>
      </c>
    </row>
    <row r="1366" spans="1:7" x14ac:dyDescent="0.25">
      <c r="A1366" s="24">
        <v>29.995117</v>
      </c>
      <c r="B1366" s="23">
        <v>-29.927351000000002</v>
      </c>
      <c r="C1366" s="25">
        <v>0.68092090000000005</v>
      </c>
      <c r="D1366" s="26">
        <v>-1.2458384999999999E-3</v>
      </c>
      <c r="F1366" s="18">
        <f t="shared" si="58"/>
        <v>2.3815429226480886</v>
      </c>
      <c r="G1366" s="12">
        <f t="shared" si="59"/>
        <v>16.420080644372291</v>
      </c>
    </row>
    <row r="1367" spans="1:7" x14ac:dyDescent="0.25">
      <c r="A1367" s="24">
        <v>30.044922</v>
      </c>
      <c r="B1367" s="23">
        <v>-29.921505</v>
      </c>
      <c r="C1367" s="25">
        <v>0.68079489000000004</v>
      </c>
      <c r="D1367" s="26">
        <v>-1.2477695999999999E-3</v>
      </c>
      <c r="F1367" s="18">
        <f t="shared" si="58"/>
        <v>2.3810777127494309</v>
      </c>
      <c r="G1367" s="12">
        <f t="shared" si="59"/>
        <v>16.416873150616933</v>
      </c>
    </row>
    <row r="1368" spans="1:7" x14ac:dyDescent="0.25">
      <c r="A1368" s="24">
        <v>30.094726999999999</v>
      </c>
      <c r="B1368" s="23">
        <v>-29.959005000000001</v>
      </c>
      <c r="C1368" s="25">
        <v>0.68061375999999996</v>
      </c>
      <c r="D1368" s="26">
        <v>-1.2449563000000001E-3</v>
      </c>
      <c r="F1368" s="18">
        <f t="shared" si="58"/>
        <v>2.3840618679324042</v>
      </c>
      <c r="G1368" s="12">
        <f t="shared" si="59"/>
        <v>16.437448076348378</v>
      </c>
    </row>
    <row r="1369" spans="1:7" x14ac:dyDescent="0.25">
      <c r="A1369" s="24">
        <v>30.144531000000001</v>
      </c>
      <c r="B1369" s="23">
        <v>-29.967911000000001</v>
      </c>
      <c r="C1369" s="25">
        <v>0.68044459999999996</v>
      </c>
      <c r="D1369" s="26">
        <v>-1.2446492999999999E-3</v>
      </c>
      <c r="F1369" s="18">
        <f t="shared" si="58"/>
        <v>2.3847705848939924</v>
      </c>
      <c r="G1369" s="12">
        <f t="shared" si="59"/>
        <v>16.442334484043425</v>
      </c>
    </row>
    <row r="1370" spans="1:7" x14ac:dyDescent="0.25">
      <c r="A1370" s="24">
        <v>30.194336</v>
      </c>
      <c r="B1370" s="23">
        <v>-29.973431000000001</v>
      </c>
      <c r="C1370" s="25">
        <v>0.68025148000000002</v>
      </c>
      <c r="D1370" s="26">
        <v>-1.245913E-3</v>
      </c>
      <c r="F1370" s="18">
        <f t="shared" si="58"/>
        <v>2.3852098525369261</v>
      </c>
      <c r="G1370" s="12">
        <f t="shared" si="59"/>
        <v>16.445363113111092</v>
      </c>
    </row>
    <row r="1371" spans="1:7" x14ac:dyDescent="0.25">
      <c r="A1371" s="24">
        <v>30.244140999999999</v>
      </c>
      <c r="B1371" s="23">
        <v>-30.000758999999999</v>
      </c>
      <c r="C1371" s="25">
        <v>0.68003594999999994</v>
      </c>
      <c r="D1371" s="26">
        <v>-1.2452602000000001E-3</v>
      </c>
      <c r="F1371" s="18">
        <f t="shared" si="58"/>
        <v>2.3873845456793332</v>
      </c>
      <c r="G1371" s="12">
        <f t="shared" si="59"/>
        <v>16.460357021654801</v>
      </c>
    </row>
    <row r="1372" spans="1:7" x14ac:dyDescent="0.25">
      <c r="A1372" s="24">
        <v>30.293945000000001</v>
      </c>
      <c r="B1372" s="23">
        <v>-30.016306</v>
      </c>
      <c r="C1372" s="25">
        <v>0.67986279999999999</v>
      </c>
      <c r="D1372" s="26">
        <v>-1.2443064000000001E-3</v>
      </c>
      <c r="F1372" s="18">
        <f t="shared" si="58"/>
        <v>2.3886217366294584</v>
      </c>
      <c r="G1372" s="12">
        <f t="shared" si="59"/>
        <v>16.468887111530716</v>
      </c>
    </row>
    <row r="1373" spans="1:7" x14ac:dyDescent="0.25">
      <c r="A1373" s="24">
        <v>30.34375</v>
      </c>
      <c r="B1373" s="23">
        <v>-30.014313000000001</v>
      </c>
      <c r="C1373" s="25">
        <v>0.67956786999999996</v>
      </c>
      <c r="D1373" s="26">
        <v>-1.2447446000000001E-3</v>
      </c>
      <c r="F1373" s="18">
        <f t="shared" si="58"/>
        <v>2.3884631387286674</v>
      </c>
      <c r="G1373" s="12">
        <f t="shared" si="59"/>
        <v>16.467793622811175</v>
      </c>
    </row>
    <row r="1374" spans="1:7" x14ac:dyDescent="0.25">
      <c r="A1374" s="24">
        <v>30.393554999999999</v>
      </c>
      <c r="B1374" s="23">
        <v>-30.001528</v>
      </c>
      <c r="C1374" s="25">
        <v>0.67925774999999999</v>
      </c>
      <c r="D1374" s="26">
        <v>-1.2458384999999999E-3</v>
      </c>
      <c r="F1374" s="18">
        <f t="shared" si="58"/>
        <v>2.3874457407549525</v>
      </c>
      <c r="G1374" s="12">
        <f t="shared" si="59"/>
        <v>16.46077894479847</v>
      </c>
    </row>
    <row r="1375" spans="1:7" x14ac:dyDescent="0.25">
      <c r="A1375" s="24">
        <v>30.443359000000001</v>
      </c>
      <c r="B1375" s="23">
        <v>-29.991844</v>
      </c>
      <c r="C1375" s="25">
        <v>0.67898630999999998</v>
      </c>
      <c r="D1375" s="26">
        <v>-1.2450903E-3</v>
      </c>
      <c r="F1375" s="18">
        <f t="shared" si="58"/>
        <v>2.3866751125205012</v>
      </c>
      <c r="G1375" s="12">
        <f t="shared" si="59"/>
        <v>16.455465675977578</v>
      </c>
    </row>
    <row r="1376" spans="1:7" x14ac:dyDescent="0.25">
      <c r="A1376" s="24">
        <v>30.493164</v>
      </c>
      <c r="B1376" s="23">
        <v>-28.093631999999999</v>
      </c>
      <c r="C1376" s="25">
        <v>0.67849654000000004</v>
      </c>
      <c r="D1376" s="26">
        <v>-1.2449055999999999E-3</v>
      </c>
      <c r="F1376" s="18">
        <f t="shared" si="58"/>
        <v>2.235620201102325</v>
      </c>
      <c r="G1376" s="12">
        <f t="shared" si="59"/>
        <v>15.413983784709782</v>
      </c>
    </row>
    <row r="1377" spans="1:7" x14ac:dyDescent="0.25">
      <c r="A1377" s="24">
        <v>30.542968999999999</v>
      </c>
      <c r="B1377" s="23">
        <v>-29.821370999999999</v>
      </c>
      <c r="C1377" s="25">
        <v>0.67702675000000001</v>
      </c>
      <c r="D1377" s="26">
        <v>-1.2462765000000001E-3</v>
      </c>
      <c r="F1377" s="18">
        <f t="shared" si="58"/>
        <v>2.3731093022136491</v>
      </c>
      <c r="G1377" s="12">
        <f t="shared" si="59"/>
        <v>16.361933160931791</v>
      </c>
    </row>
    <row r="1378" spans="1:7" x14ac:dyDescent="0.25">
      <c r="A1378" s="24">
        <v>30.592773000000001</v>
      </c>
      <c r="B1378" s="23">
        <v>-29.941669000000001</v>
      </c>
      <c r="C1378" s="25">
        <v>0.67634547</v>
      </c>
      <c r="D1378" s="26">
        <v>-1.2456476000000001E-3</v>
      </c>
      <c r="F1378" s="18">
        <f t="shared" si="58"/>
        <v>2.3826823128856836</v>
      </c>
      <c r="G1378" s="12">
        <f t="shared" si="59"/>
        <v>16.427936425348904</v>
      </c>
    </row>
    <row r="1379" spans="1:7" x14ac:dyDescent="0.25">
      <c r="A1379" s="24">
        <v>30.642578</v>
      </c>
      <c r="B1379" s="23">
        <v>-29.937678999999999</v>
      </c>
      <c r="C1379" s="25">
        <v>0.67566948999999998</v>
      </c>
      <c r="D1379" s="26">
        <v>-1.2447922000000001E-3</v>
      </c>
      <c r="F1379" s="18">
        <f t="shared" si="58"/>
        <v>2.3823647987742151</v>
      </c>
      <c r="G1379" s="12">
        <f t="shared" si="59"/>
        <v>16.425747253251075</v>
      </c>
    </row>
    <row r="1380" spans="1:7" x14ac:dyDescent="0.25">
      <c r="A1380" s="24">
        <v>30.692383</v>
      </c>
      <c r="B1380" s="23">
        <v>-29.926493000000001</v>
      </c>
      <c r="C1380" s="25">
        <v>0.67492056</v>
      </c>
      <c r="D1380" s="26">
        <v>-1.2458771000000001E-3</v>
      </c>
      <c r="F1380" s="18">
        <f t="shared" si="58"/>
        <v>2.3814746451775024</v>
      </c>
      <c r="G1380" s="12">
        <f t="shared" si="59"/>
        <v>16.419609890071555</v>
      </c>
    </row>
    <row r="1381" spans="1:7" x14ac:dyDescent="0.25">
      <c r="A1381" s="24">
        <v>30.742187999999999</v>
      </c>
      <c r="B1381" s="23">
        <v>-29.888729000000001</v>
      </c>
      <c r="C1381" s="25">
        <v>0.67417698999999998</v>
      </c>
      <c r="D1381" s="26">
        <v>-1.2442082E-3</v>
      </c>
      <c r="F1381" s="18">
        <f t="shared" si="58"/>
        <v>2.3784694815420413</v>
      </c>
      <c r="G1381" s="12">
        <f t="shared" si="59"/>
        <v>16.398890116862962</v>
      </c>
    </row>
    <row r="1382" spans="1:7" x14ac:dyDescent="0.25">
      <c r="A1382" s="24">
        <v>30.791992</v>
      </c>
      <c r="B1382" s="23">
        <v>-29.778482</v>
      </c>
      <c r="C1382" s="25">
        <v>0.67323111999999996</v>
      </c>
      <c r="D1382" s="26">
        <v>-1.247689E-3</v>
      </c>
      <c r="F1382" s="18">
        <f t="shared" si="58"/>
        <v>2.3696963040365149</v>
      </c>
      <c r="G1382" s="12">
        <f t="shared" si="59"/>
        <v>16.338401481206564</v>
      </c>
    </row>
    <row r="1383" spans="1:7" x14ac:dyDescent="0.25">
      <c r="A1383" s="24">
        <v>30.841797</v>
      </c>
      <c r="B1383" s="23">
        <v>-28.887280000000001</v>
      </c>
      <c r="C1383" s="25">
        <v>0.67100883</v>
      </c>
      <c r="D1383" s="26">
        <v>-1.2456356999999999E-3</v>
      </c>
      <c r="F1383" s="18">
        <f t="shared" si="58"/>
        <v>2.2987767022398233</v>
      </c>
      <c r="G1383" s="12">
        <f t="shared" si="59"/>
        <v>15.849430415560764</v>
      </c>
    </row>
    <row r="1384" spans="1:7" x14ac:dyDescent="0.25">
      <c r="A1384" s="24">
        <v>30.891601999999999</v>
      </c>
      <c r="B1384" s="23">
        <v>-29.435431000000001</v>
      </c>
      <c r="C1384" s="25">
        <v>0.66872865000000004</v>
      </c>
      <c r="D1384" s="26">
        <v>-1.2468010000000001E-3</v>
      </c>
      <c r="F1384" s="18">
        <f t="shared" si="58"/>
        <v>2.3423971728452062</v>
      </c>
      <c r="G1384" s="12">
        <f t="shared" si="59"/>
        <v>16.150181511950596</v>
      </c>
    </row>
    <row r="1385" spans="1:7" x14ac:dyDescent="0.25">
      <c r="A1385" s="24">
        <v>30.941406000000001</v>
      </c>
      <c r="B1385" s="23">
        <v>-29.234722000000001</v>
      </c>
      <c r="C1385" s="25">
        <v>0.66686690000000004</v>
      </c>
      <c r="D1385" s="26">
        <v>-1.2472719E-3</v>
      </c>
      <c r="F1385" s="18">
        <f t="shared" si="58"/>
        <v>2.3264252581086904</v>
      </c>
      <c r="G1385" s="12">
        <f t="shared" si="59"/>
        <v>16.040059571453714</v>
      </c>
    </row>
    <row r="1386" spans="1:7" x14ac:dyDescent="0.25">
      <c r="A1386" s="24">
        <v>30.991211</v>
      </c>
      <c r="B1386" s="23">
        <v>-28.449031999999999</v>
      </c>
      <c r="C1386" s="25">
        <v>0.66430473000000001</v>
      </c>
      <c r="D1386" s="26">
        <v>-1.2429775000000001E-3</v>
      </c>
      <c r="F1386" s="18">
        <f t="shared" si="58"/>
        <v>2.2639020344897545</v>
      </c>
      <c r="G1386" s="12">
        <f t="shared" si="59"/>
        <v>15.608979214175285</v>
      </c>
    </row>
    <row r="1387" spans="1:7" x14ac:dyDescent="0.25">
      <c r="A1387" s="24">
        <v>31.041015999999999</v>
      </c>
      <c r="B1387" s="23">
        <v>-26.806757000000001</v>
      </c>
      <c r="C1387" s="25">
        <v>0.66068702999999995</v>
      </c>
      <c r="D1387" s="26">
        <v>-1.2446552E-3</v>
      </c>
      <c r="F1387" s="18">
        <f t="shared" si="58"/>
        <v>2.1332139424066336</v>
      </c>
      <c r="G1387" s="12">
        <f t="shared" si="59"/>
        <v>14.707920916692276</v>
      </c>
    </row>
    <row r="1388" spans="1:7" x14ac:dyDescent="0.25">
      <c r="A1388" s="24">
        <v>31.090820000000001</v>
      </c>
      <c r="B1388" s="23">
        <v>-17.022490000000001</v>
      </c>
      <c r="C1388" s="25">
        <v>0.65349531000000005</v>
      </c>
      <c r="D1388" s="26">
        <v>-1.2439936000000001E-3</v>
      </c>
      <c r="F1388" s="18">
        <f t="shared" si="58"/>
        <v>1.3546067136161788</v>
      </c>
      <c r="G1388" s="12">
        <f t="shared" si="59"/>
        <v>9.3396391337148739</v>
      </c>
    </row>
    <row r="1389" spans="1:7" x14ac:dyDescent="0.25">
      <c r="A1389" s="24">
        <v>31.140625</v>
      </c>
      <c r="B1389" s="23">
        <v>-10.881767</v>
      </c>
      <c r="C1389" s="25">
        <v>0.62971944000000002</v>
      </c>
      <c r="D1389" s="26">
        <v>-1.2457341999999999E-3</v>
      </c>
      <c r="F1389" s="18">
        <f t="shared" si="58"/>
        <v>0.86594350381213236</v>
      </c>
      <c r="G1389" s="12">
        <f t="shared" si="59"/>
        <v>5.9704412760510994</v>
      </c>
    </row>
    <row r="1390" spans="1:7" x14ac:dyDescent="0.25">
      <c r="A1390" s="24">
        <v>31.190429999999999</v>
      </c>
      <c r="B1390" s="23">
        <v>-2.4801091999999998</v>
      </c>
      <c r="C1390" s="25">
        <v>0.59486574000000003</v>
      </c>
      <c r="D1390" s="26">
        <v>-1.2475640000000001E-3</v>
      </c>
      <c r="F1390" s="18">
        <f t="shared" si="58"/>
        <v>0.19736081929384303</v>
      </c>
      <c r="G1390" s="12">
        <f t="shared" si="59"/>
        <v>1.3607483358901242</v>
      </c>
    </row>
    <row r="1391" spans="1:7" x14ac:dyDescent="0.25">
      <c r="A1391" s="24">
        <v>31.240234000000001</v>
      </c>
      <c r="B1391" s="23">
        <v>-1.0787374000000001</v>
      </c>
      <c r="C1391" s="25">
        <v>0.55132793999999996</v>
      </c>
      <c r="D1391" s="26">
        <v>-1.2449085E-3</v>
      </c>
      <c r="F1391" s="18">
        <f t="shared" si="58"/>
        <v>8.584319475404957E-2</v>
      </c>
      <c r="G1391" s="12">
        <f t="shared" si="59"/>
        <v>0.59186511703292721</v>
      </c>
    </row>
    <row r="1392" spans="1:7" x14ac:dyDescent="0.25">
      <c r="A1392" s="24">
        <v>31.290039</v>
      </c>
      <c r="B1392" s="23">
        <v>-0.82965255000000004</v>
      </c>
      <c r="C1392" s="25">
        <v>0.52053601000000005</v>
      </c>
      <c r="D1392" s="26">
        <v>-1.2437283E-3</v>
      </c>
      <c r="F1392" s="18">
        <f t="shared" si="58"/>
        <v>6.6021652190647928E-2</v>
      </c>
      <c r="G1392" s="12">
        <f t="shared" si="59"/>
        <v>0.45520105597749416</v>
      </c>
    </row>
    <row r="1393" spans="1:7" x14ac:dyDescent="0.25">
      <c r="A1393" s="24">
        <v>31.339843999999999</v>
      </c>
      <c r="B1393" s="23">
        <v>-0.78996146</v>
      </c>
      <c r="C1393" s="25">
        <v>0.51548302000000001</v>
      </c>
      <c r="D1393" s="26">
        <v>-1.2463003E-3</v>
      </c>
      <c r="F1393" s="18">
        <f t="shared" si="58"/>
        <v>6.2863135605545281E-2</v>
      </c>
      <c r="G1393" s="12">
        <f t="shared" si="59"/>
        <v>0.43342395653882215</v>
      </c>
    </row>
    <row r="1394" spans="1:7" x14ac:dyDescent="0.25">
      <c r="A1394" s="24">
        <v>31.389648000000001</v>
      </c>
      <c r="B1394" s="23">
        <v>-0.75171900000000003</v>
      </c>
      <c r="C1394" s="25">
        <v>0.51458961000000003</v>
      </c>
      <c r="D1394" s="26">
        <v>-1.2436926E-3</v>
      </c>
      <c r="F1394" s="18">
        <f t="shared" si="58"/>
        <v>5.9819897333048239E-2</v>
      </c>
      <c r="G1394" s="12">
        <f t="shared" si="59"/>
        <v>0.4124416692244795</v>
      </c>
    </row>
    <row r="1395" spans="1:7" x14ac:dyDescent="0.25">
      <c r="A1395" s="24">
        <v>31.439453</v>
      </c>
      <c r="B1395" s="23">
        <v>-0.75668049000000004</v>
      </c>
      <c r="C1395" s="25">
        <v>0.51452708000000003</v>
      </c>
      <c r="D1395" s="26">
        <v>-1.2434900000000001E-3</v>
      </c>
      <c r="F1395" s="18">
        <f t="shared" si="58"/>
        <v>6.0214720162348745E-2</v>
      </c>
      <c r="G1395" s="12">
        <f t="shared" si="59"/>
        <v>0.41516386357827467</v>
      </c>
    </row>
    <row r="1396" spans="1:7" x14ac:dyDescent="0.25">
      <c r="A1396" s="24">
        <v>31.489258</v>
      </c>
      <c r="B1396" s="23">
        <v>-0.70859271000000001</v>
      </c>
      <c r="C1396" s="25">
        <v>0.51448077000000003</v>
      </c>
      <c r="D1396" s="26">
        <v>-1.2455106E-3</v>
      </c>
      <c r="F1396" s="18">
        <f t="shared" si="58"/>
        <v>5.6388016217690948E-2</v>
      </c>
      <c r="G1396" s="12">
        <f t="shared" si="59"/>
        <v>0.38877979685586972</v>
      </c>
    </row>
  </sheetData>
  <mergeCells count="8">
    <mergeCell ref="A1:D1"/>
    <mergeCell ref="A2:D2"/>
    <mergeCell ref="F3:G3"/>
    <mergeCell ref="D3:D4"/>
    <mergeCell ref="A3:A4"/>
    <mergeCell ref="B3:B4"/>
    <mergeCell ref="C3:C4"/>
    <mergeCell ref="E3:E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E2545-3FCB-4BD4-84B3-EAB2C9DFD32B}">
  <dimension ref="A1:I4526"/>
  <sheetViews>
    <sheetView zoomScaleNormal="100" workbookViewId="0">
      <pane ySplit="4" topLeftCell="A1769" activePane="bottomLeft" state="frozen"/>
      <selection sqref="A1:H1"/>
      <selection pane="bottomLeft" activeCell="I1777" sqref="I1777:I1783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3" t="str">
        <f xml:space="preserve"> Title</f>
        <v>CEE 300/TAM 324 Concrete compression tests</v>
      </c>
      <c r="B1" s="33"/>
      <c r="C1" s="33"/>
      <c r="D1" s="33"/>
      <c r="E1" s="27"/>
      <c r="F1" s="19" t="s">
        <v>26</v>
      </c>
      <c r="G1" s="20">
        <f xml:space="preserve"> MAX(F:F)</f>
        <v>7.8701641098338255</v>
      </c>
      <c r="H1" s="11" t="s">
        <v>25</v>
      </c>
    </row>
    <row r="2" spans="1:8" s="9" customFormat="1" ht="15" x14ac:dyDescent="0.25">
      <c r="A2" s="33" t="str">
        <f xml:space="preserve"> Lab_session &amp; Parameters!B23</f>
        <v xml:space="preserve"> 2025-11-12 AB5 4x8 HS</v>
      </c>
      <c r="B2" s="33"/>
      <c r="C2" s="33"/>
      <c r="D2" s="33"/>
      <c r="E2" s="27"/>
      <c r="F2" s="16"/>
      <c r="G2" s="17"/>
    </row>
    <row r="3" spans="1:8" s="10" customFormat="1" x14ac:dyDescent="0.25">
      <c r="A3" s="37" t="s">
        <v>28</v>
      </c>
      <c r="B3" s="39" t="s">
        <v>27</v>
      </c>
      <c r="C3" s="41" t="s">
        <v>36</v>
      </c>
      <c r="D3" s="35" t="s">
        <v>35</v>
      </c>
      <c r="E3" s="39" t="s">
        <v>34</v>
      </c>
      <c r="F3" s="34" t="s">
        <v>22</v>
      </c>
      <c r="G3" s="34"/>
    </row>
    <row r="4" spans="1:8" s="10" customFormat="1" ht="36" customHeight="1" x14ac:dyDescent="0.25">
      <c r="A4" s="38"/>
      <c r="B4" s="40"/>
      <c r="C4" s="42"/>
      <c r="D4" s="36"/>
      <c r="E4" s="43"/>
      <c r="F4" s="22" t="s">
        <v>23</v>
      </c>
      <c r="G4" s="21" t="s">
        <v>24</v>
      </c>
    </row>
    <row r="5" spans="1:8" x14ac:dyDescent="0.25">
      <c r="A5" s="24">
        <v>6.1523438E-2</v>
      </c>
      <c r="B5" s="23">
        <v>-0.17870252</v>
      </c>
      <c r="C5" s="25">
        <v>0.79191690999999997</v>
      </c>
      <c r="D5" s="26">
        <v>-7.4597149999999996E-3</v>
      </c>
      <c r="E5" s="28">
        <f t="shared" ref="E5:E68" si="0" xml:space="preserve"> (delta_0 - D5) / L</f>
        <v>0</v>
      </c>
      <c r="F5" s="18">
        <f t="shared" ref="F5:F68" si="1" xml:space="preserve"> -B5 / A_4x8_in2</f>
        <v>1.4220694700489145E-2</v>
      </c>
      <c r="G5" s="12">
        <f t="shared" ref="G5:G68" si="2" xml:space="preserve"> -B5 * kip_to_N / A_4x8_mm2</f>
        <v>9.8047762053933618E-2</v>
      </c>
    </row>
    <row r="6" spans="1:8" x14ac:dyDescent="0.25">
      <c r="A6" s="24">
        <v>0.11132813</v>
      </c>
      <c r="B6" s="23">
        <v>-0.17440483000000001</v>
      </c>
      <c r="C6" s="25">
        <v>0.79190338000000005</v>
      </c>
      <c r="D6" s="26">
        <v>-7.4555725000000003E-3</v>
      </c>
      <c r="E6" s="28">
        <f t="shared" si="0"/>
        <v>-6.9041666666654186E-7</v>
      </c>
      <c r="F6" s="18">
        <f t="shared" si="1"/>
        <v>1.3878695396800842E-2</v>
      </c>
      <c r="G6" s="12">
        <f t="shared" si="2"/>
        <v>9.5689771318819367E-2</v>
      </c>
    </row>
    <row r="7" spans="1:8" x14ac:dyDescent="0.25">
      <c r="A7" s="24">
        <v>0.16113280999999999</v>
      </c>
      <c r="B7" s="23">
        <v>-0.17116585000000001</v>
      </c>
      <c r="C7" s="25">
        <v>0.79186880999999998</v>
      </c>
      <c r="D7" s="26">
        <v>-7.4587734000000003E-3</v>
      </c>
      <c r="E7" s="28">
        <f t="shared" si="0"/>
        <v>-1.5693333333321666E-7</v>
      </c>
      <c r="F7" s="18">
        <f t="shared" si="1"/>
        <v>1.3620945558012947E-2</v>
      </c>
      <c r="G7" s="12">
        <f t="shared" si="2"/>
        <v>9.3912657373602201E-2</v>
      </c>
    </row>
    <row r="8" spans="1:8" x14ac:dyDescent="0.25">
      <c r="A8" s="24">
        <v>0.2109375</v>
      </c>
      <c r="B8" s="23">
        <v>-0.17595424000000001</v>
      </c>
      <c r="C8" s="25">
        <v>0.79184842</v>
      </c>
      <c r="D8" s="26">
        <v>-7.4601019999999997E-3</v>
      </c>
      <c r="E8" s="28">
        <f t="shared" si="0"/>
        <v>6.450000000002172E-8</v>
      </c>
      <c r="F8" s="18">
        <f t="shared" si="1"/>
        <v>1.4001993526988849E-2</v>
      </c>
      <c r="G8" s="12">
        <f t="shared" si="2"/>
        <v>9.653987787022103E-2</v>
      </c>
    </row>
    <row r="9" spans="1:8" x14ac:dyDescent="0.25">
      <c r="A9" s="24">
        <v>0.26074218999999998</v>
      </c>
      <c r="B9" s="23">
        <v>-0.16404794</v>
      </c>
      <c r="C9" s="25">
        <v>0.79189843000000004</v>
      </c>
      <c r="D9" s="26">
        <v>-7.4597806999999999E-3</v>
      </c>
      <c r="E9" s="28">
        <f t="shared" si="0"/>
        <v>1.0950000000047727E-8</v>
      </c>
      <c r="F9" s="18">
        <f t="shared" si="1"/>
        <v>1.3054520277521331E-2</v>
      </c>
      <c r="G9" s="12">
        <f t="shared" si="2"/>
        <v>9.0007311517252137E-2</v>
      </c>
    </row>
    <row r="10" spans="1:8" x14ac:dyDescent="0.25">
      <c r="A10" s="24">
        <v>0.31054688000000003</v>
      </c>
      <c r="B10" s="23">
        <v>-0.17713307</v>
      </c>
      <c r="C10" s="25">
        <v>0.79187626</v>
      </c>
      <c r="D10" s="26">
        <v>-7.4625821000000002E-3</v>
      </c>
      <c r="E10" s="28">
        <f t="shared" si="0"/>
        <v>4.778500000001025E-7</v>
      </c>
      <c r="F10" s="18">
        <f t="shared" si="1"/>
        <v>1.4095801837771357E-2</v>
      </c>
      <c r="G10" s="12">
        <f t="shared" si="2"/>
        <v>9.7186660262221086E-2</v>
      </c>
    </row>
    <row r="11" spans="1:8" x14ac:dyDescent="0.25">
      <c r="A11" s="24">
        <v>0.36035156000000002</v>
      </c>
      <c r="B11" s="23">
        <v>-0.18353029000000001</v>
      </c>
      <c r="C11" s="25">
        <v>0.79175114999999996</v>
      </c>
      <c r="D11" s="26">
        <v>-7.4656577999999999E-3</v>
      </c>
      <c r="E11" s="28">
        <f t="shared" si="0"/>
        <v>9.9046666666672873E-7</v>
      </c>
      <c r="F11" s="18">
        <f t="shared" si="1"/>
        <v>1.4604876430294525E-2</v>
      </c>
      <c r="G11" s="12">
        <f t="shared" si="2"/>
        <v>0.10069658896589391</v>
      </c>
    </row>
    <row r="12" spans="1:8" x14ac:dyDescent="0.25">
      <c r="A12" s="24">
        <v>0.41015625</v>
      </c>
      <c r="B12" s="23">
        <v>-0.19779711999999999</v>
      </c>
      <c r="C12" s="25">
        <v>0.79154639999999998</v>
      </c>
      <c r="D12" s="26">
        <v>-7.4658003000000004E-3</v>
      </c>
      <c r="E12" s="28">
        <f t="shared" si="0"/>
        <v>1.0142166666668045E-6</v>
      </c>
      <c r="F12" s="18">
        <f t="shared" si="1"/>
        <v>1.5740194688670398E-2</v>
      </c>
      <c r="G12" s="12">
        <f t="shared" si="2"/>
        <v>0.10852429477051222</v>
      </c>
    </row>
    <row r="13" spans="1:8" x14ac:dyDescent="0.25">
      <c r="A13" s="24">
        <v>0.45996093999999998</v>
      </c>
      <c r="B13" s="23">
        <v>-0.18796919000000001</v>
      </c>
      <c r="C13" s="25">
        <v>0.79131174000000004</v>
      </c>
      <c r="D13" s="26">
        <v>-7.4721719000000004E-3</v>
      </c>
      <c r="E13" s="28">
        <f t="shared" si="0"/>
        <v>2.0761500000001398E-6</v>
      </c>
      <c r="F13" s="18">
        <f t="shared" si="1"/>
        <v>1.4958112868739833E-2</v>
      </c>
      <c r="G13" s="12">
        <f t="shared" si="2"/>
        <v>0.10313205664134249</v>
      </c>
    </row>
    <row r="14" spans="1:8" x14ac:dyDescent="0.25">
      <c r="A14" s="24">
        <v>0.50976562999999997</v>
      </c>
      <c r="B14" s="23">
        <v>-0.19453361999999999</v>
      </c>
      <c r="C14" s="25">
        <v>0.79099189999999997</v>
      </c>
      <c r="D14" s="26">
        <v>-7.4732447999999998E-3</v>
      </c>
      <c r="E14" s="28">
        <f t="shared" si="0"/>
        <v>2.2549666666667073E-6</v>
      </c>
      <c r="F14" s="18">
        <f t="shared" si="1"/>
        <v>1.5480493610280196E-2</v>
      </c>
      <c r="G14" s="12">
        <f t="shared" si="2"/>
        <v>0.10673372756719011</v>
      </c>
    </row>
    <row r="15" spans="1:8" x14ac:dyDescent="0.25">
      <c r="A15" s="24">
        <v>0.55957031000000002</v>
      </c>
      <c r="B15" s="23">
        <v>-0.18887506000000001</v>
      </c>
      <c r="C15" s="25">
        <v>0.79067379000000004</v>
      </c>
      <c r="D15" s="26">
        <v>-7.4788121999999997E-3</v>
      </c>
      <c r="E15" s="28">
        <f t="shared" si="0"/>
        <v>3.1828666666666844E-6</v>
      </c>
      <c r="F15" s="18">
        <f t="shared" si="1"/>
        <v>1.503019971288916E-2</v>
      </c>
      <c r="G15" s="12">
        <f t="shared" si="2"/>
        <v>0.10362907552060506</v>
      </c>
    </row>
    <row r="16" spans="1:8" x14ac:dyDescent="0.25">
      <c r="A16" s="24">
        <v>0.609375</v>
      </c>
      <c r="B16" s="23">
        <v>-0.21149076999999999</v>
      </c>
      <c r="C16" s="25">
        <v>0.79034780999999998</v>
      </c>
      <c r="D16" s="26">
        <v>-7.4803261000000003E-3</v>
      </c>
      <c r="E16" s="28">
        <f t="shared" si="0"/>
        <v>3.4351833333334512E-6</v>
      </c>
      <c r="F16" s="18">
        <f t="shared" si="1"/>
        <v>1.6829900731905562E-2</v>
      </c>
      <c r="G16" s="12">
        <f t="shared" si="2"/>
        <v>0.1160375169503105</v>
      </c>
    </row>
    <row r="17" spans="1:7" x14ac:dyDescent="0.25">
      <c r="A17" s="24">
        <v>0.65917968999999998</v>
      </c>
      <c r="B17" s="23">
        <v>-0.19465272</v>
      </c>
      <c r="C17" s="25">
        <v>0.78998904999999997</v>
      </c>
      <c r="D17" s="26">
        <v>-7.4849156999999998E-3</v>
      </c>
      <c r="E17" s="28">
        <f t="shared" si="0"/>
        <v>4.2001166666667004E-6</v>
      </c>
      <c r="F17" s="18">
        <f t="shared" si="1"/>
        <v>1.5489971287141319E-2</v>
      </c>
      <c r="G17" s="12">
        <f t="shared" si="2"/>
        <v>0.10679907353131318</v>
      </c>
    </row>
    <row r="18" spans="1:7" x14ac:dyDescent="0.25">
      <c r="A18" s="24">
        <v>0.70898437999999997</v>
      </c>
      <c r="B18" s="23">
        <v>-0.20980552</v>
      </c>
      <c r="C18" s="25">
        <v>0.78952580999999999</v>
      </c>
      <c r="D18" s="26">
        <v>-7.4866385999999997E-3</v>
      </c>
      <c r="E18" s="28">
        <f t="shared" si="0"/>
        <v>4.4872666666666804E-6</v>
      </c>
      <c r="F18" s="18">
        <f t="shared" si="1"/>
        <v>1.6695792797982754E-2</v>
      </c>
      <c r="G18" s="12">
        <f t="shared" si="2"/>
        <v>0.11511287978793926</v>
      </c>
    </row>
    <row r="19" spans="1:7" x14ac:dyDescent="0.25">
      <c r="A19" s="24">
        <v>0.75878906000000002</v>
      </c>
      <c r="B19" s="23">
        <v>-0.19889710999999999</v>
      </c>
      <c r="C19" s="25">
        <v>0.78914576999999997</v>
      </c>
      <c r="D19" s="26">
        <v>-7.4969501999999997E-3</v>
      </c>
      <c r="E19" s="28">
        <f t="shared" si="0"/>
        <v>6.2058666666666854E-6</v>
      </c>
      <c r="F19" s="18">
        <f t="shared" si="1"/>
        <v>1.5827729111596224E-2</v>
      </c>
      <c r="G19" s="12">
        <f t="shared" si="2"/>
        <v>0.10912782043865447</v>
      </c>
    </row>
    <row r="20" spans="1:7" x14ac:dyDescent="0.25">
      <c r="A20" s="24">
        <v>0.80859375</v>
      </c>
      <c r="B20" s="23">
        <v>-0.21251386</v>
      </c>
      <c r="C20" s="25">
        <v>0.78858757000000002</v>
      </c>
      <c r="D20" s="26">
        <v>-7.4995486000000002E-3</v>
      </c>
      <c r="E20" s="28">
        <f t="shared" si="0"/>
        <v>6.6389333333334343E-6</v>
      </c>
      <c r="F20" s="18">
        <f t="shared" si="1"/>
        <v>1.6911315647269509E-2</v>
      </c>
      <c r="G20" s="12">
        <f t="shared" si="2"/>
        <v>0.11659885030408615</v>
      </c>
    </row>
    <row r="21" spans="1:7" x14ac:dyDescent="0.25">
      <c r="A21" s="24">
        <v>0.85839843999999998</v>
      </c>
      <c r="B21" s="23">
        <v>-0.22778366999999999</v>
      </c>
      <c r="C21" s="25">
        <v>0.78809333000000004</v>
      </c>
      <c r="D21" s="26">
        <v>-7.5079589000000002E-3</v>
      </c>
      <c r="E21" s="28">
        <f t="shared" si="0"/>
        <v>8.0406500000001057E-6</v>
      </c>
      <c r="F21" s="18">
        <f t="shared" si="1"/>
        <v>1.8126448518056535E-2</v>
      </c>
      <c r="G21" s="12">
        <f t="shared" si="2"/>
        <v>0.12497685581564121</v>
      </c>
    </row>
    <row r="22" spans="1:7" x14ac:dyDescent="0.25">
      <c r="A22" s="24">
        <v>0.90820312999999997</v>
      </c>
      <c r="B22" s="23">
        <v>-0.21901961</v>
      </c>
      <c r="C22" s="25">
        <v>0.78750907999999997</v>
      </c>
      <c r="D22" s="26">
        <v>-7.5065577000000003E-3</v>
      </c>
      <c r="E22" s="28">
        <f t="shared" si="0"/>
        <v>7.8071166666667889E-6</v>
      </c>
      <c r="F22" s="18">
        <f t="shared" si="1"/>
        <v>1.7429026782779557E-2</v>
      </c>
      <c r="G22" s="12">
        <f t="shared" si="2"/>
        <v>0.12016832558614922</v>
      </c>
    </row>
    <row r="23" spans="1:7" x14ac:dyDescent="0.25">
      <c r="A23" s="24">
        <v>0.95800781000000002</v>
      </c>
      <c r="B23" s="23">
        <v>-0.22011602999999999</v>
      </c>
      <c r="C23" s="25">
        <v>0.78693109999999999</v>
      </c>
      <c r="D23" s="26">
        <v>-7.5171860000000004E-3</v>
      </c>
      <c r="E23" s="28">
        <f t="shared" si="0"/>
        <v>9.5785000000001303E-6</v>
      </c>
      <c r="F23" s="18">
        <f t="shared" si="1"/>
        <v>1.7516277114131965E-2</v>
      </c>
      <c r="G23" s="12">
        <f t="shared" si="2"/>
        <v>0.12076989252136183</v>
      </c>
    </row>
    <row r="24" spans="1:7" x14ac:dyDescent="0.25">
      <c r="A24" s="24">
        <v>1.0078125</v>
      </c>
      <c r="B24" s="23">
        <v>-0.24165864000000001</v>
      </c>
      <c r="C24" s="25">
        <v>0.78621489</v>
      </c>
      <c r="D24" s="26">
        <v>-7.5202552000000001E-3</v>
      </c>
      <c r="E24" s="28">
        <f t="shared" si="0"/>
        <v>1.0090033333333415E-5</v>
      </c>
      <c r="F24" s="18">
        <f t="shared" si="1"/>
        <v>1.9230583548432413E-2</v>
      </c>
      <c r="G24" s="12">
        <f t="shared" si="2"/>
        <v>0.13258956187633619</v>
      </c>
    </row>
    <row r="25" spans="1:7" x14ac:dyDescent="0.25">
      <c r="A25" s="24">
        <v>1.0576171999999999</v>
      </c>
      <c r="B25" s="23">
        <v>-0.22887289999999999</v>
      </c>
      <c r="C25" s="25">
        <v>0.78550887000000003</v>
      </c>
      <c r="D25" s="26">
        <v>-7.5243441000000001E-3</v>
      </c>
      <c r="E25" s="28">
        <f t="shared" si="0"/>
        <v>1.0771516666666757E-5</v>
      </c>
      <c r="F25" s="18">
        <f t="shared" si="1"/>
        <v>1.8213126687388528E-2</v>
      </c>
      <c r="G25" s="12">
        <f t="shared" si="2"/>
        <v>0.12557447785176024</v>
      </c>
    </row>
    <row r="26" spans="1:7" x14ac:dyDescent="0.25">
      <c r="A26" s="24">
        <v>1.1074219000000001</v>
      </c>
      <c r="B26" s="23">
        <v>-0.23491861</v>
      </c>
      <c r="C26" s="25">
        <v>0.78480028999999996</v>
      </c>
      <c r="D26" s="26">
        <v>-7.5285821000000003E-3</v>
      </c>
      <c r="E26" s="28">
        <f t="shared" si="0"/>
        <v>1.1477850000000117E-5</v>
      </c>
      <c r="F26" s="18">
        <f t="shared" si="1"/>
        <v>1.8694229002888578E-2</v>
      </c>
      <c r="G26" s="12">
        <f t="shared" si="2"/>
        <v>0.12889154543159675</v>
      </c>
    </row>
    <row r="27" spans="1:7" x14ac:dyDescent="0.25">
      <c r="A27" s="24">
        <v>1.1572266</v>
      </c>
      <c r="B27" s="23">
        <v>-0.24845706000000001</v>
      </c>
      <c r="C27" s="25">
        <v>0.78395057000000001</v>
      </c>
      <c r="D27" s="26">
        <v>-7.5337496000000004E-3</v>
      </c>
      <c r="E27" s="28">
        <f t="shared" si="0"/>
        <v>1.2339100000000134E-5</v>
      </c>
      <c r="F27" s="18">
        <f t="shared" si="1"/>
        <v>1.9771584622539813E-2</v>
      </c>
      <c r="G27" s="12">
        <f t="shared" si="2"/>
        <v>0.1363196148521012</v>
      </c>
    </row>
    <row r="28" spans="1:7" x14ac:dyDescent="0.25">
      <c r="A28" s="24">
        <v>1.2070312999999999</v>
      </c>
      <c r="B28" s="23">
        <v>-0.24883109</v>
      </c>
      <c r="C28" s="25">
        <v>0.78320038000000003</v>
      </c>
      <c r="D28" s="26">
        <v>-7.5364973999999998E-3</v>
      </c>
      <c r="E28" s="28">
        <f t="shared" si="0"/>
        <v>1.27970666666667E-5</v>
      </c>
      <c r="F28" s="18">
        <f t="shared" si="1"/>
        <v>1.9801348984222145E-2</v>
      </c>
      <c r="G28" s="12">
        <f t="shared" si="2"/>
        <v>0.13652483190467007</v>
      </c>
    </row>
    <row r="29" spans="1:7" x14ac:dyDescent="0.25">
      <c r="A29" s="24">
        <v>1.2568359</v>
      </c>
      <c r="B29" s="23">
        <v>-0.25675333</v>
      </c>
      <c r="C29" s="25">
        <v>0.78228699999999995</v>
      </c>
      <c r="D29" s="26">
        <v>-7.5392154999999999E-3</v>
      </c>
      <c r="E29" s="28">
        <f t="shared" si="0"/>
        <v>1.3250083333333386E-5</v>
      </c>
      <c r="F29" s="18">
        <f t="shared" si="1"/>
        <v>2.0431780812402312E-2</v>
      </c>
      <c r="G29" s="12">
        <f t="shared" si="2"/>
        <v>0.14087148522804882</v>
      </c>
    </row>
    <row r="30" spans="1:7" x14ac:dyDescent="0.25">
      <c r="A30" s="24">
        <v>1.3066405999999999</v>
      </c>
      <c r="B30" s="23">
        <v>-0.25828877</v>
      </c>
      <c r="C30" s="25">
        <v>0.78138065000000001</v>
      </c>
      <c r="D30" s="26">
        <v>-7.5433282000000003E-3</v>
      </c>
      <c r="E30" s="28">
        <f t="shared" si="0"/>
        <v>1.3935533333333446E-5</v>
      </c>
      <c r="F30" s="18">
        <f t="shared" si="1"/>
        <v>2.0553967245312822E-2</v>
      </c>
      <c r="G30" s="12">
        <f t="shared" si="2"/>
        <v>0.14171392693378465</v>
      </c>
    </row>
    <row r="31" spans="1:7" x14ac:dyDescent="0.25">
      <c r="A31" s="24">
        <v>1.3564453000000001</v>
      </c>
      <c r="B31" s="23">
        <v>-0.25963488000000001</v>
      </c>
      <c r="C31" s="25">
        <v>0.78048395999999998</v>
      </c>
      <c r="D31" s="26">
        <v>-7.5410692999999997E-3</v>
      </c>
      <c r="E31" s="28">
        <f t="shared" si="0"/>
        <v>1.3559050000000027E-5</v>
      </c>
      <c r="F31" s="18">
        <f t="shared" si="1"/>
        <v>2.066108727553554E-2</v>
      </c>
      <c r="G31" s="12">
        <f t="shared" si="2"/>
        <v>0.14245248995448756</v>
      </c>
    </row>
    <row r="32" spans="1:7" x14ac:dyDescent="0.25">
      <c r="A32" s="24">
        <v>1.40625</v>
      </c>
      <c r="B32" s="23">
        <v>-0.26199818000000002</v>
      </c>
      <c r="C32" s="25">
        <v>0.77942741000000004</v>
      </c>
      <c r="D32" s="26">
        <v>-7.5437873999999999E-3</v>
      </c>
      <c r="E32" s="28">
        <f t="shared" si="0"/>
        <v>1.4012066666666713E-5</v>
      </c>
      <c r="F32" s="18">
        <f t="shared" si="1"/>
        <v>2.084915271404008E-2</v>
      </c>
      <c r="G32" s="12">
        <f t="shared" si="2"/>
        <v>0.14374914920731768</v>
      </c>
    </row>
    <row r="33" spans="1:7" x14ac:dyDescent="0.25">
      <c r="A33" s="24">
        <v>1.4560546999999999</v>
      </c>
      <c r="B33" s="23">
        <v>-0.28419517999999999</v>
      </c>
      <c r="C33" s="25">
        <v>0.77827513000000004</v>
      </c>
      <c r="D33" s="26">
        <v>-7.5441151999999997E-3</v>
      </c>
      <c r="E33" s="28">
        <f t="shared" si="0"/>
        <v>1.4066700000000027E-5</v>
      </c>
      <c r="F33" s="18">
        <f t="shared" si="1"/>
        <v>2.2615533849945475E-2</v>
      </c>
      <c r="G33" s="12">
        <f t="shared" si="2"/>
        <v>0.15592785924627608</v>
      </c>
    </row>
    <row r="34" spans="1:7" x14ac:dyDescent="0.25">
      <c r="A34" s="24">
        <v>1.5058594000000001</v>
      </c>
      <c r="B34" s="23">
        <v>-0.29935395999999997</v>
      </c>
      <c r="C34" s="25">
        <v>0.77717561000000002</v>
      </c>
      <c r="D34" s="26">
        <v>-7.5526265000000004E-3</v>
      </c>
      <c r="E34" s="28">
        <f t="shared" si="0"/>
        <v>1.5485250000000134E-5</v>
      </c>
      <c r="F34" s="18">
        <f t="shared" si="1"/>
        <v>2.3821831234066754E-2</v>
      </c>
      <c r="G34" s="12">
        <f t="shared" si="2"/>
        <v>0.16424494651772545</v>
      </c>
    </row>
    <row r="35" spans="1:7" x14ac:dyDescent="0.25">
      <c r="A35" s="24">
        <v>1.5556641</v>
      </c>
      <c r="B35" s="23">
        <v>-0.30432062999999998</v>
      </c>
      <c r="C35" s="25">
        <v>0.77603387999999995</v>
      </c>
      <c r="D35" s="26">
        <v>-7.5475126999999999E-3</v>
      </c>
      <c r="E35" s="28">
        <f t="shared" si="0"/>
        <v>1.4632950000000063E-5</v>
      </c>
      <c r="F35" s="18">
        <f t="shared" si="1"/>
        <v>2.4217066274669869E-2</v>
      </c>
      <c r="G35" s="12">
        <f t="shared" si="2"/>
        <v>0.16696998295459498</v>
      </c>
    </row>
    <row r="36" spans="1:7" x14ac:dyDescent="0.25">
      <c r="A36" s="24">
        <v>1.6054687999999999</v>
      </c>
      <c r="B36" s="23">
        <v>-0.30415371000000002</v>
      </c>
      <c r="C36" s="25">
        <v>0.77493000000000001</v>
      </c>
      <c r="D36" s="26">
        <v>-7.5397397999999996E-3</v>
      </c>
      <c r="E36" s="28">
        <f t="shared" si="0"/>
        <v>1.3337466666666666E-5</v>
      </c>
      <c r="F36" s="18">
        <f t="shared" si="1"/>
        <v>2.420378320311942E-2</v>
      </c>
      <c r="G36" s="12">
        <f t="shared" si="2"/>
        <v>0.16687839984517921</v>
      </c>
    </row>
    <row r="37" spans="1:7" x14ac:dyDescent="0.25">
      <c r="A37" s="24">
        <v>1.6552734</v>
      </c>
      <c r="B37" s="23">
        <v>-0.31638603999999998</v>
      </c>
      <c r="C37" s="25">
        <v>0.7735765</v>
      </c>
      <c r="D37" s="26">
        <v>-7.5458377000000004E-3</v>
      </c>
      <c r="E37" s="28">
        <f t="shared" si="0"/>
        <v>1.4353783333333463E-5</v>
      </c>
      <c r="F37" s="18">
        <f t="shared" si="1"/>
        <v>2.5177201095635059E-2</v>
      </c>
      <c r="G37" s="12">
        <f t="shared" si="2"/>
        <v>0.1735898473457807</v>
      </c>
    </row>
    <row r="38" spans="1:7" x14ac:dyDescent="0.25">
      <c r="A38" s="24">
        <v>1.7050780999999999</v>
      </c>
      <c r="B38" s="23">
        <v>-0.33789232000000002</v>
      </c>
      <c r="C38" s="25">
        <v>0.77225136999999999</v>
      </c>
      <c r="D38" s="26">
        <v>-7.5569595E-3</v>
      </c>
      <c r="E38" s="28">
        <f t="shared" si="0"/>
        <v>1.6207416666666735E-5</v>
      </c>
      <c r="F38" s="18">
        <f t="shared" si="1"/>
        <v>2.6888616480394246E-2</v>
      </c>
      <c r="G38" s="12">
        <f t="shared" si="2"/>
        <v>0.18538958371270645</v>
      </c>
    </row>
    <row r="39" spans="1:7" x14ac:dyDescent="0.25">
      <c r="A39" s="24">
        <v>1.7548828000000001</v>
      </c>
      <c r="B39" s="23">
        <v>-0.35496276999999998</v>
      </c>
      <c r="C39" s="25">
        <v>0.77099066999999999</v>
      </c>
      <c r="D39" s="26">
        <v>-7.5571266999999998E-3</v>
      </c>
      <c r="E39" s="28">
        <f t="shared" si="0"/>
        <v>1.6235283333333364E-5</v>
      </c>
      <c r="F39" s="18">
        <f t="shared" si="1"/>
        <v>2.8247039729545766E-2</v>
      </c>
      <c r="G39" s="12">
        <f t="shared" si="2"/>
        <v>0.19475553680477009</v>
      </c>
    </row>
    <row r="40" spans="1:7" x14ac:dyDescent="0.25">
      <c r="A40" s="24">
        <v>1.8046875</v>
      </c>
      <c r="B40" s="23">
        <v>-0.36739518999999998</v>
      </c>
      <c r="C40" s="25">
        <v>0.76961082000000003</v>
      </c>
      <c r="D40" s="26">
        <v>-7.5610369E-3</v>
      </c>
      <c r="E40" s="28">
        <f t="shared" si="0"/>
        <v>1.6886983333333407E-5</v>
      </c>
      <c r="F40" s="18">
        <f t="shared" si="1"/>
        <v>2.9236380278343035E-2</v>
      </c>
      <c r="G40" s="12">
        <f t="shared" si="2"/>
        <v>0.20157676662242779</v>
      </c>
    </row>
    <row r="41" spans="1:7" x14ac:dyDescent="0.25">
      <c r="A41" s="24">
        <v>1.8544921999999999</v>
      </c>
      <c r="B41" s="23">
        <v>-0.38487861000000001</v>
      </c>
      <c r="C41" s="25">
        <v>0.76816744000000003</v>
      </c>
      <c r="D41" s="26">
        <v>-7.5667887000000003E-3</v>
      </c>
      <c r="E41" s="28">
        <f t="shared" si="0"/>
        <v>1.7845616666666789E-5</v>
      </c>
      <c r="F41" s="18">
        <f t="shared" si="1"/>
        <v>3.0627666635918892E-2</v>
      </c>
      <c r="G41" s="12">
        <f t="shared" si="2"/>
        <v>0.21116930176993989</v>
      </c>
    </row>
    <row r="42" spans="1:7" x14ac:dyDescent="0.25">
      <c r="A42" s="24">
        <v>1.9042969000000001</v>
      </c>
      <c r="B42" s="23">
        <v>-0.41209637999999998</v>
      </c>
      <c r="C42" s="25">
        <v>0.76670700000000003</v>
      </c>
      <c r="D42" s="26">
        <v>-7.5602978E-3</v>
      </c>
      <c r="E42" s="28">
        <f t="shared" si="0"/>
        <v>1.6763800000000061E-5</v>
      </c>
      <c r="F42" s="18">
        <f t="shared" si="1"/>
        <v>3.2793587953638036E-2</v>
      </c>
      <c r="G42" s="12">
        <f t="shared" si="2"/>
        <v>0.22610273100528971</v>
      </c>
    </row>
    <row r="43" spans="1:7" x14ac:dyDescent="0.25">
      <c r="A43" s="24">
        <v>1.9541016</v>
      </c>
      <c r="B43" s="23">
        <v>-0.42944579999999999</v>
      </c>
      <c r="C43" s="25">
        <v>0.76528573</v>
      </c>
      <c r="D43" s="26">
        <v>-7.5618409999999997E-3</v>
      </c>
      <c r="E43" s="28">
        <f t="shared" si="0"/>
        <v>1.7021000000000022E-5</v>
      </c>
      <c r="F43" s="18">
        <f t="shared" si="1"/>
        <v>3.4174210930026733E-2</v>
      </c>
      <c r="G43" s="12">
        <f t="shared" si="2"/>
        <v>0.23562174508485478</v>
      </c>
    </row>
    <row r="44" spans="1:7" x14ac:dyDescent="0.25">
      <c r="A44" s="24">
        <v>2.0039063000000001</v>
      </c>
      <c r="B44" s="23">
        <v>-0.44719785000000001</v>
      </c>
      <c r="C44" s="25">
        <v>0.76363479999999995</v>
      </c>
      <c r="D44" s="26">
        <v>-7.5496221000000002E-3</v>
      </c>
      <c r="E44" s="28">
        <f t="shared" si="0"/>
        <v>1.4984516666666775E-5</v>
      </c>
      <c r="F44" s="18">
        <f t="shared" si="1"/>
        <v>3.5586874183783979E-2</v>
      </c>
      <c r="G44" s="12">
        <f t="shared" si="2"/>
        <v>0.24536166802701329</v>
      </c>
    </row>
    <row r="45" spans="1:7" x14ac:dyDescent="0.25">
      <c r="A45" s="24">
        <v>2.0537109</v>
      </c>
      <c r="B45" s="23">
        <v>-0.47444059999999999</v>
      </c>
      <c r="C45" s="25">
        <v>0.76211881999999997</v>
      </c>
      <c r="D45" s="26">
        <v>-7.5580804000000001E-3</v>
      </c>
      <c r="E45" s="28">
        <f t="shared" si="0"/>
        <v>1.6394233333333428E-5</v>
      </c>
      <c r="F45" s="18">
        <f t="shared" si="1"/>
        <v>3.7754783346742343E-2</v>
      </c>
      <c r="G45" s="12">
        <f t="shared" si="2"/>
        <v>0.26030880290622371</v>
      </c>
    </row>
    <row r="46" spans="1:7" x14ac:dyDescent="0.25">
      <c r="A46" s="24">
        <v>2.1035156000000002</v>
      </c>
      <c r="B46" s="23">
        <v>-0.51301949999999996</v>
      </c>
      <c r="C46" s="25">
        <v>0.76041305000000003</v>
      </c>
      <c r="D46" s="26">
        <v>-7.5625628000000004E-3</v>
      </c>
      <c r="E46" s="28">
        <f t="shared" si="0"/>
        <v>1.7141300000000134E-5</v>
      </c>
      <c r="F46" s="18">
        <f t="shared" si="1"/>
        <v>4.0824794663766296E-2</v>
      </c>
      <c r="G46" s="12">
        <f t="shared" si="2"/>
        <v>0.28147568296758207</v>
      </c>
    </row>
    <row r="47" spans="1:7" x14ac:dyDescent="0.25">
      <c r="A47" s="24">
        <v>2.1533202999999999</v>
      </c>
      <c r="B47" s="23">
        <v>-0.53666930999999995</v>
      </c>
      <c r="C47" s="25">
        <v>0.75873625</v>
      </c>
      <c r="D47" s="26">
        <v>-7.5673726000000004E-3</v>
      </c>
      <c r="E47" s="28">
        <f t="shared" si="0"/>
        <v>1.7942933333333466E-5</v>
      </c>
      <c r="F47" s="18">
        <f t="shared" si="1"/>
        <v>4.2706786746108366E-2</v>
      </c>
      <c r="G47" s="12">
        <f t="shared" si="2"/>
        <v>0.2944514985492579</v>
      </c>
    </row>
    <row r="48" spans="1:7" x14ac:dyDescent="0.25">
      <c r="A48" s="24">
        <v>2.203125</v>
      </c>
      <c r="B48" s="23">
        <v>-0.57693225000000004</v>
      </c>
      <c r="C48" s="25">
        <v>0.75709139999999997</v>
      </c>
      <c r="D48" s="26">
        <v>-7.5743225999999999E-3</v>
      </c>
      <c r="E48" s="28">
        <f t="shared" si="0"/>
        <v>1.9101266666666714E-5</v>
      </c>
      <c r="F48" s="18">
        <f t="shared" si="1"/>
        <v>4.5910809708314571E-2</v>
      </c>
      <c r="G48" s="12">
        <f t="shared" si="2"/>
        <v>0.31654235188871732</v>
      </c>
    </row>
    <row r="49" spans="1:7" x14ac:dyDescent="0.25">
      <c r="A49" s="24">
        <v>2.2529297000000001</v>
      </c>
      <c r="B49" s="23">
        <v>-0.61838674999999999</v>
      </c>
      <c r="C49" s="25">
        <v>0.75540054000000001</v>
      </c>
      <c r="D49" s="26">
        <v>-7.5830547000000003E-3</v>
      </c>
      <c r="E49" s="28">
        <f t="shared" si="0"/>
        <v>2.0556616666666794E-5</v>
      </c>
      <c r="F49" s="18">
        <f t="shared" si="1"/>
        <v>4.9209654002516055E-2</v>
      </c>
      <c r="G49" s="12">
        <f t="shared" si="2"/>
        <v>0.33928697212163167</v>
      </c>
    </row>
    <row r="50" spans="1:7" x14ac:dyDescent="0.25">
      <c r="A50" s="24">
        <v>2.3027343999999998</v>
      </c>
      <c r="B50" s="23">
        <v>-0.66537570999999995</v>
      </c>
      <c r="C50" s="25">
        <v>0.75365119999999997</v>
      </c>
      <c r="D50" s="26">
        <v>-7.5787752999999999E-3</v>
      </c>
      <c r="E50" s="28">
        <f t="shared" si="0"/>
        <v>1.9843383333333395E-5</v>
      </c>
      <c r="F50" s="18">
        <f t="shared" si="1"/>
        <v>5.2948916629889722E-2</v>
      </c>
      <c r="G50" s="12">
        <f t="shared" si="2"/>
        <v>0.36506815511357726</v>
      </c>
    </row>
    <row r="51" spans="1:7" x14ac:dyDescent="0.25">
      <c r="A51" s="24">
        <v>2.3525391</v>
      </c>
      <c r="B51" s="23">
        <v>-0.71112436000000001</v>
      </c>
      <c r="C51" s="25">
        <v>0.75204592999999997</v>
      </c>
      <c r="D51" s="26">
        <v>-7.5881569999999999E-3</v>
      </c>
      <c r="E51" s="28">
        <f t="shared" si="0"/>
        <v>2.1407000000000051E-5</v>
      </c>
      <c r="F51" s="18">
        <f t="shared" si="1"/>
        <v>5.6589478523530246E-2</v>
      </c>
      <c r="G51" s="12">
        <f t="shared" si="2"/>
        <v>0.39016882380861689</v>
      </c>
    </row>
    <row r="52" spans="1:7" x14ac:dyDescent="0.25">
      <c r="A52" s="24">
        <v>2.4023438000000001</v>
      </c>
      <c r="B52" s="23">
        <v>-0.77806794999999995</v>
      </c>
      <c r="C52" s="25">
        <v>0.75034361999999999</v>
      </c>
      <c r="D52" s="26">
        <v>-7.5952913999999998E-3</v>
      </c>
      <c r="E52" s="28">
        <f t="shared" si="0"/>
        <v>2.2596066666666706E-5</v>
      </c>
      <c r="F52" s="18">
        <f t="shared" si="1"/>
        <v>6.1916680151938831E-2</v>
      </c>
      <c r="G52" s="12">
        <f t="shared" si="2"/>
        <v>0.42689840760718945</v>
      </c>
    </row>
    <row r="53" spans="1:7" x14ac:dyDescent="0.25">
      <c r="A53" s="24">
        <v>2.4521484</v>
      </c>
      <c r="B53" s="23">
        <v>-0.84287040999999996</v>
      </c>
      <c r="C53" s="25">
        <v>0.74865263999999998</v>
      </c>
      <c r="D53" s="26">
        <v>-7.6008765000000001E-3</v>
      </c>
      <c r="E53" s="28">
        <f t="shared" si="0"/>
        <v>2.3526916666666748E-5</v>
      </c>
      <c r="F53" s="18">
        <f t="shared" si="1"/>
        <v>6.7073496068696239E-2</v>
      </c>
      <c r="G53" s="12">
        <f t="shared" si="2"/>
        <v>0.46245322898625862</v>
      </c>
    </row>
    <row r="54" spans="1:7" x14ac:dyDescent="0.25">
      <c r="A54" s="24">
        <v>2.5019531000000002</v>
      </c>
      <c r="B54" s="23">
        <v>-0.9155122</v>
      </c>
      <c r="C54" s="25">
        <v>0.74701762000000005</v>
      </c>
      <c r="D54" s="26">
        <v>-7.6106037000000003E-3</v>
      </c>
      <c r="E54" s="28">
        <f t="shared" si="0"/>
        <v>2.5148116666666789E-5</v>
      </c>
      <c r="F54" s="18">
        <f t="shared" si="1"/>
        <v>7.2854146045467957E-2</v>
      </c>
      <c r="G54" s="12">
        <f t="shared" si="2"/>
        <v>0.50230921389957617</v>
      </c>
    </row>
    <row r="55" spans="1:7" x14ac:dyDescent="0.25">
      <c r="A55" s="24">
        <v>2.5517577999999999</v>
      </c>
      <c r="B55" s="23">
        <v>-1.0025801999999999</v>
      </c>
      <c r="C55" s="25">
        <v>0.74530631000000003</v>
      </c>
      <c r="D55" s="26">
        <v>-7.6169996000000004E-3</v>
      </c>
      <c r="E55" s="28">
        <f t="shared" si="0"/>
        <v>2.6214100000000132E-5</v>
      </c>
      <c r="F55" s="18">
        <f t="shared" si="1"/>
        <v>7.9782797338030523E-2</v>
      </c>
      <c r="G55" s="12">
        <f t="shared" si="2"/>
        <v>0.55008035079519402</v>
      </c>
    </row>
    <row r="56" spans="1:7" x14ac:dyDescent="0.25">
      <c r="A56" s="24">
        <v>2.6015625</v>
      </c>
      <c r="B56" s="23">
        <v>-1.0835060000000001</v>
      </c>
      <c r="C56" s="25">
        <v>0.74374604</v>
      </c>
      <c r="D56" s="26">
        <v>-7.6172439999999996E-3</v>
      </c>
      <c r="E56" s="28">
        <f t="shared" si="0"/>
        <v>2.6254833333333335E-5</v>
      </c>
      <c r="F56" s="18">
        <f t="shared" si="1"/>
        <v>8.6222667884863588E-2</v>
      </c>
      <c r="G56" s="12">
        <f t="shared" si="2"/>
        <v>0.59448147945540675</v>
      </c>
    </row>
    <row r="57" spans="1:7" x14ac:dyDescent="0.25">
      <c r="A57" s="24">
        <v>2.6513672000000001</v>
      </c>
      <c r="B57" s="23">
        <v>-1.1918019</v>
      </c>
      <c r="C57" s="25">
        <v>0.74222796999999996</v>
      </c>
      <c r="D57" s="26">
        <v>-7.6257796000000003E-3</v>
      </c>
      <c r="E57" s="28">
        <f t="shared" si="0"/>
        <v>2.7677433333333449E-5</v>
      </c>
      <c r="F57" s="18">
        <f t="shared" si="1"/>
        <v>9.4840581785656367E-2</v>
      </c>
      <c r="G57" s="12">
        <f t="shared" si="2"/>
        <v>0.65389961544261366</v>
      </c>
    </row>
    <row r="58" spans="1:7" x14ac:dyDescent="0.25">
      <c r="A58" s="24">
        <v>2.7011718999999998</v>
      </c>
      <c r="B58" s="23">
        <v>-1.2941271000000001</v>
      </c>
      <c r="C58" s="25">
        <v>0.74070084000000003</v>
      </c>
      <c r="D58" s="26">
        <v>-7.6358164999999999E-3</v>
      </c>
      <c r="E58" s="28">
        <f t="shared" si="0"/>
        <v>2.935025000000005E-5</v>
      </c>
      <c r="F58" s="18">
        <f t="shared" si="1"/>
        <v>0.10298336247708978</v>
      </c>
      <c r="G58" s="12">
        <f t="shared" si="2"/>
        <v>0.71004183918809416</v>
      </c>
    </row>
    <row r="59" spans="1:7" x14ac:dyDescent="0.25">
      <c r="A59" s="24">
        <v>2.7509766</v>
      </c>
      <c r="B59" s="23">
        <v>-1.3866999</v>
      </c>
      <c r="C59" s="25">
        <v>0.73948877999999996</v>
      </c>
      <c r="D59" s="26">
        <v>-7.6391845999999996E-3</v>
      </c>
      <c r="E59" s="28">
        <f t="shared" si="0"/>
        <v>2.9911600000000003E-5</v>
      </c>
      <c r="F59" s="18">
        <f t="shared" si="1"/>
        <v>0.11035007183501848</v>
      </c>
      <c r="G59" s="12">
        <f t="shared" si="2"/>
        <v>0.76083326544815111</v>
      </c>
    </row>
    <row r="60" spans="1:7" x14ac:dyDescent="0.25">
      <c r="A60" s="24">
        <v>2.8007813000000001</v>
      </c>
      <c r="B60" s="23">
        <v>-1.4958913</v>
      </c>
      <c r="C60" s="25">
        <v>0.73824250999999996</v>
      </c>
      <c r="D60" s="26">
        <v>-7.6515343999999999E-3</v>
      </c>
      <c r="E60" s="28">
        <f t="shared" si="0"/>
        <v>3.1969900000000055E-5</v>
      </c>
      <c r="F60" s="18">
        <f t="shared" si="1"/>
        <v>0.11903924736158067</v>
      </c>
      <c r="G60" s="12">
        <f t="shared" si="2"/>
        <v>0.82074273066182524</v>
      </c>
    </row>
    <row r="61" spans="1:7" x14ac:dyDescent="0.25">
      <c r="A61" s="24">
        <v>2.8505859</v>
      </c>
      <c r="B61" s="23">
        <v>-1.6016442</v>
      </c>
      <c r="C61" s="25">
        <v>0.73713600999999995</v>
      </c>
      <c r="D61" s="26">
        <v>-7.6592830000000002E-3</v>
      </c>
      <c r="E61" s="28">
        <f t="shared" si="0"/>
        <v>3.3261333333333441E-5</v>
      </c>
      <c r="F61" s="18">
        <f t="shared" si="1"/>
        <v>0.12745479575223212</v>
      </c>
      <c r="G61" s="12">
        <f t="shared" si="2"/>
        <v>0.87876561235209705</v>
      </c>
    </row>
    <row r="62" spans="1:7" x14ac:dyDescent="0.25">
      <c r="A62" s="24">
        <v>2.9003906000000002</v>
      </c>
      <c r="B62" s="23">
        <v>-1.6971464999999999</v>
      </c>
      <c r="C62" s="25">
        <v>0.73610096999999997</v>
      </c>
      <c r="D62" s="26">
        <v>-7.6691359000000004E-3</v>
      </c>
      <c r="E62" s="28">
        <f t="shared" si="0"/>
        <v>3.4903483333333474E-5</v>
      </c>
      <c r="F62" s="18">
        <f t="shared" si="1"/>
        <v>0.13505462731305468</v>
      </c>
      <c r="G62" s="12">
        <f t="shared" si="2"/>
        <v>0.93116435181029489</v>
      </c>
    </row>
    <row r="63" spans="1:7" x14ac:dyDescent="0.25">
      <c r="A63" s="24">
        <v>2.9501952999999999</v>
      </c>
      <c r="B63" s="23">
        <v>-1.7804146000000001</v>
      </c>
      <c r="C63" s="25">
        <v>0.73512690999999997</v>
      </c>
      <c r="D63" s="26">
        <v>-7.6750009000000003E-3</v>
      </c>
      <c r="E63" s="28">
        <f t="shared" si="0"/>
        <v>3.5880983333333449E-5</v>
      </c>
      <c r="F63" s="18">
        <f t="shared" si="1"/>
        <v>0.1416808921714898</v>
      </c>
      <c r="G63" s="12">
        <f t="shared" si="2"/>
        <v>0.9768506177649281</v>
      </c>
    </row>
    <row r="64" spans="1:7" x14ac:dyDescent="0.25">
      <c r="A64" s="24">
        <v>3</v>
      </c>
      <c r="B64" s="23">
        <v>-1.8682698</v>
      </c>
      <c r="C64" s="25">
        <v>0.73430561999999999</v>
      </c>
      <c r="D64" s="26">
        <v>-7.6827019999999996E-3</v>
      </c>
      <c r="E64" s="28">
        <f t="shared" si="0"/>
        <v>3.71645E-5</v>
      </c>
      <c r="F64" s="18">
        <f t="shared" si="1"/>
        <v>0.14867218684965333</v>
      </c>
      <c r="G64" s="12">
        <f t="shared" si="2"/>
        <v>1.0250536635015004</v>
      </c>
    </row>
    <row r="65" spans="1:7" x14ac:dyDescent="0.25">
      <c r="A65" s="24">
        <v>3.0498047000000001</v>
      </c>
      <c r="B65" s="23">
        <v>-1.9392826999999999</v>
      </c>
      <c r="C65" s="25">
        <v>0.73362589</v>
      </c>
      <c r="D65" s="26">
        <v>-7.6900036000000001E-3</v>
      </c>
      <c r="E65" s="28">
        <f t="shared" si="0"/>
        <v>3.8381433333333426E-5</v>
      </c>
      <c r="F65" s="18">
        <f t="shared" si="1"/>
        <v>0.15432321387879858</v>
      </c>
      <c r="G65" s="12">
        <f t="shared" si="2"/>
        <v>1.0640159339941593</v>
      </c>
    </row>
    <row r="66" spans="1:7" x14ac:dyDescent="0.25">
      <c r="A66" s="24">
        <v>3.0996093999999998</v>
      </c>
      <c r="B66" s="23">
        <v>-2.0044873000000001</v>
      </c>
      <c r="C66" s="25">
        <v>0.73299389999999998</v>
      </c>
      <c r="D66" s="26">
        <v>-7.6933176999999997E-3</v>
      </c>
      <c r="E66" s="28">
        <f t="shared" si="0"/>
        <v>3.8933783333333347E-5</v>
      </c>
      <c r="F66" s="18">
        <f t="shared" si="1"/>
        <v>0.15951203107996348</v>
      </c>
      <c r="G66" s="12">
        <f t="shared" si="2"/>
        <v>1.0997913953901259</v>
      </c>
    </row>
    <row r="67" spans="1:7" x14ac:dyDescent="0.25">
      <c r="A67" s="24">
        <v>3.1494141</v>
      </c>
      <c r="B67" s="23">
        <v>-2.0826897999999998</v>
      </c>
      <c r="C67" s="25">
        <v>0.73238689000000001</v>
      </c>
      <c r="D67" s="26">
        <v>-7.6968580999999996E-3</v>
      </c>
      <c r="E67" s="28">
        <f t="shared" si="0"/>
        <v>3.9523850000000006E-5</v>
      </c>
      <c r="F67" s="18">
        <f t="shared" si="1"/>
        <v>0.16573518829853542</v>
      </c>
      <c r="G67" s="12">
        <f t="shared" si="2"/>
        <v>1.1426983455104862</v>
      </c>
    </row>
    <row r="68" spans="1:7" x14ac:dyDescent="0.25">
      <c r="A68" s="24">
        <v>3.1992188000000001</v>
      </c>
      <c r="B68" s="23">
        <v>-2.1205493999999998</v>
      </c>
      <c r="C68" s="25">
        <v>0.73198342000000005</v>
      </c>
      <c r="D68" s="26">
        <v>-7.7017871999999999E-3</v>
      </c>
      <c r="E68" s="28">
        <f t="shared" si="0"/>
        <v>4.0345366666666729E-5</v>
      </c>
      <c r="F68" s="18">
        <f t="shared" si="1"/>
        <v>0.16874795954027638</v>
      </c>
      <c r="G68" s="12">
        <f t="shared" si="2"/>
        <v>1.1634705710630813</v>
      </c>
    </row>
    <row r="69" spans="1:7" x14ac:dyDescent="0.25">
      <c r="A69" s="24">
        <v>3.2490234</v>
      </c>
      <c r="B69" s="23">
        <v>-2.1889124</v>
      </c>
      <c r="C69" s="25">
        <v>0.73150367000000005</v>
      </c>
      <c r="D69" s="26">
        <v>-7.7081112999999998E-3</v>
      </c>
      <c r="E69" s="28">
        <f t="shared" ref="E69:E132" si="3" xml:space="preserve"> (delta_0 - D69) / L</f>
        <v>4.1399383333333373E-5</v>
      </c>
      <c r="F69" s="18">
        <f t="shared" ref="F69:F132" si="4" xml:space="preserve"> -B69 / A_4x8_in2</f>
        <v>0.17418811422757202</v>
      </c>
      <c r="G69" s="12">
        <f t="shared" ref="G69:G132" si="5" xml:space="preserve"> -B69 * kip_to_N / A_4x8_mm2</f>
        <v>1.2009789350038533</v>
      </c>
    </row>
    <row r="70" spans="1:7" x14ac:dyDescent="0.25">
      <c r="A70" s="24">
        <v>3.2988281000000002</v>
      </c>
      <c r="B70" s="23">
        <v>-2.2014098</v>
      </c>
      <c r="C70" s="25">
        <v>0.73123883999999995</v>
      </c>
      <c r="D70" s="26">
        <v>-7.7080339999999999E-3</v>
      </c>
      <c r="E70" s="28">
        <f t="shared" si="3"/>
        <v>4.1386500000000055E-5</v>
      </c>
      <c r="F70" s="18">
        <f t="shared" si="4"/>
        <v>0.17518262572047036</v>
      </c>
      <c r="G70" s="12">
        <f t="shared" si="5"/>
        <v>1.2078358170528183</v>
      </c>
    </row>
    <row r="71" spans="1:7" x14ac:dyDescent="0.25">
      <c r="A71" s="24">
        <v>3.3486327999999999</v>
      </c>
      <c r="B71" s="23">
        <v>-2.2425597000000002</v>
      </c>
      <c r="C71" s="25">
        <v>0.73099016999999999</v>
      </c>
      <c r="D71" s="26">
        <v>-7.7121938000000003E-3</v>
      </c>
      <c r="E71" s="28">
        <f t="shared" si="3"/>
        <v>4.2079800000000118E-5</v>
      </c>
      <c r="F71" s="18">
        <f t="shared" si="4"/>
        <v>0.17845723071683894</v>
      </c>
      <c r="G71" s="12">
        <f t="shared" si="5"/>
        <v>1.2304133140223248</v>
      </c>
    </row>
    <row r="72" spans="1:7" x14ac:dyDescent="0.25">
      <c r="A72" s="24">
        <v>3.3984375</v>
      </c>
      <c r="B72" s="23">
        <v>-2.2641871</v>
      </c>
      <c r="C72" s="25">
        <v>0.73074603000000005</v>
      </c>
      <c r="D72" s="26">
        <v>-7.7129154999999996E-3</v>
      </c>
      <c r="E72" s="28">
        <f t="shared" si="3"/>
        <v>4.2200083333333339E-5</v>
      </c>
      <c r="F72" s="18">
        <f t="shared" si="4"/>
        <v>0.18017828452495177</v>
      </c>
      <c r="G72" s="12">
        <f t="shared" si="5"/>
        <v>1.2422795046560395</v>
      </c>
    </row>
    <row r="73" spans="1:7" x14ac:dyDescent="0.25">
      <c r="A73" s="24">
        <v>3.4482422000000001</v>
      </c>
      <c r="B73" s="23">
        <v>-2.2700597999999998</v>
      </c>
      <c r="C73" s="25">
        <v>0.73056662000000006</v>
      </c>
      <c r="D73" s="26">
        <v>-7.7151507000000003E-3</v>
      </c>
      <c r="E73" s="28">
        <f t="shared" si="3"/>
        <v>4.2572616666666785E-5</v>
      </c>
      <c r="F73" s="18">
        <f t="shared" si="4"/>
        <v>0.18064561914209964</v>
      </c>
      <c r="G73" s="12">
        <f t="shared" si="5"/>
        <v>1.2455016477585215</v>
      </c>
    </row>
    <row r="74" spans="1:7" x14ac:dyDescent="0.25">
      <c r="A74" s="24">
        <v>3.4980468999999998</v>
      </c>
      <c r="B74" s="23">
        <v>-2.2919919000000002</v>
      </c>
      <c r="C74" s="25">
        <v>0.73048747000000003</v>
      </c>
      <c r="D74" s="26">
        <v>-7.7159256000000004E-3</v>
      </c>
      <c r="E74" s="28">
        <f t="shared" si="3"/>
        <v>4.2701766666666807E-5</v>
      </c>
      <c r="F74" s="18">
        <f t="shared" si="4"/>
        <v>0.18239092020579256</v>
      </c>
      <c r="G74" s="12">
        <f t="shared" si="5"/>
        <v>1.2575350165221131</v>
      </c>
    </row>
    <row r="75" spans="1:7" x14ac:dyDescent="0.25">
      <c r="A75" s="24">
        <v>3.5478516</v>
      </c>
      <c r="B75" s="23">
        <v>-2.3121934</v>
      </c>
      <c r="C75" s="25">
        <v>0.73026471999999998</v>
      </c>
      <c r="D75" s="26">
        <v>-7.7175647000000003E-3</v>
      </c>
      <c r="E75" s="28">
        <f t="shared" si="3"/>
        <v>4.2974950000000126E-5</v>
      </c>
      <c r="F75" s="18">
        <f t="shared" si="4"/>
        <v>0.18399850449722799</v>
      </c>
      <c r="G75" s="12">
        <f t="shared" si="5"/>
        <v>1.2686188661798152</v>
      </c>
    </row>
    <row r="76" spans="1:7" x14ac:dyDescent="0.25">
      <c r="A76" s="24">
        <v>3.5976563000000001</v>
      </c>
      <c r="B76" s="23">
        <v>-2.3179978999999999</v>
      </c>
      <c r="C76" s="25">
        <v>0.73012113999999995</v>
      </c>
      <c r="D76" s="26">
        <v>-7.7194179999999996E-3</v>
      </c>
      <c r="E76" s="28">
        <f t="shared" si="3"/>
        <v>4.3283833333333334E-5</v>
      </c>
      <c r="F76" s="18">
        <f t="shared" si="4"/>
        <v>0.18446041193081644</v>
      </c>
      <c r="G76" s="12">
        <f t="shared" si="5"/>
        <v>1.2718035903507001</v>
      </c>
    </row>
    <row r="77" spans="1:7" x14ac:dyDescent="0.25">
      <c r="A77" s="24">
        <v>3.6474609</v>
      </c>
      <c r="B77" s="23">
        <v>-2.3116268999999998</v>
      </c>
      <c r="C77" s="25">
        <v>0.73011512000000001</v>
      </c>
      <c r="D77" s="26">
        <v>-7.7154073000000002E-3</v>
      </c>
      <c r="E77" s="28">
        <f t="shared" si="3"/>
        <v>4.2615383333333437E-5</v>
      </c>
      <c r="F77" s="18">
        <f t="shared" si="4"/>
        <v>0.1839534238595972</v>
      </c>
      <c r="G77" s="12">
        <f t="shared" si="5"/>
        <v>1.268308047635099</v>
      </c>
    </row>
    <row r="78" spans="1:7" x14ac:dyDescent="0.25">
      <c r="A78" s="24">
        <v>3.6972656000000002</v>
      </c>
      <c r="B78" s="23">
        <v>-2.3247168</v>
      </c>
      <c r="C78" s="25">
        <v>0.7299698</v>
      </c>
      <c r="D78" s="26">
        <v>-7.7162054000000004E-3</v>
      </c>
      <c r="E78" s="28">
        <f t="shared" si="3"/>
        <v>4.2748400000000141E-5</v>
      </c>
      <c r="F78" s="18">
        <f t="shared" si="4"/>
        <v>0.18499508500438652</v>
      </c>
      <c r="G78" s="12">
        <f t="shared" si="5"/>
        <v>1.2754900135106209</v>
      </c>
    </row>
    <row r="79" spans="1:7" x14ac:dyDescent="0.25">
      <c r="A79" s="24">
        <v>3.7470702999999999</v>
      </c>
      <c r="B79" s="23">
        <v>-2.3282541999999999</v>
      </c>
      <c r="C79" s="25">
        <v>0.72989791999999998</v>
      </c>
      <c r="D79" s="26">
        <v>-7.7169687000000001E-3</v>
      </c>
      <c r="E79" s="28">
        <f t="shared" si="3"/>
        <v>4.2875616666666751E-5</v>
      </c>
      <c r="F79" s="18">
        <f t="shared" si="4"/>
        <v>0.18527658235223315</v>
      </c>
      <c r="G79" s="12">
        <f t="shared" si="5"/>
        <v>1.2774308599714854</v>
      </c>
    </row>
    <row r="80" spans="1:7" x14ac:dyDescent="0.25">
      <c r="A80" s="24">
        <v>3.796875</v>
      </c>
      <c r="B80" s="23">
        <v>-2.3172047</v>
      </c>
      <c r="C80" s="25">
        <v>0.72985226000000003</v>
      </c>
      <c r="D80" s="26">
        <v>-7.7175051E-3</v>
      </c>
      <c r="E80" s="28">
        <f t="shared" si="3"/>
        <v>4.2965016666666731E-5</v>
      </c>
      <c r="F80" s="18">
        <f t="shared" si="4"/>
        <v>0.18439729108038622</v>
      </c>
      <c r="G80" s="12">
        <f t="shared" si="5"/>
        <v>1.2713683895216286</v>
      </c>
    </row>
    <row r="81" spans="1:7" x14ac:dyDescent="0.25">
      <c r="A81" s="24">
        <v>3.8466797000000001</v>
      </c>
      <c r="B81" s="23">
        <v>-2.3315853999999998</v>
      </c>
      <c r="C81" s="25">
        <v>0.72980898999999999</v>
      </c>
      <c r="D81" s="26">
        <v>-7.7174935000000004E-3</v>
      </c>
      <c r="E81" s="28">
        <f t="shared" si="3"/>
        <v>4.2963083333333461E-5</v>
      </c>
      <c r="F81" s="18">
        <f t="shared" si="4"/>
        <v>0.18554167082544701</v>
      </c>
      <c r="G81" s="12">
        <f t="shared" si="5"/>
        <v>1.2792585717740612</v>
      </c>
    </row>
    <row r="82" spans="1:7" x14ac:dyDescent="0.25">
      <c r="A82" s="24">
        <v>3.8964843999999998</v>
      </c>
      <c r="B82" s="23">
        <v>-2.3260836999999999</v>
      </c>
      <c r="C82" s="25">
        <v>0.72972267999999996</v>
      </c>
      <c r="D82" s="26">
        <v>-7.7191326000000003E-3</v>
      </c>
      <c r="E82" s="28">
        <f t="shared" si="3"/>
        <v>4.3236266666666787E-5</v>
      </c>
      <c r="F82" s="18">
        <f t="shared" si="4"/>
        <v>0.18510385945024266</v>
      </c>
      <c r="G82" s="12">
        <f t="shared" si="5"/>
        <v>1.2762399832701492</v>
      </c>
    </row>
    <row r="83" spans="1:7" x14ac:dyDescent="0.25">
      <c r="A83" s="24">
        <v>3.9462891</v>
      </c>
      <c r="B83" s="23">
        <v>-2.3373393999999998</v>
      </c>
      <c r="C83" s="25">
        <v>0.72966951000000002</v>
      </c>
      <c r="D83" s="26">
        <v>-7.7177970999999998E-3</v>
      </c>
      <c r="E83" s="28">
        <f t="shared" si="3"/>
        <v>4.3013683333333368E-5</v>
      </c>
      <c r="F83" s="18">
        <f t="shared" si="4"/>
        <v>0.1859995595967224</v>
      </c>
      <c r="G83" s="12">
        <f t="shared" si="5"/>
        <v>1.2824155883782946</v>
      </c>
    </row>
    <row r="84" spans="1:7" x14ac:dyDescent="0.25">
      <c r="A84" s="24">
        <v>3.9960938000000001</v>
      </c>
      <c r="B84" s="23">
        <v>-2.3309700000000002</v>
      </c>
      <c r="C84" s="25">
        <v>0.72975427000000004</v>
      </c>
      <c r="D84" s="26">
        <v>-7.7202944000000001E-3</v>
      </c>
      <c r="E84" s="28">
        <f t="shared" si="3"/>
        <v>4.3429900000000084E-5</v>
      </c>
      <c r="F84" s="18">
        <f t="shared" si="4"/>
        <v>0.18549269884945765</v>
      </c>
      <c r="G84" s="12">
        <f t="shared" si="5"/>
        <v>1.2789209235261914</v>
      </c>
    </row>
    <row r="85" spans="1:7" x14ac:dyDescent="0.25">
      <c r="A85" s="24">
        <v>4.0458983999999996</v>
      </c>
      <c r="B85" s="23">
        <v>-2.3473556000000002</v>
      </c>
      <c r="C85" s="25">
        <v>0.72959918000000001</v>
      </c>
      <c r="D85" s="26">
        <v>-7.7191680000000002E-3</v>
      </c>
      <c r="E85" s="28">
        <f t="shared" si="3"/>
        <v>4.3242166666666772E-5</v>
      </c>
      <c r="F85" s="18">
        <f t="shared" si="4"/>
        <v>0.18679662346722095</v>
      </c>
      <c r="G85" s="12">
        <f t="shared" si="5"/>
        <v>1.2879111236079301</v>
      </c>
    </row>
    <row r="86" spans="1:7" x14ac:dyDescent="0.25">
      <c r="A86" s="24">
        <v>4.0957030999999997</v>
      </c>
      <c r="B86" s="23">
        <v>-2.3518560000000002</v>
      </c>
      <c r="C86" s="25">
        <v>0.72955453000000003</v>
      </c>
      <c r="D86" s="26">
        <v>-7.7185537999999998E-3</v>
      </c>
      <c r="E86" s="28">
        <f t="shared" si="3"/>
        <v>4.3139800000000037E-5</v>
      </c>
      <c r="F86" s="18">
        <f t="shared" si="4"/>
        <v>0.18715475392016631</v>
      </c>
      <c r="G86" s="12">
        <f t="shared" si="5"/>
        <v>1.2903803341615783</v>
      </c>
    </row>
    <row r="87" spans="1:7" x14ac:dyDescent="0.25">
      <c r="A87" s="24">
        <v>4.1455077999999999</v>
      </c>
      <c r="B87" s="23">
        <v>-2.3564126000000001</v>
      </c>
      <c r="C87" s="25">
        <v>0.72953117000000001</v>
      </c>
      <c r="D87" s="26">
        <v>-7.7190842000000003E-3</v>
      </c>
      <c r="E87" s="28">
        <f t="shared" si="3"/>
        <v>4.3228200000000116E-5</v>
      </c>
      <c r="F87" s="18">
        <f t="shared" si="4"/>
        <v>0.18751735662701258</v>
      </c>
      <c r="G87" s="12">
        <f t="shared" si="5"/>
        <v>1.2928803796705892</v>
      </c>
    </row>
    <row r="88" spans="1:7" x14ac:dyDescent="0.25">
      <c r="A88" s="24">
        <v>4.1953125</v>
      </c>
      <c r="B88" s="23">
        <v>-2.3570161000000001</v>
      </c>
      <c r="C88" s="25">
        <v>0.72946191000000005</v>
      </c>
      <c r="D88" s="26">
        <v>-7.7190725000000002E-3</v>
      </c>
      <c r="E88" s="28">
        <f t="shared" si="3"/>
        <v>4.3226250000000101E-5</v>
      </c>
      <c r="F88" s="18">
        <f t="shared" si="4"/>
        <v>0.18756538163109054</v>
      </c>
      <c r="G88" s="12">
        <f t="shared" si="5"/>
        <v>1.293211498808694</v>
      </c>
    </row>
    <row r="89" spans="1:7" x14ac:dyDescent="0.25">
      <c r="A89" s="24">
        <v>4.2451172000000001</v>
      </c>
      <c r="B89" s="23">
        <v>-2.3480656</v>
      </c>
      <c r="C89" s="25">
        <v>0.72942096000000001</v>
      </c>
      <c r="D89" s="26">
        <v>-7.7199069999999998E-3</v>
      </c>
      <c r="E89" s="28">
        <f t="shared" si="3"/>
        <v>4.336533333333337E-5</v>
      </c>
      <c r="F89" s="18">
        <f t="shared" si="4"/>
        <v>0.18685312347201855</v>
      </c>
      <c r="G89" s="12">
        <f t="shared" si="5"/>
        <v>1.2883006755351121</v>
      </c>
    </row>
    <row r="90" spans="1:7" x14ac:dyDescent="0.25">
      <c r="A90" s="24">
        <v>4.2949219000000003</v>
      </c>
      <c r="B90" s="23">
        <v>-2.3589578000000002</v>
      </c>
      <c r="C90" s="25">
        <v>0.72935969</v>
      </c>
      <c r="D90" s="26">
        <v>-7.7211409999999999E-3</v>
      </c>
      <c r="E90" s="28">
        <f t="shared" si="3"/>
        <v>4.3571000000000061E-5</v>
      </c>
      <c r="F90" s="18">
        <f t="shared" si="4"/>
        <v>0.18771989720759133</v>
      </c>
      <c r="G90" s="12">
        <f t="shared" si="5"/>
        <v>1.2942768410298342</v>
      </c>
    </row>
    <row r="91" spans="1:7" x14ac:dyDescent="0.25">
      <c r="A91" s="24">
        <v>4.3447266000000004</v>
      </c>
      <c r="B91" s="23">
        <v>-2.3666732000000001</v>
      </c>
      <c r="C91" s="25">
        <v>0.72928715</v>
      </c>
      <c r="D91" s="26">
        <v>-7.7212360000000002E-3</v>
      </c>
      <c r="E91" s="28">
        <f t="shared" si="3"/>
        <v>4.3586833333333443E-5</v>
      </c>
      <c r="F91" s="18">
        <f t="shared" si="4"/>
        <v>0.18833386923155693</v>
      </c>
      <c r="G91" s="12">
        <f t="shared" si="5"/>
        <v>1.2985100085495249</v>
      </c>
    </row>
    <row r="92" spans="1:7" x14ac:dyDescent="0.25">
      <c r="A92" s="24">
        <v>4.3945312999999997</v>
      </c>
      <c r="B92" s="23">
        <v>-2.3817045999999999</v>
      </c>
      <c r="C92" s="25">
        <v>0.72926164000000004</v>
      </c>
      <c r="D92" s="26">
        <v>-7.7244308999999999E-3</v>
      </c>
      <c r="E92" s="28">
        <f t="shared" si="3"/>
        <v>4.411931666666672E-5</v>
      </c>
      <c r="F92" s="18">
        <f t="shared" si="4"/>
        <v>0.18953003003735266</v>
      </c>
      <c r="G92" s="12">
        <f t="shared" si="5"/>
        <v>1.3067572069132498</v>
      </c>
    </row>
    <row r="93" spans="1:7" x14ac:dyDescent="0.25">
      <c r="A93" s="24">
        <v>4.4443358999999996</v>
      </c>
      <c r="B93" s="23">
        <v>-2.3855555000000002</v>
      </c>
      <c r="C93" s="25">
        <v>0.72915046999999999</v>
      </c>
      <c r="D93" s="26">
        <v>-7.7225356000000002E-3</v>
      </c>
      <c r="E93" s="28">
        <f t="shared" si="3"/>
        <v>4.3803433333333437E-5</v>
      </c>
      <c r="F93" s="18">
        <f t="shared" si="4"/>
        <v>0.18983647492252897</v>
      </c>
      <c r="G93" s="12">
        <f t="shared" si="5"/>
        <v>1.3088700597532292</v>
      </c>
    </row>
    <row r="94" spans="1:7" x14ac:dyDescent="0.25">
      <c r="A94" s="24">
        <v>4.4941405999999997</v>
      </c>
      <c r="B94" s="23">
        <v>-2.4038856000000002</v>
      </c>
      <c r="C94" s="25">
        <v>0.72917789</v>
      </c>
      <c r="D94" s="26">
        <v>-7.7265887999999998E-3</v>
      </c>
      <c r="E94" s="28">
        <f t="shared" si="3"/>
        <v>4.4478966666666699E-5</v>
      </c>
      <c r="F94" s="18">
        <f t="shared" si="4"/>
        <v>0.19129513793371336</v>
      </c>
      <c r="G94" s="12">
        <f t="shared" si="5"/>
        <v>1.3189271383172296</v>
      </c>
    </row>
    <row r="95" spans="1:7" x14ac:dyDescent="0.25">
      <c r="A95" s="24">
        <v>4.5439452999999999</v>
      </c>
      <c r="B95" s="23">
        <v>-2.4010913</v>
      </c>
      <c r="C95" s="25">
        <v>0.72912942999999997</v>
      </c>
      <c r="D95" s="26">
        <v>-7.7265472999999999E-3</v>
      </c>
      <c r="E95" s="28">
        <f t="shared" si="3"/>
        <v>4.4472050000000062E-5</v>
      </c>
      <c r="F95" s="18">
        <f t="shared" si="4"/>
        <v>0.19107277460497252</v>
      </c>
      <c r="G95" s="12">
        <f t="shared" si="5"/>
        <v>1.3173940045846591</v>
      </c>
    </row>
    <row r="96" spans="1:7" x14ac:dyDescent="0.25">
      <c r="A96" s="24">
        <v>4.59375</v>
      </c>
      <c r="B96" s="23">
        <v>-2.3963580000000002</v>
      </c>
      <c r="C96" s="25">
        <v>0.72908580000000001</v>
      </c>
      <c r="D96" s="26">
        <v>-7.7239657E-3</v>
      </c>
      <c r="E96" s="28">
        <f t="shared" si="3"/>
        <v>4.40417833333334E-5</v>
      </c>
      <c r="F96" s="18">
        <f t="shared" si="4"/>
        <v>0.19069611055890409</v>
      </c>
      <c r="G96" s="12">
        <f t="shared" si="5"/>
        <v>1.3147970100256017</v>
      </c>
    </row>
    <row r="97" spans="1:7" x14ac:dyDescent="0.25">
      <c r="A97" s="24">
        <v>4.6435547000000001</v>
      </c>
      <c r="B97" s="23">
        <v>-2.4071056999999998</v>
      </c>
      <c r="C97" s="25">
        <v>0.72903901000000004</v>
      </c>
      <c r="D97" s="26">
        <v>-7.7249496000000003E-3</v>
      </c>
      <c r="E97" s="28">
        <f t="shared" si="3"/>
        <v>4.4205766666666778E-5</v>
      </c>
      <c r="F97" s="18">
        <f t="shared" si="4"/>
        <v>0.19155138534983843</v>
      </c>
      <c r="G97" s="12">
        <f t="shared" si="5"/>
        <v>1.3206938934731716</v>
      </c>
    </row>
    <row r="98" spans="1:7" x14ac:dyDescent="0.25">
      <c r="A98" s="24">
        <v>4.6933594000000003</v>
      </c>
      <c r="B98" s="23">
        <v>-2.4178568999999999</v>
      </c>
      <c r="C98" s="25">
        <v>0.72899203999999995</v>
      </c>
      <c r="D98" s="26">
        <v>-7.7257538000000004E-3</v>
      </c>
      <c r="E98" s="28">
        <f t="shared" si="3"/>
        <v>4.4339800000000141E-5</v>
      </c>
      <c r="F98" s="18">
        <f t="shared" si="4"/>
        <v>0.19240693866192324</v>
      </c>
      <c r="G98" s="12">
        <f t="shared" si="5"/>
        <v>1.3265926972471433</v>
      </c>
    </row>
    <row r="99" spans="1:7" x14ac:dyDescent="0.25">
      <c r="A99" s="24">
        <v>4.7431641000000004</v>
      </c>
      <c r="B99" s="23">
        <v>-2.4330734999999999</v>
      </c>
      <c r="C99" s="25">
        <v>0.72891724000000002</v>
      </c>
      <c r="D99" s="26">
        <v>-7.7246334E-3</v>
      </c>
      <c r="E99" s="28">
        <f t="shared" si="3"/>
        <v>4.4153066666666737E-5</v>
      </c>
      <c r="F99" s="18">
        <f t="shared" si="4"/>
        <v>0.19361783721544931</v>
      </c>
      <c r="G99" s="12">
        <f t="shared" si="5"/>
        <v>1.334941508310747</v>
      </c>
    </row>
    <row r="100" spans="1:7" x14ac:dyDescent="0.25">
      <c r="A100" s="24">
        <v>4.7929687999999997</v>
      </c>
      <c r="B100" s="23">
        <v>-2.4380307000000001</v>
      </c>
      <c r="C100" s="25">
        <v>0.72887707000000002</v>
      </c>
      <c r="D100" s="26">
        <v>-7.7258795000000003E-3</v>
      </c>
      <c r="E100" s="28">
        <f t="shared" si="3"/>
        <v>4.4360750000000129E-5</v>
      </c>
      <c r="F100" s="18">
        <f t="shared" si="4"/>
        <v>0.1940123186573969</v>
      </c>
      <c r="G100" s="12">
        <f t="shared" si="5"/>
        <v>1.3376613488930389</v>
      </c>
    </row>
    <row r="101" spans="1:7" x14ac:dyDescent="0.25">
      <c r="A101" s="24">
        <v>4.8427733999999996</v>
      </c>
      <c r="B101" s="23">
        <v>-2.4502244000000002</v>
      </c>
      <c r="C101" s="25">
        <v>0.72880619999999996</v>
      </c>
      <c r="D101" s="26">
        <v>-7.7274772E-3</v>
      </c>
      <c r="E101" s="28">
        <f t="shared" si="3"/>
        <v>4.4627033333333406E-5</v>
      </c>
      <c r="F101" s="18">
        <f t="shared" si="4"/>
        <v>0.19498266247218671</v>
      </c>
      <c r="G101" s="12">
        <f t="shared" si="5"/>
        <v>1.3443516014768135</v>
      </c>
    </row>
    <row r="102" spans="1:7" x14ac:dyDescent="0.25">
      <c r="A102" s="24">
        <v>4.8925780999999997</v>
      </c>
      <c r="B102" s="23">
        <v>-2.4639462999999999</v>
      </c>
      <c r="C102" s="25">
        <v>0.72874850000000002</v>
      </c>
      <c r="D102" s="26">
        <v>-7.7268272000000004E-3</v>
      </c>
      <c r="E102" s="28">
        <f t="shared" si="3"/>
        <v>4.451870000000014E-5</v>
      </c>
      <c r="F102" s="18">
        <f t="shared" si="4"/>
        <v>0.19607461657899303</v>
      </c>
      <c r="G102" s="12">
        <f t="shared" si="5"/>
        <v>1.351880323433996</v>
      </c>
    </row>
    <row r="103" spans="1:7" x14ac:dyDescent="0.25">
      <c r="A103" s="24">
        <v>4.9423827999999999</v>
      </c>
      <c r="B103" s="23">
        <v>-2.4842935000000002</v>
      </c>
      <c r="C103" s="25">
        <v>0.72867512999999995</v>
      </c>
      <c r="D103" s="26">
        <v>-7.7291336000000002E-3</v>
      </c>
      <c r="E103" s="28">
        <f t="shared" si="3"/>
        <v>4.4903100000000109E-5</v>
      </c>
      <c r="F103" s="18">
        <f t="shared" si="4"/>
        <v>0.19769379530803277</v>
      </c>
      <c r="G103" s="12">
        <f t="shared" si="5"/>
        <v>1.3630441135364737</v>
      </c>
    </row>
    <row r="104" spans="1:7" x14ac:dyDescent="0.25">
      <c r="A104" s="24">
        <v>4.9921875</v>
      </c>
      <c r="B104" s="23">
        <v>-2.4940709999999999</v>
      </c>
      <c r="C104" s="25">
        <v>0.72865926999999997</v>
      </c>
      <c r="D104" s="26">
        <v>-7.7307369000000001E-3</v>
      </c>
      <c r="E104" s="28">
        <f t="shared" si="3"/>
        <v>4.5170316666666748E-5</v>
      </c>
      <c r="F104" s="18">
        <f t="shared" si="4"/>
        <v>0.19847186403607325</v>
      </c>
      <c r="G104" s="12">
        <f t="shared" si="5"/>
        <v>1.3684086825055197</v>
      </c>
    </row>
    <row r="105" spans="1:7" x14ac:dyDescent="0.25">
      <c r="A105" s="24">
        <v>5.0419922000000001</v>
      </c>
      <c r="B105" s="23">
        <v>-2.5001278</v>
      </c>
      <c r="C105" s="25">
        <v>0.72855060999999999</v>
      </c>
      <c r="D105" s="26">
        <v>-7.7322455999999998E-3</v>
      </c>
      <c r="E105" s="28">
        <f t="shared" si="3"/>
        <v>4.54217666666667E-5</v>
      </c>
      <c r="F105" s="18">
        <f t="shared" si="4"/>
        <v>0.19895384886573275</v>
      </c>
      <c r="G105" s="12">
        <f t="shared" si="5"/>
        <v>1.371731834776726</v>
      </c>
    </row>
    <row r="106" spans="1:7" x14ac:dyDescent="0.25">
      <c r="A106" s="24">
        <v>5.0917969000000003</v>
      </c>
      <c r="B106" s="23">
        <v>-2.5128002</v>
      </c>
      <c r="C106" s="25">
        <v>0.72855026000000001</v>
      </c>
      <c r="D106" s="26">
        <v>-7.7305823000000003E-3</v>
      </c>
      <c r="E106" s="28">
        <f t="shared" si="3"/>
        <v>4.5144550000000113E-5</v>
      </c>
      <c r="F106" s="18">
        <f t="shared" si="4"/>
        <v>0.19996228641615163</v>
      </c>
      <c r="G106" s="12">
        <f t="shared" si="5"/>
        <v>1.3786847331457712</v>
      </c>
    </row>
    <row r="107" spans="1:7" x14ac:dyDescent="0.25">
      <c r="A107" s="24">
        <v>5.1416016000000004</v>
      </c>
      <c r="B107" s="23">
        <v>-2.5404623000000002</v>
      </c>
      <c r="C107" s="25">
        <v>0.72836350999999999</v>
      </c>
      <c r="D107" s="26">
        <v>-7.7337413000000002E-3</v>
      </c>
      <c r="E107" s="28">
        <f t="shared" si="3"/>
        <v>4.5671050000000109E-5</v>
      </c>
      <c r="F107" s="18">
        <f t="shared" si="4"/>
        <v>0.2021635663918028</v>
      </c>
      <c r="G107" s="12">
        <f t="shared" si="5"/>
        <v>1.3938619505611278</v>
      </c>
    </row>
    <row r="108" spans="1:7" x14ac:dyDescent="0.25">
      <c r="A108" s="24">
        <v>5.1914062999999997</v>
      </c>
      <c r="B108" s="23">
        <v>-2.5398738000000001</v>
      </c>
      <c r="C108" s="25">
        <v>0.72830594000000004</v>
      </c>
      <c r="D108" s="26">
        <v>-7.7337589999999998E-3</v>
      </c>
      <c r="E108" s="28">
        <f t="shared" si="3"/>
        <v>4.5674000000000031E-5</v>
      </c>
      <c r="F108" s="18">
        <f t="shared" si="4"/>
        <v>0.20211673504979799</v>
      </c>
      <c r="G108" s="12">
        <f t="shared" si="5"/>
        <v>1.3935390613933154</v>
      </c>
    </row>
    <row r="109" spans="1:7" x14ac:dyDescent="0.25">
      <c r="A109" s="24">
        <v>5.2412108999999996</v>
      </c>
      <c r="B109" s="23">
        <v>-2.5783806</v>
      </c>
      <c r="C109" s="25">
        <v>0.72829544999999996</v>
      </c>
      <c r="D109" s="26">
        <v>-7.7358334999999999E-3</v>
      </c>
      <c r="E109" s="28">
        <f t="shared" si="3"/>
        <v>4.6019750000000047E-5</v>
      </c>
      <c r="F109" s="18">
        <f t="shared" si="4"/>
        <v>0.20518100883112347</v>
      </c>
      <c r="G109" s="12">
        <f t="shared" si="5"/>
        <v>1.4146663827308008</v>
      </c>
    </row>
    <row r="110" spans="1:7" x14ac:dyDescent="0.25">
      <c r="A110" s="24">
        <v>5.2910155999999997</v>
      </c>
      <c r="B110" s="23">
        <v>-2.5891027000000002</v>
      </c>
      <c r="C110" s="25">
        <v>0.72815286999999995</v>
      </c>
      <c r="D110" s="26">
        <v>-7.7388314999999996E-3</v>
      </c>
      <c r="E110" s="28">
        <f t="shared" si="3"/>
        <v>4.6519416666666664E-5</v>
      </c>
      <c r="F110" s="18">
        <f t="shared" si="4"/>
        <v>0.20603424643878632</v>
      </c>
      <c r="G110" s="12">
        <f t="shared" si="5"/>
        <v>1.4205492203624051</v>
      </c>
    </row>
    <row r="111" spans="1:7" x14ac:dyDescent="0.25">
      <c r="A111" s="24">
        <v>5.3408202999999999</v>
      </c>
      <c r="B111" s="23">
        <v>-2.5857068999999999</v>
      </c>
      <c r="C111" s="25">
        <v>0.72801006000000001</v>
      </c>
      <c r="D111" s="26">
        <v>-7.7385394999999997E-3</v>
      </c>
      <c r="E111" s="28">
        <f t="shared" si="3"/>
        <v>4.6470750000000026E-5</v>
      </c>
      <c r="F111" s="18">
        <f t="shared" si="4"/>
        <v>0.20576401726091056</v>
      </c>
      <c r="G111" s="12">
        <f t="shared" si="5"/>
        <v>1.4186860648211024</v>
      </c>
    </row>
    <row r="112" spans="1:7" x14ac:dyDescent="0.25">
      <c r="A112" s="24">
        <v>5.390625</v>
      </c>
      <c r="B112" s="23">
        <v>-2.6178994000000002</v>
      </c>
      <c r="C112" s="25">
        <v>0.72798991000000002</v>
      </c>
      <c r="D112" s="26">
        <v>-7.7419960999999997E-3</v>
      </c>
      <c r="E112" s="28">
        <f t="shared" si="3"/>
        <v>4.7046850000000022E-5</v>
      </c>
      <c r="F112" s="18">
        <f t="shared" si="4"/>
        <v>0.20832581501365349</v>
      </c>
      <c r="G112" s="12">
        <f t="shared" si="5"/>
        <v>1.4363489527306925</v>
      </c>
    </row>
    <row r="113" spans="1:7" x14ac:dyDescent="0.25">
      <c r="A113" s="24">
        <v>5.4404297000000001</v>
      </c>
      <c r="B113" s="23">
        <v>-2.6233222</v>
      </c>
      <c r="C113" s="25">
        <v>0.72786850000000003</v>
      </c>
      <c r="D113" s="26">
        <v>-7.7434386999999999E-3</v>
      </c>
      <c r="E113" s="28">
        <f t="shared" si="3"/>
        <v>4.7287283333333381E-5</v>
      </c>
      <c r="F113" s="18">
        <f t="shared" si="4"/>
        <v>0.20875734772635285</v>
      </c>
      <c r="G113" s="12">
        <f t="shared" si="5"/>
        <v>1.4393242515908655</v>
      </c>
    </row>
    <row r="114" spans="1:7" x14ac:dyDescent="0.25">
      <c r="A114" s="24">
        <v>5.4902344000000003</v>
      </c>
      <c r="B114" s="23">
        <v>-2.6493145999999999</v>
      </c>
      <c r="C114" s="25">
        <v>0.72771269000000005</v>
      </c>
      <c r="D114" s="26">
        <v>-7.7448272999999998E-3</v>
      </c>
      <c r="E114" s="28">
        <f t="shared" si="3"/>
        <v>4.7518716666666707E-5</v>
      </c>
      <c r="F114" s="18">
        <f t="shared" si="4"/>
        <v>0.21082575719776372</v>
      </c>
      <c r="G114" s="12">
        <f t="shared" si="5"/>
        <v>1.4535853635797209</v>
      </c>
    </row>
    <row r="115" spans="1:7" x14ac:dyDescent="0.25">
      <c r="A115" s="24">
        <v>5.5400391000000004</v>
      </c>
      <c r="B115" s="23">
        <v>-2.6721656</v>
      </c>
      <c r="C115" s="25">
        <v>0.72766989000000004</v>
      </c>
      <c r="D115" s="26">
        <v>-7.7457041000000004E-3</v>
      </c>
      <c r="E115" s="28">
        <f t="shared" si="3"/>
        <v>4.7664850000000144E-5</v>
      </c>
      <c r="F115" s="18">
        <f t="shared" si="4"/>
        <v>0.21264418200006019</v>
      </c>
      <c r="G115" s="12">
        <f t="shared" si="5"/>
        <v>1.4661229003234357</v>
      </c>
    </row>
    <row r="116" spans="1:7" x14ac:dyDescent="0.25">
      <c r="A116" s="24">
        <v>5.5898437999999997</v>
      </c>
      <c r="B116" s="23">
        <v>-2.6773136000000002</v>
      </c>
      <c r="C116" s="25">
        <v>0.72758584999999998</v>
      </c>
      <c r="D116" s="26">
        <v>-7.7480463999999999E-3</v>
      </c>
      <c r="E116" s="28">
        <f t="shared" si="3"/>
        <v>4.8055233333333388E-5</v>
      </c>
      <c r="F116" s="18">
        <f t="shared" si="4"/>
        <v>0.21305384682357875</v>
      </c>
      <c r="G116" s="12">
        <f t="shared" si="5"/>
        <v>1.468947426127849</v>
      </c>
    </row>
    <row r="117" spans="1:7" x14ac:dyDescent="0.25">
      <c r="A117" s="24">
        <v>5.6396483999999996</v>
      </c>
      <c r="B117" s="23">
        <v>-2.7006508999999999</v>
      </c>
      <c r="C117" s="25">
        <v>0.72751944999999996</v>
      </c>
      <c r="D117" s="26">
        <v>-7.7460376000000001E-3</v>
      </c>
      <c r="E117" s="28">
        <f t="shared" si="3"/>
        <v>4.7720433333333419E-5</v>
      </c>
      <c r="F117" s="18">
        <f t="shared" si="4"/>
        <v>0.21491097015028796</v>
      </c>
      <c r="G117" s="12">
        <f t="shared" si="5"/>
        <v>1.4817517785084491</v>
      </c>
    </row>
    <row r="118" spans="1:7" x14ac:dyDescent="0.25">
      <c r="A118" s="24">
        <v>5.6894530999999997</v>
      </c>
      <c r="B118" s="23">
        <v>-2.712081</v>
      </c>
      <c r="C118" s="25">
        <v>0.72748983</v>
      </c>
      <c r="D118" s="26">
        <v>-7.7514080000000004E-3</v>
      </c>
      <c r="E118" s="28">
        <f t="shared" si="3"/>
        <v>4.8615500000000145E-5</v>
      </c>
      <c r="F118" s="18">
        <f t="shared" si="4"/>
        <v>0.21582054860780531</v>
      </c>
      <c r="G118" s="12">
        <f t="shared" si="5"/>
        <v>1.4880230707378628</v>
      </c>
    </row>
    <row r="119" spans="1:7" x14ac:dyDescent="0.25">
      <c r="A119" s="24">
        <v>5.7392577999999999</v>
      </c>
      <c r="B119" s="23">
        <v>-2.7291384000000001</v>
      </c>
      <c r="C119" s="25">
        <v>0.72735548000000005</v>
      </c>
      <c r="D119" s="26">
        <v>-7.7511217000000004E-3</v>
      </c>
      <c r="E119" s="28">
        <f t="shared" si="3"/>
        <v>4.8567783333333465E-5</v>
      </c>
      <c r="F119" s="18">
        <f t="shared" si="4"/>
        <v>0.21717793337095315</v>
      </c>
      <c r="G119" s="12">
        <f t="shared" si="5"/>
        <v>1.4973818637557721</v>
      </c>
    </row>
    <row r="120" spans="1:7" x14ac:dyDescent="0.25">
      <c r="A120" s="24">
        <v>5.7890625</v>
      </c>
      <c r="B120" s="23">
        <v>-2.7530391000000001</v>
      </c>
      <c r="C120" s="25">
        <v>0.72730404000000004</v>
      </c>
      <c r="D120" s="26">
        <v>-7.7533632999999998E-3</v>
      </c>
      <c r="E120" s="28">
        <f t="shared" si="3"/>
        <v>4.8941383333333362E-5</v>
      </c>
      <c r="F120" s="18">
        <f t="shared" si="4"/>
        <v>0.21907989064513139</v>
      </c>
      <c r="G120" s="12">
        <f t="shared" si="5"/>
        <v>1.5104953338205616</v>
      </c>
    </row>
    <row r="121" spans="1:7" x14ac:dyDescent="0.25">
      <c r="A121" s="24">
        <v>5.8388672000000001</v>
      </c>
      <c r="B121" s="23">
        <v>-2.7651691</v>
      </c>
      <c r="C121" s="25">
        <v>0.72721946000000004</v>
      </c>
      <c r="D121" s="26">
        <v>-7.751015E-3</v>
      </c>
      <c r="E121" s="28">
        <f t="shared" si="3"/>
        <v>4.8550000000000069E-5</v>
      </c>
      <c r="F121" s="18">
        <f t="shared" si="4"/>
        <v>0.22004516537498373</v>
      </c>
      <c r="G121" s="12">
        <f t="shared" si="5"/>
        <v>1.517150636463827</v>
      </c>
    </row>
    <row r="122" spans="1:7" x14ac:dyDescent="0.25">
      <c r="A122" s="24">
        <v>5.8886719000000003</v>
      </c>
      <c r="B122" s="23">
        <v>-2.7902996999999998</v>
      </c>
      <c r="C122" s="25">
        <v>0.72709203</v>
      </c>
      <c r="D122" s="26">
        <v>-7.7591090999999997E-3</v>
      </c>
      <c r="E122" s="28">
        <f t="shared" si="3"/>
        <v>4.9899016666666695E-5</v>
      </c>
      <c r="F122" s="18">
        <f t="shared" si="4"/>
        <v>0.2220449949814163</v>
      </c>
      <c r="G122" s="12">
        <f t="shared" si="5"/>
        <v>1.5309389092261392</v>
      </c>
    </row>
    <row r="123" spans="1:7" x14ac:dyDescent="0.25">
      <c r="A123" s="24">
        <v>5.9384766000000004</v>
      </c>
      <c r="B123" s="23">
        <v>-2.8018486</v>
      </c>
      <c r="C123" s="25">
        <v>0.72698264999999995</v>
      </c>
      <c r="D123" s="26">
        <v>-7.7565283999999996E-3</v>
      </c>
      <c r="E123" s="28">
        <f t="shared" si="3"/>
        <v>4.946890000000001E-5</v>
      </c>
      <c r="F123" s="18">
        <f t="shared" si="4"/>
        <v>0.22296402724255332</v>
      </c>
      <c r="G123" s="12">
        <f t="shared" si="5"/>
        <v>1.5372753828202705</v>
      </c>
    </row>
    <row r="124" spans="1:7" x14ac:dyDescent="0.25">
      <c r="A124" s="24">
        <v>5.9882812999999997</v>
      </c>
      <c r="B124" s="23">
        <v>-2.8322422999999999</v>
      </c>
      <c r="C124" s="25">
        <v>0.72685878999999998</v>
      </c>
      <c r="D124" s="26">
        <v>-7.7602178999999997E-3</v>
      </c>
      <c r="E124" s="28">
        <f t="shared" si="3"/>
        <v>5.0083816666666687E-5</v>
      </c>
      <c r="F124" s="18">
        <f t="shared" si="4"/>
        <v>0.22538268103947937</v>
      </c>
      <c r="G124" s="12">
        <f t="shared" si="5"/>
        <v>1.5539513326923744</v>
      </c>
    </row>
    <row r="125" spans="1:7" x14ac:dyDescent="0.25">
      <c r="A125" s="24">
        <v>6.0380858999999996</v>
      </c>
      <c r="B125" s="23">
        <v>-2.8474951000000002</v>
      </c>
      <c r="C125" s="25">
        <v>0.72679596999999996</v>
      </c>
      <c r="D125" s="26">
        <v>-7.7627985999999998E-3</v>
      </c>
      <c r="E125" s="28">
        <f t="shared" si="3"/>
        <v>5.0513933333333365E-5</v>
      </c>
      <c r="F125" s="18">
        <f t="shared" si="4"/>
        <v>0.22659646029747543</v>
      </c>
      <c r="G125" s="12">
        <f t="shared" si="5"/>
        <v>1.5623200054176178</v>
      </c>
    </row>
    <row r="126" spans="1:7" x14ac:dyDescent="0.25">
      <c r="A126" s="24">
        <v>6.0878905999999997</v>
      </c>
      <c r="B126" s="23">
        <v>-2.8800728000000002</v>
      </c>
      <c r="C126" s="25">
        <v>0.72670031000000002</v>
      </c>
      <c r="D126" s="26">
        <v>-7.7650039000000002E-3</v>
      </c>
      <c r="E126" s="28">
        <f t="shared" si="3"/>
        <v>5.0881483333333442E-5</v>
      </c>
      <c r="F126" s="18">
        <f t="shared" si="4"/>
        <v>0.22918891129225785</v>
      </c>
      <c r="G126" s="12">
        <f t="shared" si="5"/>
        <v>1.5801942389643211</v>
      </c>
    </row>
    <row r="127" spans="1:7" x14ac:dyDescent="0.25">
      <c r="A127" s="24">
        <v>6.1376952999999999</v>
      </c>
      <c r="B127" s="23">
        <v>-2.8923149000000001</v>
      </c>
      <c r="C127" s="25">
        <v>0.72656947000000005</v>
      </c>
      <c r="D127" s="26">
        <v>-7.7677337000000004E-3</v>
      </c>
      <c r="E127" s="28">
        <f t="shared" si="3"/>
        <v>5.1336450000000144E-5</v>
      </c>
      <c r="F127" s="18">
        <f t="shared" si="4"/>
        <v>0.2301631066566705</v>
      </c>
      <c r="G127" s="12">
        <f t="shared" si="5"/>
        <v>1.5869110469189065</v>
      </c>
    </row>
    <row r="128" spans="1:7" x14ac:dyDescent="0.25">
      <c r="A128" s="24">
        <v>6.1875</v>
      </c>
      <c r="B128" s="23">
        <v>-2.9149929999999999</v>
      </c>
      <c r="C128" s="25">
        <v>0.72647154000000003</v>
      </c>
      <c r="D128" s="26">
        <v>-7.7684251999999999E-3</v>
      </c>
      <c r="E128" s="28">
        <f t="shared" si="3"/>
        <v>5.1451700000000048E-5</v>
      </c>
      <c r="F128" s="18">
        <f t="shared" si="4"/>
        <v>0.23196777251413664</v>
      </c>
      <c r="G128" s="12">
        <f t="shared" si="5"/>
        <v>1.5993537195383822</v>
      </c>
    </row>
    <row r="129" spans="1:7" x14ac:dyDescent="0.25">
      <c r="A129" s="24">
        <v>6.2373047000000001</v>
      </c>
      <c r="B129" s="23">
        <v>-2.9363522999999998</v>
      </c>
      <c r="C129" s="25">
        <v>0.72638142000000006</v>
      </c>
      <c r="D129" s="26">
        <v>-7.7714886999999998E-3</v>
      </c>
      <c r="E129" s="28">
        <f t="shared" si="3"/>
        <v>5.1962283333333373E-5</v>
      </c>
      <c r="F129" s="18">
        <f t="shared" si="4"/>
        <v>0.23366749160212799</v>
      </c>
      <c r="G129" s="12">
        <f t="shared" si="5"/>
        <v>1.6110728131697341</v>
      </c>
    </row>
    <row r="130" spans="1:7" x14ac:dyDescent="0.25">
      <c r="A130" s="24">
        <v>6.2871094000000003</v>
      </c>
      <c r="B130" s="23">
        <v>-2.9600534000000001</v>
      </c>
      <c r="C130" s="25">
        <v>0.72633820999999998</v>
      </c>
      <c r="D130" s="26">
        <v>-7.7712205000000003E-3</v>
      </c>
      <c r="E130" s="28">
        <f t="shared" si="3"/>
        <v>5.1917583333333451E-5</v>
      </c>
      <c r="F130" s="18">
        <f t="shared" si="4"/>
        <v>0.23555356521298568</v>
      </c>
      <c r="G130" s="12">
        <f t="shared" si="5"/>
        <v>1.624076769763164</v>
      </c>
    </row>
    <row r="131" spans="1:7" x14ac:dyDescent="0.25">
      <c r="A131" s="24">
        <v>6.3369141000000004</v>
      </c>
      <c r="B131" s="23">
        <v>-2.9775944000000001</v>
      </c>
      <c r="C131" s="25">
        <v>0.72616594999999995</v>
      </c>
      <c r="D131" s="26">
        <v>-7.7734318999999998E-3</v>
      </c>
      <c r="E131" s="28">
        <f t="shared" si="3"/>
        <v>5.2286150000000038E-5</v>
      </c>
      <c r="F131" s="18">
        <f t="shared" si="4"/>
        <v>0.23694943364137314</v>
      </c>
      <c r="G131" s="12">
        <f t="shared" si="5"/>
        <v>1.6337008970233058</v>
      </c>
    </row>
    <row r="132" spans="1:7" x14ac:dyDescent="0.25">
      <c r="A132" s="24">
        <v>6.3867187999999997</v>
      </c>
      <c r="B132" s="23">
        <v>-2.9943471000000002</v>
      </c>
      <c r="C132" s="25">
        <v>0.72609668999999999</v>
      </c>
      <c r="D132" s="26">
        <v>-7.7736168E-3</v>
      </c>
      <c r="E132" s="28">
        <f t="shared" si="3"/>
        <v>5.2316966666666728E-5</v>
      </c>
      <c r="F132" s="18">
        <f t="shared" si="4"/>
        <v>0.23828257114894094</v>
      </c>
      <c r="G132" s="12">
        <f t="shared" si="5"/>
        <v>1.6428925119113384</v>
      </c>
    </row>
    <row r="133" spans="1:7" x14ac:dyDescent="0.25">
      <c r="A133" s="24">
        <v>6.4365233999999996</v>
      </c>
      <c r="B133" s="23">
        <v>-3.0278038999999999</v>
      </c>
      <c r="C133" s="25">
        <v>0.72595686000000004</v>
      </c>
      <c r="D133" s="26">
        <v>-7.7786953000000001E-3</v>
      </c>
      <c r="E133" s="28">
        <f t="shared" ref="E133:E196" si="6" xml:space="preserve"> (delta_0 - D133) / L</f>
        <v>5.3163383333333418E-5</v>
      </c>
      <c r="F133" s="18">
        <f t="shared" ref="F133:F196" si="7" xml:space="preserve"> -B133 / A_4x8_in2</f>
        <v>0.24094497869895937</v>
      </c>
      <c r="G133" s="12">
        <f t="shared" ref="G133:G196" si="8" xml:space="preserve"> -B133 * kip_to_N / A_4x8_mm2</f>
        <v>1.6612490765836554</v>
      </c>
    </row>
    <row r="134" spans="1:7" x14ac:dyDescent="0.25">
      <c r="A134" s="24">
        <v>6.4863280999999997</v>
      </c>
      <c r="B134" s="23">
        <v>-3.0344527000000001</v>
      </c>
      <c r="C134" s="25">
        <v>0.72585255000000004</v>
      </c>
      <c r="D134" s="26">
        <v>-7.7771810000000002E-3</v>
      </c>
      <c r="E134" s="28">
        <f t="shared" si="6"/>
        <v>5.2911000000000104E-5</v>
      </c>
      <c r="F134" s="18">
        <f t="shared" si="7"/>
        <v>0.2414740733917741</v>
      </c>
      <c r="G134" s="12">
        <f t="shared" si="8"/>
        <v>1.6648970383490755</v>
      </c>
    </row>
    <row r="135" spans="1:7" x14ac:dyDescent="0.25">
      <c r="A135" s="24">
        <v>6.5361327999999999</v>
      </c>
      <c r="B135" s="23">
        <v>-3.0528159000000001</v>
      </c>
      <c r="C135" s="25">
        <v>0.72579521000000002</v>
      </c>
      <c r="D135" s="26">
        <v>-7.7797318999999997E-3</v>
      </c>
      <c r="E135" s="28">
        <f t="shared" si="6"/>
        <v>5.3336150000000016E-5</v>
      </c>
      <c r="F135" s="18">
        <f t="shared" si="7"/>
        <v>0.24293537041726665</v>
      </c>
      <c r="G135" s="12">
        <f t="shared" si="8"/>
        <v>1.674972277714188</v>
      </c>
    </row>
    <row r="136" spans="1:7" x14ac:dyDescent="0.25">
      <c r="A136" s="24">
        <v>6.5859375</v>
      </c>
      <c r="B136" s="23">
        <v>-3.0627289000000002</v>
      </c>
      <c r="C136" s="25">
        <v>0.72575431999999995</v>
      </c>
      <c r="D136" s="26">
        <v>-7.7797025000000001E-3</v>
      </c>
      <c r="E136" s="28">
        <f t="shared" si="6"/>
        <v>5.333125000000008E-5</v>
      </c>
      <c r="F136" s="18">
        <f t="shared" si="7"/>
        <v>0.24372422189270163</v>
      </c>
      <c r="G136" s="12">
        <f t="shared" si="8"/>
        <v>1.6804111907482104</v>
      </c>
    </row>
    <row r="137" spans="1:7" x14ac:dyDescent="0.25">
      <c r="A137" s="24">
        <v>6.6357422000000001</v>
      </c>
      <c r="B137" s="23">
        <v>-3.0809486000000001</v>
      </c>
      <c r="C137" s="25">
        <v>0.72555970999999997</v>
      </c>
      <c r="D137" s="26">
        <v>-7.7818721E-3</v>
      </c>
      <c r="E137" s="28">
        <f t="shared" si="6"/>
        <v>5.369285000000008E-5</v>
      </c>
      <c r="F137" s="18">
        <f t="shared" si="7"/>
        <v>0.24517409955102731</v>
      </c>
      <c r="G137" s="12">
        <f t="shared" si="8"/>
        <v>1.6904076967308572</v>
      </c>
    </row>
    <row r="138" spans="1:7" x14ac:dyDescent="0.25">
      <c r="A138" s="24">
        <v>6.6855469000000003</v>
      </c>
      <c r="B138" s="23">
        <v>-3.1129060000000002</v>
      </c>
      <c r="C138" s="25">
        <v>0.72548657999999999</v>
      </c>
      <c r="D138" s="26">
        <v>-7.7877668999999997E-3</v>
      </c>
      <c r="E138" s="28">
        <f t="shared" si="6"/>
        <v>5.4675316666666678E-5</v>
      </c>
      <c r="F138" s="18">
        <f t="shared" si="7"/>
        <v>0.24771718864020981</v>
      </c>
      <c r="G138" s="12">
        <f t="shared" si="8"/>
        <v>1.707941593572728</v>
      </c>
    </row>
    <row r="139" spans="1:7" x14ac:dyDescent="0.25">
      <c r="A139" s="24">
        <v>6.7353516000000004</v>
      </c>
      <c r="B139" s="23">
        <v>-3.1341934</v>
      </c>
      <c r="C139" s="25">
        <v>0.72542488999999999</v>
      </c>
      <c r="D139" s="26">
        <v>-7.7900317999999996E-3</v>
      </c>
      <c r="E139" s="28">
        <f t="shared" si="6"/>
        <v>5.5052800000000009E-5</v>
      </c>
      <c r="F139" s="18">
        <f t="shared" si="7"/>
        <v>0.24941118610799698</v>
      </c>
      <c r="G139" s="12">
        <f t="shared" si="8"/>
        <v>1.7196212382131444</v>
      </c>
    </row>
    <row r="140" spans="1:7" x14ac:dyDescent="0.25">
      <c r="A140" s="24">
        <v>6.7851562999999997</v>
      </c>
      <c r="B140" s="23">
        <v>-3.1549201</v>
      </c>
      <c r="C140" s="25">
        <v>0.72533804000000002</v>
      </c>
      <c r="D140" s="26">
        <v>-7.7913189000000001E-3</v>
      </c>
      <c r="E140" s="28">
        <f t="shared" si="6"/>
        <v>5.526731666666675E-5</v>
      </c>
      <c r="F140" s="18">
        <f t="shared" si="7"/>
        <v>0.25106056448748837</v>
      </c>
      <c r="G140" s="12">
        <f t="shared" si="8"/>
        <v>1.7309932465640243</v>
      </c>
    </row>
    <row r="141" spans="1:7" x14ac:dyDescent="0.25">
      <c r="A141" s="24">
        <v>6.8349608999999996</v>
      </c>
      <c r="B141" s="23">
        <v>-3.1613802999999998</v>
      </c>
      <c r="C141" s="25">
        <v>0.72520941000000005</v>
      </c>
      <c r="D141" s="26">
        <v>-7.7896681999999997E-3</v>
      </c>
      <c r="E141" s="28">
        <f t="shared" si="6"/>
        <v>5.4992200000000012E-5</v>
      </c>
      <c r="F141" s="18">
        <f t="shared" si="7"/>
        <v>0.25157465086916947</v>
      </c>
      <c r="G141" s="12">
        <f t="shared" si="8"/>
        <v>1.7345377301696319</v>
      </c>
    </row>
    <row r="142" spans="1:7" x14ac:dyDescent="0.25">
      <c r="A142" s="24">
        <v>6.8847655999999997</v>
      </c>
      <c r="B142" s="23">
        <v>-3.2045245000000002</v>
      </c>
      <c r="C142" s="25">
        <v>0.72514593999999999</v>
      </c>
      <c r="D142" s="26">
        <v>-7.7911224000000003E-3</v>
      </c>
      <c r="E142" s="28">
        <f t="shared" si="6"/>
        <v>5.5234566666666783E-5</v>
      </c>
      <c r="F142" s="18">
        <f t="shared" si="7"/>
        <v>0.25500795721704222</v>
      </c>
      <c r="G142" s="12">
        <f t="shared" si="8"/>
        <v>1.7582094291227714</v>
      </c>
    </row>
    <row r="143" spans="1:7" x14ac:dyDescent="0.25">
      <c r="A143" s="24">
        <v>6.9345702999999999</v>
      </c>
      <c r="B143" s="23">
        <v>-3.2256114</v>
      </c>
      <c r="C143" s="25">
        <v>0.72500282999999999</v>
      </c>
      <c r="D143" s="26">
        <v>-7.7957002999999997E-3</v>
      </c>
      <c r="E143" s="28">
        <f t="shared" si="6"/>
        <v>5.5997550000000018E-5</v>
      </c>
      <c r="F143" s="18">
        <f t="shared" si="7"/>
        <v>0.25668599940178444</v>
      </c>
      <c r="G143" s="12">
        <f t="shared" si="8"/>
        <v>1.7697790664936102</v>
      </c>
    </row>
    <row r="144" spans="1:7" x14ac:dyDescent="0.25">
      <c r="A144" s="24">
        <v>6.984375</v>
      </c>
      <c r="B144" s="23">
        <v>-3.2501361000000002</v>
      </c>
      <c r="C144" s="25">
        <v>0.72493171999999995</v>
      </c>
      <c r="D144" s="26">
        <v>-7.7982390999999998E-3</v>
      </c>
      <c r="E144" s="28">
        <f t="shared" si="6"/>
        <v>5.6420683333333371E-5</v>
      </c>
      <c r="F144" s="18">
        <f t="shared" si="7"/>
        <v>0.25863761301820737</v>
      </c>
      <c r="G144" s="12">
        <f t="shared" si="8"/>
        <v>1.783234903322571</v>
      </c>
    </row>
    <row r="145" spans="1:7" x14ac:dyDescent="0.25">
      <c r="A145" s="24">
        <v>7.0341797000000001</v>
      </c>
      <c r="B145" s="23">
        <v>-3.2585267999999998</v>
      </c>
      <c r="C145" s="25">
        <v>0.72480714000000002</v>
      </c>
      <c r="D145" s="26">
        <v>-7.7950270000000004E-3</v>
      </c>
      <c r="E145" s="28">
        <f t="shared" si="6"/>
        <v>5.5885333333333467E-5</v>
      </c>
      <c r="F145" s="18">
        <f t="shared" si="7"/>
        <v>0.2593053237087079</v>
      </c>
      <c r="G145" s="12">
        <f t="shared" si="8"/>
        <v>1.7878385841048337</v>
      </c>
    </row>
    <row r="146" spans="1:7" x14ac:dyDescent="0.25">
      <c r="A146" s="24">
        <v>7.0839844000000003</v>
      </c>
      <c r="B146" s="23">
        <v>-3.2692522999999998</v>
      </c>
      <c r="C146" s="25">
        <v>0.72476249999999998</v>
      </c>
      <c r="D146" s="26">
        <v>-7.7996341999999998E-3</v>
      </c>
      <c r="E146" s="28">
        <f t="shared" si="6"/>
        <v>5.6653200000000036E-5</v>
      </c>
      <c r="F146" s="18">
        <f t="shared" si="7"/>
        <v>0.26015883187977396</v>
      </c>
      <c r="G146" s="12">
        <f t="shared" si="8"/>
        <v>1.7937232871963709</v>
      </c>
    </row>
    <row r="147" spans="1:7" x14ac:dyDescent="0.25">
      <c r="A147" s="24">
        <v>7.1337891000000004</v>
      </c>
      <c r="B147" s="23">
        <v>-3.3010201000000001</v>
      </c>
      <c r="C147" s="25">
        <v>0.72469401</v>
      </c>
      <c r="D147" s="26">
        <v>-7.8019472000000001E-3</v>
      </c>
      <c r="E147" s="28">
        <f t="shared" si="6"/>
        <v>5.7038700000000088E-5</v>
      </c>
      <c r="F147" s="18">
        <f t="shared" si="7"/>
        <v>0.26268683308035135</v>
      </c>
      <c r="G147" s="12">
        <f t="shared" si="8"/>
        <v>1.8111531572137438</v>
      </c>
    </row>
    <row r="148" spans="1:7" x14ac:dyDescent="0.25">
      <c r="A148" s="24">
        <v>7.1835937999999997</v>
      </c>
      <c r="B148" s="23">
        <v>-3.3303720999999999</v>
      </c>
      <c r="C148" s="25">
        <v>0.72454821999999997</v>
      </c>
      <c r="D148" s="26">
        <v>-7.8049571999999996E-3</v>
      </c>
      <c r="E148" s="28">
        <f t="shared" si="6"/>
        <v>5.7540366666666669E-5</v>
      </c>
      <c r="F148" s="18">
        <f t="shared" si="7"/>
        <v>0.26502259102516801</v>
      </c>
      <c r="G148" s="12">
        <f t="shared" si="8"/>
        <v>1.8272575630822621</v>
      </c>
    </row>
    <row r="149" spans="1:7" x14ac:dyDescent="0.25">
      <c r="A149" s="24">
        <v>7.2333983999999996</v>
      </c>
      <c r="B149" s="23">
        <v>-3.3494551000000001</v>
      </c>
      <c r="C149" s="25">
        <v>0.72440541000000003</v>
      </c>
      <c r="D149" s="26">
        <v>-7.8059877000000001E-3</v>
      </c>
      <c r="E149" s="28">
        <f t="shared" si="6"/>
        <v>5.7712116666666764E-5</v>
      </c>
      <c r="F149" s="18">
        <f t="shared" si="7"/>
        <v>0.2665411679146793</v>
      </c>
      <c r="G149" s="12">
        <f t="shared" si="8"/>
        <v>1.8377277312884812</v>
      </c>
    </row>
    <row r="150" spans="1:7" x14ac:dyDescent="0.25">
      <c r="A150" s="24">
        <v>7.2832030999999997</v>
      </c>
      <c r="B150" s="23">
        <v>-3.3776269000000001</v>
      </c>
      <c r="C150" s="25">
        <v>0.72443025999999999</v>
      </c>
      <c r="D150" s="26">
        <v>-7.8099281999999999E-3</v>
      </c>
      <c r="E150" s="28">
        <f t="shared" si="6"/>
        <v>5.8368866666666724E-5</v>
      </c>
      <c r="F150" s="18">
        <f t="shared" si="7"/>
        <v>0.26878300852757747</v>
      </c>
      <c r="G150" s="12">
        <f t="shared" si="8"/>
        <v>1.8531846030943797</v>
      </c>
    </row>
    <row r="151" spans="1:7" x14ac:dyDescent="0.25">
      <c r="A151" s="24">
        <v>7.3330077999999999</v>
      </c>
      <c r="B151" s="23">
        <v>-3.3875734999999998</v>
      </c>
      <c r="C151" s="25">
        <v>0.72427028000000004</v>
      </c>
      <c r="D151" s="26">
        <v>-7.8087890999999996E-3</v>
      </c>
      <c r="E151" s="28">
        <f t="shared" si="6"/>
        <v>5.817901666666667E-5</v>
      </c>
      <c r="F151" s="18">
        <f t="shared" si="7"/>
        <v>0.26957453380605634</v>
      </c>
      <c r="G151" s="12">
        <f t="shared" si="8"/>
        <v>1.8586419512618573</v>
      </c>
    </row>
    <row r="152" spans="1:7" x14ac:dyDescent="0.25">
      <c r="A152" s="24">
        <v>7.3828125</v>
      </c>
      <c r="B152" s="23">
        <v>-3.4200851999999999</v>
      </c>
      <c r="C152" s="25">
        <v>0.72416221999999997</v>
      </c>
      <c r="D152" s="26">
        <v>-7.8119249000000003E-3</v>
      </c>
      <c r="E152" s="28">
        <f t="shared" si="6"/>
        <v>5.8701650000000126E-5</v>
      </c>
      <c r="F152" s="18">
        <f t="shared" si="7"/>
        <v>0.27216173268771676</v>
      </c>
      <c r="G152" s="12">
        <f t="shared" si="8"/>
        <v>1.8764799729392734</v>
      </c>
    </row>
    <row r="153" spans="1:7" x14ac:dyDescent="0.25">
      <c r="A153" s="24">
        <v>7.4326172000000001</v>
      </c>
      <c r="B153" s="23">
        <v>-3.4426773000000002</v>
      </c>
      <c r="C153" s="25">
        <v>0.72403163000000004</v>
      </c>
      <c r="D153" s="26">
        <v>-7.8147566000000002E-3</v>
      </c>
      <c r="E153" s="28">
        <f t="shared" si="6"/>
        <v>5.91736000000001E-5</v>
      </c>
      <c r="F153" s="18">
        <f t="shared" si="7"/>
        <v>0.27395955488262996</v>
      </c>
      <c r="G153" s="12">
        <f t="shared" si="8"/>
        <v>1.8888754603957385</v>
      </c>
    </row>
    <row r="154" spans="1:7" x14ac:dyDescent="0.25">
      <c r="A154" s="24">
        <v>7.4824219000000003</v>
      </c>
      <c r="B154" s="23">
        <v>-3.4654623999999998</v>
      </c>
      <c r="C154" s="25">
        <v>0.72395653000000004</v>
      </c>
      <c r="D154" s="26">
        <v>-7.8199589999999996E-3</v>
      </c>
      <c r="E154" s="28">
        <f t="shared" si="6"/>
        <v>6.0040666666666669E-5</v>
      </c>
      <c r="F154" s="18">
        <f t="shared" si="7"/>
        <v>0.2757727355295515</v>
      </c>
      <c r="G154" s="12">
        <f t="shared" si="8"/>
        <v>1.9013768401366344</v>
      </c>
    </row>
    <row r="155" spans="1:7" x14ac:dyDescent="0.25">
      <c r="A155" s="24">
        <v>7.5322266000000004</v>
      </c>
      <c r="B155" s="23">
        <v>-3.4866393000000002</v>
      </c>
      <c r="C155" s="25">
        <v>0.72382754000000005</v>
      </c>
      <c r="D155" s="26">
        <v>-7.8204422999999992E-3</v>
      </c>
      <c r="E155" s="28">
        <f t="shared" si="6"/>
        <v>6.0121216666666599E-5</v>
      </c>
      <c r="F155" s="18">
        <f t="shared" si="7"/>
        <v>0.27745793968673294</v>
      </c>
      <c r="G155" s="12">
        <f t="shared" si="8"/>
        <v>1.9129958573292292</v>
      </c>
    </row>
    <row r="156" spans="1:7" x14ac:dyDescent="0.25">
      <c r="A156" s="24">
        <v>7.5820312999999997</v>
      </c>
      <c r="B156" s="23">
        <v>-3.5060408000000001</v>
      </c>
      <c r="C156" s="25">
        <v>0.72384506000000004</v>
      </c>
      <c r="D156" s="26">
        <v>-7.8188088000000003E-3</v>
      </c>
      <c r="E156" s="28">
        <f t="shared" si="6"/>
        <v>5.9848966666666784E-5</v>
      </c>
      <c r="F156" s="18">
        <f t="shared" si="7"/>
        <v>0.27900186200093163</v>
      </c>
      <c r="G156" s="12">
        <f t="shared" si="8"/>
        <v>1.9236407752379938</v>
      </c>
    </row>
    <row r="157" spans="1:7" x14ac:dyDescent="0.25">
      <c r="A157" s="24">
        <v>7.6318358999999996</v>
      </c>
      <c r="B157" s="23">
        <v>-3.5264783</v>
      </c>
      <c r="C157" s="25">
        <v>0.72366220000000003</v>
      </c>
      <c r="D157" s="26">
        <v>-7.8244535E-3</v>
      </c>
      <c r="E157" s="28">
        <f t="shared" si="6"/>
        <v>6.0789750000000076E-5</v>
      </c>
      <c r="F157" s="18">
        <f t="shared" si="7"/>
        <v>0.2806282265756519</v>
      </c>
      <c r="G157" s="12">
        <f t="shared" si="8"/>
        <v>1.9348541097616325</v>
      </c>
    </row>
    <row r="158" spans="1:7" x14ac:dyDescent="0.25">
      <c r="A158" s="24">
        <v>7.6816405999999997</v>
      </c>
      <c r="B158" s="23">
        <v>-3.5439664999999998</v>
      </c>
      <c r="C158" s="25">
        <v>0.72364603999999999</v>
      </c>
      <c r="D158" s="26">
        <v>-7.8235649999999993E-3</v>
      </c>
      <c r="E158" s="28">
        <f t="shared" si="6"/>
        <v>6.0641666666666625E-5</v>
      </c>
      <c r="F158" s="18">
        <f t="shared" si="7"/>
        <v>0.28201989331354171</v>
      </c>
      <c r="G158" s="12">
        <f t="shared" si="8"/>
        <v>1.9444492675263443</v>
      </c>
    </row>
    <row r="159" spans="1:7" x14ac:dyDescent="0.25">
      <c r="A159" s="24">
        <v>7.7314452999999999</v>
      </c>
      <c r="B159" s="23">
        <v>-3.5701160000000001</v>
      </c>
      <c r="C159" s="25">
        <v>0.72358160999999999</v>
      </c>
      <c r="D159" s="26">
        <v>-7.8285661999999995E-3</v>
      </c>
      <c r="E159" s="28">
        <f t="shared" si="6"/>
        <v>6.147519999999999E-5</v>
      </c>
      <c r="F159" s="18">
        <f t="shared" si="7"/>
        <v>0.28410080440573254</v>
      </c>
      <c r="G159" s="12">
        <f t="shared" si="8"/>
        <v>1.9587965747373977</v>
      </c>
    </row>
    <row r="160" spans="1:7" x14ac:dyDescent="0.25">
      <c r="A160" s="24">
        <v>7.78125</v>
      </c>
      <c r="B160" s="23">
        <v>-3.5915697</v>
      </c>
      <c r="C160" s="25">
        <v>0.72344582999999996</v>
      </c>
      <c r="D160" s="26">
        <v>-7.8293765000000005E-3</v>
      </c>
      <c r="E160" s="28">
        <f t="shared" si="6"/>
        <v>6.1610250000000154E-5</v>
      </c>
      <c r="F160" s="18">
        <f t="shared" si="7"/>
        <v>0.28580803560703782</v>
      </c>
      <c r="G160" s="12">
        <f t="shared" si="8"/>
        <v>1.9705674623151244</v>
      </c>
    </row>
    <row r="161" spans="1:7" x14ac:dyDescent="0.25">
      <c r="A161" s="24">
        <v>7.8310547000000001</v>
      </c>
      <c r="B161" s="23">
        <v>-3.6158993000000001</v>
      </c>
      <c r="C161" s="25">
        <v>0.72335886999999999</v>
      </c>
      <c r="D161" s="26">
        <v>-7.8325420999999992E-3</v>
      </c>
      <c r="E161" s="28">
        <f t="shared" si="6"/>
        <v>6.2137849999999942E-5</v>
      </c>
      <c r="F161" s="18">
        <f t="shared" si="7"/>
        <v>0.28774412365876212</v>
      </c>
      <c r="G161" s="12">
        <f t="shared" si="8"/>
        <v>1.9839162546638132</v>
      </c>
    </row>
    <row r="162" spans="1:7" x14ac:dyDescent="0.25">
      <c r="A162" s="24">
        <v>7.8808594000000003</v>
      </c>
      <c r="B162" s="23">
        <v>-3.6389038999999999</v>
      </c>
      <c r="C162" s="25">
        <v>0.72332436</v>
      </c>
      <c r="D162" s="26">
        <v>-7.8359394999999998E-3</v>
      </c>
      <c r="E162" s="28">
        <f t="shared" si="6"/>
        <v>6.2704083333333372E-5</v>
      </c>
      <c r="F162" s="18">
        <f t="shared" si="7"/>
        <v>0.289574771560688</v>
      </c>
      <c r="G162" s="12">
        <f t="shared" si="8"/>
        <v>1.9965380663033239</v>
      </c>
    </row>
    <row r="163" spans="1:7" x14ac:dyDescent="0.25">
      <c r="A163" s="24">
        <v>7.9306641000000004</v>
      </c>
      <c r="B163" s="23">
        <v>-3.6637170000000001</v>
      </c>
      <c r="C163" s="25">
        <v>0.72323154999999995</v>
      </c>
      <c r="D163" s="26">
        <v>-7.8353434999999996E-3</v>
      </c>
      <c r="E163" s="28">
        <f t="shared" si="6"/>
        <v>6.2604749999999997E-5</v>
      </c>
      <c r="F163" s="18">
        <f t="shared" si="7"/>
        <v>0.29154933531990479</v>
      </c>
      <c r="G163" s="12">
        <f t="shared" si="8"/>
        <v>2.0101521380277769</v>
      </c>
    </row>
    <row r="164" spans="1:7" x14ac:dyDescent="0.25">
      <c r="A164" s="24">
        <v>7.9804687999999997</v>
      </c>
      <c r="B164" s="23">
        <v>-3.6844923000000001</v>
      </c>
      <c r="C164" s="25">
        <v>0.72320443000000001</v>
      </c>
      <c r="D164" s="26">
        <v>-7.8366613000000005E-3</v>
      </c>
      <c r="E164" s="28">
        <f t="shared" si="6"/>
        <v>6.2824383333333494E-5</v>
      </c>
      <c r="F164" s="18">
        <f t="shared" si="7"/>
        <v>0.29320258116451331</v>
      </c>
      <c r="G164" s="12">
        <f t="shared" si="8"/>
        <v>2.0215508114824048</v>
      </c>
    </row>
    <row r="165" spans="1:7" x14ac:dyDescent="0.25">
      <c r="A165" s="24">
        <v>8.0302734000000004</v>
      </c>
      <c r="B165" s="23">
        <v>-3.7025492</v>
      </c>
      <c r="C165" s="25">
        <v>0.72304003999999999</v>
      </c>
      <c r="D165" s="26">
        <v>-7.8427167999999998E-3</v>
      </c>
      <c r="E165" s="28">
        <f t="shared" si="6"/>
        <v>6.3833633333333379E-5</v>
      </c>
      <c r="F165" s="18">
        <f t="shared" si="7"/>
        <v>0.29463950361047131</v>
      </c>
      <c r="G165" s="12">
        <f t="shared" si="8"/>
        <v>2.0314579948541422</v>
      </c>
    </row>
    <row r="166" spans="1:7" x14ac:dyDescent="0.25">
      <c r="A166" s="24">
        <v>8.0800780999999997</v>
      </c>
      <c r="B166" s="23">
        <v>-3.7397448999999998</v>
      </c>
      <c r="C166" s="25">
        <v>0.72299497999999995</v>
      </c>
      <c r="D166" s="26">
        <v>-7.8437598000000008E-3</v>
      </c>
      <c r="E166" s="28">
        <f t="shared" si="6"/>
        <v>6.400746666666687E-5</v>
      </c>
      <c r="F166" s="18">
        <f t="shared" si="7"/>
        <v>0.29759944336885291</v>
      </c>
      <c r="G166" s="12">
        <f t="shared" si="8"/>
        <v>2.051865961921588</v>
      </c>
    </row>
    <row r="167" spans="1:7" x14ac:dyDescent="0.25">
      <c r="A167" s="24">
        <v>8.1298828000000007</v>
      </c>
      <c r="B167" s="23">
        <v>-3.7498822000000001</v>
      </c>
      <c r="C167" s="25">
        <v>0.72286492999999996</v>
      </c>
      <c r="D167" s="26">
        <v>-7.8458338999999998E-3</v>
      </c>
      <c r="E167" s="28">
        <f t="shared" si="6"/>
        <v>6.435315000000005E-5</v>
      </c>
      <c r="F167" s="18">
        <f t="shared" si="7"/>
        <v>0.29840614407115568</v>
      </c>
      <c r="G167" s="12">
        <f t="shared" si="8"/>
        <v>2.0574279404447187</v>
      </c>
    </row>
    <row r="168" spans="1:7" x14ac:dyDescent="0.25">
      <c r="A168" s="24">
        <v>8.1796875</v>
      </c>
      <c r="B168" s="23">
        <v>-3.7655747000000002</v>
      </c>
      <c r="C168" s="25">
        <v>0.72285193000000003</v>
      </c>
      <c r="D168" s="26">
        <v>-7.8460965000000001E-3</v>
      </c>
      <c r="E168" s="28">
        <f t="shared" si="6"/>
        <v>6.4396916666666751E-5</v>
      </c>
      <c r="F168" s="18">
        <f t="shared" si="7"/>
        <v>0.29965491354339047</v>
      </c>
      <c r="G168" s="12">
        <f t="shared" si="8"/>
        <v>2.0660378610324717</v>
      </c>
    </row>
    <row r="169" spans="1:7" x14ac:dyDescent="0.25">
      <c r="A169" s="24">
        <v>8.2294921999999993</v>
      </c>
      <c r="B169" s="23">
        <v>-3.7963982000000001</v>
      </c>
      <c r="C169" s="25">
        <v>0.72276037999999998</v>
      </c>
      <c r="D169" s="26">
        <v>-7.8464829999999996E-3</v>
      </c>
      <c r="E169" s="28">
        <f t="shared" si="6"/>
        <v>6.4461333333333339E-5</v>
      </c>
      <c r="F169" s="18">
        <f t="shared" si="7"/>
        <v>0.30210776973758696</v>
      </c>
      <c r="G169" s="12">
        <f t="shared" si="8"/>
        <v>2.0829496269866925</v>
      </c>
    </row>
    <row r="170" spans="1:7" x14ac:dyDescent="0.25">
      <c r="A170" s="24">
        <v>8.2792969000000003</v>
      </c>
      <c r="B170" s="23">
        <v>-3.8162451000000002</v>
      </c>
      <c r="C170" s="25">
        <v>0.72253716000000001</v>
      </c>
      <c r="D170" s="26">
        <v>-7.8503572999999993E-3</v>
      </c>
      <c r="E170" s="28">
        <f t="shared" si="6"/>
        <v>6.5107049999999961E-5</v>
      </c>
      <c r="F170" s="18">
        <f t="shared" si="7"/>
        <v>0.30368713585761226</v>
      </c>
      <c r="G170" s="12">
        <f t="shared" si="8"/>
        <v>2.0938389201466778</v>
      </c>
    </row>
    <row r="171" spans="1:7" x14ac:dyDescent="0.25">
      <c r="A171" s="24">
        <v>8.3291015999999996</v>
      </c>
      <c r="B171" s="23">
        <v>-3.8471384</v>
      </c>
      <c r="C171" s="25">
        <v>0.72249794000000001</v>
      </c>
      <c r="D171" s="26">
        <v>-7.8544822000000004E-3</v>
      </c>
      <c r="E171" s="28">
        <f t="shared" si="6"/>
        <v>6.5794533333333471E-5</v>
      </c>
      <c r="F171" s="18">
        <f t="shared" si="7"/>
        <v>0.30614554655932263</v>
      </c>
      <c r="G171" s="12">
        <f t="shared" si="8"/>
        <v>2.1107889828959929</v>
      </c>
    </row>
    <row r="172" spans="1:7" x14ac:dyDescent="0.25">
      <c r="A172" s="24">
        <v>8.3789063000000006</v>
      </c>
      <c r="B172" s="23">
        <v>-3.8638647000000002</v>
      </c>
      <c r="C172" s="25">
        <v>0.72251701000000002</v>
      </c>
      <c r="D172" s="26">
        <v>-7.8552216000000001E-3</v>
      </c>
      <c r="E172" s="28">
        <f t="shared" si="6"/>
        <v>6.5917766666666756E-5</v>
      </c>
      <c r="F172" s="18">
        <f t="shared" si="7"/>
        <v>0.30747658322164162</v>
      </c>
      <c r="G172" s="12">
        <f t="shared" si="8"/>
        <v>2.1199661130363108</v>
      </c>
    </row>
    <row r="173" spans="1:7" x14ac:dyDescent="0.25">
      <c r="A173" s="24">
        <v>8.4287109000000004</v>
      </c>
      <c r="B173" s="23">
        <v>-3.8706776999999999</v>
      </c>
      <c r="C173" s="25">
        <v>0.72235196999999995</v>
      </c>
      <c r="D173" s="26">
        <v>-7.8583565000000001E-3</v>
      </c>
      <c r="E173" s="28">
        <f t="shared" si="6"/>
        <v>6.6440250000000093E-5</v>
      </c>
      <c r="F173" s="18">
        <f t="shared" si="7"/>
        <v>0.30801874453528416</v>
      </c>
      <c r="G173" s="12">
        <f t="shared" si="8"/>
        <v>2.1237041655432001</v>
      </c>
    </row>
    <row r="174" spans="1:7" x14ac:dyDescent="0.25">
      <c r="A174" s="24">
        <v>8.4785155999999997</v>
      </c>
      <c r="B174" s="23">
        <v>-3.9073622000000001</v>
      </c>
      <c r="C174" s="25">
        <v>0.72232604</v>
      </c>
      <c r="D174" s="26">
        <v>-7.8578916999999995E-3</v>
      </c>
      <c r="E174" s="28">
        <f t="shared" si="6"/>
        <v>6.6362783333333311E-5</v>
      </c>
      <c r="F174" s="18">
        <f t="shared" si="7"/>
        <v>0.31093800429021151</v>
      </c>
      <c r="G174" s="12">
        <f t="shared" si="8"/>
        <v>2.1438316552230745</v>
      </c>
    </row>
    <row r="175" spans="1:7" x14ac:dyDescent="0.25">
      <c r="A175" s="24">
        <v>8.5283203000000007</v>
      </c>
      <c r="B175" s="23">
        <v>-3.9196135999999999</v>
      </c>
      <c r="C175" s="25">
        <v>0.72227185999999999</v>
      </c>
      <c r="D175" s="26">
        <v>-7.8596324000000002E-3</v>
      </c>
      <c r="E175" s="28">
        <f t="shared" si="6"/>
        <v>6.6652900000000102E-5</v>
      </c>
      <c r="F175" s="18">
        <f t="shared" si="7"/>
        <v>0.31191293972510953</v>
      </c>
      <c r="G175" s="12">
        <f t="shared" si="8"/>
        <v>2.1505535657592416</v>
      </c>
    </row>
    <row r="176" spans="1:7" x14ac:dyDescent="0.25">
      <c r="A176" s="24">
        <v>8.578125</v>
      </c>
      <c r="B176" s="23">
        <v>-3.9400978000000002</v>
      </c>
      <c r="C176" s="25">
        <v>0.72219562999999998</v>
      </c>
      <c r="D176" s="26">
        <v>-7.8607582999999995E-3</v>
      </c>
      <c r="E176" s="28">
        <f t="shared" si="6"/>
        <v>6.6840549999999988E-5</v>
      </c>
      <c r="F176" s="18">
        <f t="shared" si="7"/>
        <v>0.31354302056775102</v>
      </c>
      <c r="G176" s="12">
        <f t="shared" si="8"/>
        <v>2.1617925229237249</v>
      </c>
    </row>
    <row r="177" spans="1:7" x14ac:dyDescent="0.25">
      <c r="A177" s="24">
        <v>8.6279296999999993</v>
      </c>
      <c r="B177" s="23">
        <v>-3.9588245999999998</v>
      </c>
      <c r="C177" s="25">
        <v>0.72214246000000004</v>
      </c>
      <c r="D177" s="26">
        <v>-7.8663314000000008E-3</v>
      </c>
      <c r="E177" s="28">
        <f t="shared" si="6"/>
        <v>6.7769400000000212E-5</v>
      </c>
      <c r="F177" s="18">
        <f t="shared" si="7"/>
        <v>0.31503325196189763</v>
      </c>
      <c r="G177" s="12">
        <f t="shared" si="8"/>
        <v>2.1720672567687287</v>
      </c>
    </row>
    <row r="178" spans="1:7" x14ac:dyDescent="0.25">
      <c r="A178" s="24">
        <v>8.6777344000000003</v>
      </c>
      <c r="B178" s="23">
        <v>-3.9855611</v>
      </c>
      <c r="C178" s="25">
        <v>0.72206603999999996</v>
      </c>
      <c r="D178" s="26">
        <v>-7.8651393000000007E-3</v>
      </c>
      <c r="E178" s="28">
        <f t="shared" si="6"/>
        <v>6.7570716666666853E-5</v>
      </c>
      <c r="F178" s="18">
        <f t="shared" si="7"/>
        <v>0.31716087502988588</v>
      </c>
      <c r="G178" s="12">
        <f t="shared" si="8"/>
        <v>2.1867366301505649</v>
      </c>
    </row>
    <row r="179" spans="1:7" x14ac:dyDescent="0.25">
      <c r="A179" s="24">
        <v>8.7275390999999996</v>
      </c>
      <c r="B179" s="23">
        <v>-3.9991021</v>
      </c>
      <c r="C179" s="25">
        <v>0.72188324000000004</v>
      </c>
      <c r="D179" s="26">
        <v>-7.8686085000000006E-3</v>
      </c>
      <c r="E179" s="28">
        <f t="shared" si="6"/>
        <v>6.8148916666666847E-5</v>
      </c>
      <c r="F179" s="18">
        <f t="shared" si="7"/>
        <v>0.31823843357208959</v>
      </c>
      <c r="G179" s="12">
        <f t="shared" si="8"/>
        <v>2.194166098666019</v>
      </c>
    </row>
    <row r="180" spans="1:7" x14ac:dyDescent="0.25">
      <c r="A180" s="24">
        <v>8.7773438000000006</v>
      </c>
      <c r="B180" s="23">
        <v>-4.0265889000000001</v>
      </c>
      <c r="C180" s="25">
        <v>0.72192228000000003</v>
      </c>
      <c r="D180" s="26">
        <v>-7.8690442999999992E-3</v>
      </c>
      <c r="E180" s="28">
        <f t="shared" si="6"/>
        <v>6.822154999999994E-5</v>
      </c>
      <c r="F180" s="18">
        <f t="shared" si="7"/>
        <v>0.32042576361697872</v>
      </c>
      <c r="G180" s="12">
        <f t="shared" si="8"/>
        <v>2.2092471351618901</v>
      </c>
    </row>
    <row r="181" spans="1:7" x14ac:dyDescent="0.25">
      <c r="A181" s="24">
        <v>8.8271484000000004</v>
      </c>
      <c r="B181" s="23">
        <v>-4.0474066999999998</v>
      </c>
      <c r="C181" s="25">
        <v>0.72174369999999999</v>
      </c>
      <c r="D181" s="26">
        <v>-7.8718215000000008E-3</v>
      </c>
      <c r="E181" s="28">
        <f t="shared" si="6"/>
        <v>6.8684416666666876E-5</v>
      </c>
      <c r="F181" s="18">
        <f t="shared" si="7"/>
        <v>0.32208239150412793</v>
      </c>
      <c r="G181" s="12">
        <f t="shared" si="8"/>
        <v>2.2206691268656797</v>
      </c>
    </row>
    <row r="182" spans="1:7" x14ac:dyDescent="0.25">
      <c r="A182" s="24">
        <v>8.8769530999999997</v>
      </c>
      <c r="B182" s="23">
        <v>-4.0761403999999999</v>
      </c>
      <c r="C182" s="25">
        <v>0.72169875999999999</v>
      </c>
      <c r="D182" s="26">
        <v>-7.8758270999999998E-3</v>
      </c>
      <c r="E182" s="28">
        <f t="shared" si="6"/>
        <v>6.93520166666667E-5</v>
      </c>
      <c r="F182" s="18">
        <f t="shared" si="7"/>
        <v>0.32436894669828775</v>
      </c>
      <c r="G182" s="12">
        <f t="shared" si="8"/>
        <v>2.2364342933587387</v>
      </c>
    </row>
    <row r="183" spans="1:7" x14ac:dyDescent="0.25">
      <c r="A183" s="24">
        <v>8.9267578000000007</v>
      </c>
      <c r="B183" s="23">
        <v>-4.1055273999999997</v>
      </c>
      <c r="C183" s="25">
        <v>0.72160566000000004</v>
      </c>
      <c r="D183" s="26">
        <v>-7.8777521999999992E-3</v>
      </c>
      <c r="E183" s="28">
        <f t="shared" si="6"/>
        <v>6.9672866666666607E-5</v>
      </c>
      <c r="F183" s="18">
        <f t="shared" si="7"/>
        <v>0.32670748985460851</v>
      </c>
      <c r="G183" s="12">
        <f t="shared" si="8"/>
        <v>2.2525579024912727</v>
      </c>
    </row>
    <row r="184" spans="1:7" x14ac:dyDescent="0.25">
      <c r="A184" s="24">
        <v>8.9765625</v>
      </c>
      <c r="B184" s="23">
        <v>-4.1207003999999996</v>
      </c>
      <c r="C184" s="25">
        <v>0.72164850999999997</v>
      </c>
      <c r="D184" s="26">
        <v>-7.8791882999999993E-3</v>
      </c>
      <c r="E184" s="28">
        <f t="shared" si="6"/>
        <v>6.9912216666666627E-5</v>
      </c>
      <c r="F184" s="18">
        <f t="shared" si="7"/>
        <v>0.32791491883037516</v>
      </c>
      <c r="G184" s="12">
        <f t="shared" si="8"/>
        <v>2.2608827917745598</v>
      </c>
    </row>
    <row r="185" spans="1:7" x14ac:dyDescent="0.25">
      <c r="A185" s="24">
        <v>9.0263671999999993</v>
      </c>
      <c r="B185" s="23">
        <v>-4.1444258999999999</v>
      </c>
      <c r="C185" s="25">
        <v>0.72148716000000002</v>
      </c>
      <c r="D185" s="26">
        <v>-7.8794751E-3</v>
      </c>
      <c r="E185" s="28">
        <f t="shared" si="6"/>
        <v>6.9960016666666732E-5</v>
      </c>
      <c r="F185" s="18">
        <f t="shared" si="7"/>
        <v>0.32980293413153855</v>
      </c>
      <c r="G185" s="12">
        <f t="shared" si="8"/>
        <v>2.2739001357863318</v>
      </c>
    </row>
    <row r="186" spans="1:7" x14ac:dyDescent="0.25">
      <c r="A186" s="24">
        <v>9.0761719000000003</v>
      </c>
      <c r="B186" s="23">
        <v>-4.1642833000000001</v>
      </c>
      <c r="C186" s="25">
        <v>0.72149759999999996</v>
      </c>
      <c r="D186" s="26">
        <v>-7.8845414999999999E-3</v>
      </c>
      <c r="E186" s="28">
        <f t="shared" si="6"/>
        <v>7.0804416666666713E-5</v>
      </c>
      <c r="F186" s="18">
        <f t="shared" si="7"/>
        <v>0.33138313581501511</v>
      </c>
      <c r="G186" s="12">
        <f t="shared" si="8"/>
        <v>2.2847951899255223</v>
      </c>
    </row>
    <row r="187" spans="1:7" x14ac:dyDescent="0.25">
      <c r="A187" s="24">
        <v>9.1259765999999996</v>
      </c>
      <c r="B187" s="23">
        <v>-4.1860147000000003</v>
      </c>
      <c r="C187" s="25">
        <v>0.72128623999999997</v>
      </c>
      <c r="D187" s="26">
        <v>-7.8862822000000006E-3</v>
      </c>
      <c r="E187" s="28">
        <f t="shared" si="6"/>
        <v>7.1094533333333505E-5</v>
      </c>
      <c r="F187" s="18">
        <f t="shared" si="7"/>
        <v>0.33311246568016872</v>
      </c>
      <c r="G187" s="12">
        <f t="shared" si="8"/>
        <v>2.2967184416865996</v>
      </c>
    </row>
    <row r="188" spans="1:7" x14ac:dyDescent="0.25">
      <c r="A188" s="24">
        <v>9.1757813000000006</v>
      </c>
      <c r="B188" s="23">
        <v>-4.2120623999999998</v>
      </c>
      <c r="C188" s="25">
        <v>0.72131674999999995</v>
      </c>
      <c r="D188" s="26">
        <v>-7.8874314000000004E-3</v>
      </c>
      <c r="E188" s="28">
        <f t="shared" si="6"/>
        <v>7.1286066666666811E-5</v>
      </c>
      <c r="F188" s="18">
        <f t="shared" si="7"/>
        <v>0.33518527578575602</v>
      </c>
      <c r="G188" s="12">
        <f t="shared" si="8"/>
        <v>2.3110098948325999</v>
      </c>
    </row>
    <row r="189" spans="1:7" x14ac:dyDescent="0.25">
      <c r="A189" s="24">
        <v>9.2255859000000004</v>
      </c>
      <c r="B189" s="23">
        <v>-4.2412415000000001</v>
      </c>
      <c r="C189" s="25">
        <v>0.72121166999999997</v>
      </c>
      <c r="D189" s="26">
        <v>-7.8913839999999996E-3</v>
      </c>
      <c r="E189" s="28">
        <f t="shared" si="6"/>
        <v>7.1944833333333329E-5</v>
      </c>
      <c r="F189" s="18">
        <f t="shared" si="7"/>
        <v>0.33750727478574244</v>
      </c>
      <c r="G189" s="12">
        <f t="shared" si="8"/>
        <v>2.3270194365768795</v>
      </c>
    </row>
    <row r="190" spans="1:7" x14ac:dyDescent="0.25">
      <c r="A190" s="24">
        <v>9.2753905999999997</v>
      </c>
      <c r="B190" s="23">
        <v>-4.2528404999999996</v>
      </c>
      <c r="C190" s="25">
        <v>0.72119414999999998</v>
      </c>
      <c r="D190" s="26">
        <v>-7.8933862999999993E-3</v>
      </c>
      <c r="E190" s="28">
        <f t="shared" si="6"/>
        <v>7.2278549999999959E-5</v>
      </c>
      <c r="F190" s="18">
        <f t="shared" si="7"/>
        <v>0.33843029387820384</v>
      </c>
      <c r="G190" s="12">
        <f t="shared" si="8"/>
        <v>2.3333833982717871</v>
      </c>
    </row>
    <row r="191" spans="1:7" x14ac:dyDescent="0.25">
      <c r="A191" s="24">
        <v>9.3251953000000007</v>
      </c>
      <c r="B191" s="23">
        <v>-4.2684717000000001</v>
      </c>
      <c r="C191" s="25">
        <v>0.72112799000000005</v>
      </c>
      <c r="D191" s="26">
        <v>-7.8948344999999996E-3</v>
      </c>
      <c r="E191" s="28">
        <f t="shared" si="6"/>
        <v>7.2519916666666673E-5</v>
      </c>
      <c r="F191" s="18">
        <f t="shared" si="7"/>
        <v>0.33967418525143289</v>
      </c>
      <c r="G191" s="12">
        <f t="shared" si="8"/>
        <v>2.3419596857142784</v>
      </c>
    </row>
    <row r="192" spans="1:7" x14ac:dyDescent="0.25">
      <c r="A192" s="24">
        <v>9.375</v>
      </c>
      <c r="B192" s="23">
        <v>-4.3004441</v>
      </c>
      <c r="C192" s="25">
        <v>0.72098678000000005</v>
      </c>
      <c r="D192" s="26">
        <v>-7.8933089999999994E-3</v>
      </c>
      <c r="E192" s="28">
        <f t="shared" si="6"/>
        <v>7.2265666666666641E-5</v>
      </c>
      <c r="F192" s="18">
        <f t="shared" si="7"/>
        <v>0.34221846800268851</v>
      </c>
      <c r="G192" s="12">
        <f t="shared" si="8"/>
        <v>2.359501812526442</v>
      </c>
    </row>
    <row r="193" spans="1:7" x14ac:dyDescent="0.25">
      <c r="A193" s="24">
        <v>9.4248046999999993</v>
      </c>
      <c r="B193" s="23">
        <v>-4.3189339999999996</v>
      </c>
      <c r="C193" s="25">
        <v>0.72104287</v>
      </c>
      <c r="D193" s="26">
        <v>-7.9006460000000008E-3</v>
      </c>
      <c r="E193" s="28">
        <f t="shared" si="6"/>
        <v>7.3488500000000196E-5</v>
      </c>
      <c r="F193" s="18">
        <f t="shared" si="7"/>
        <v>0.34368984749382592</v>
      </c>
      <c r="G193" s="12">
        <f t="shared" si="8"/>
        <v>2.3696465677072918</v>
      </c>
    </row>
    <row r="194" spans="1:7" x14ac:dyDescent="0.25">
      <c r="A194" s="24">
        <v>9.4746094000000003</v>
      </c>
      <c r="B194" s="23">
        <v>-4.3446559999999996</v>
      </c>
      <c r="C194" s="25">
        <v>0.72096716999999999</v>
      </c>
      <c r="D194" s="26">
        <v>-7.9028391999999992E-3</v>
      </c>
      <c r="E194" s="28">
        <f t="shared" si="6"/>
        <v>7.3854033333333274E-5</v>
      </c>
      <c r="F194" s="18">
        <f t="shared" si="7"/>
        <v>0.34573673921693082</v>
      </c>
      <c r="G194" s="12">
        <f t="shared" si="8"/>
        <v>2.3837593207650065</v>
      </c>
    </row>
    <row r="195" spans="1:7" x14ac:dyDescent="0.25">
      <c r="A195" s="24">
        <v>9.5244140999999996</v>
      </c>
      <c r="B195" s="23">
        <v>-4.3615240999999996</v>
      </c>
      <c r="C195" s="25">
        <v>0.72081393000000005</v>
      </c>
      <c r="D195" s="26">
        <v>-7.9050743999999999E-3</v>
      </c>
      <c r="E195" s="28">
        <f t="shared" si="6"/>
        <v>7.4226566666666719E-5</v>
      </c>
      <c r="F195" s="18">
        <f t="shared" si="7"/>
        <v>0.347079059964715</v>
      </c>
      <c r="G195" s="12">
        <f t="shared" si="8"/>
        <v>2.3930142515578234</v>
      </c>
    </row>
    <row r="196" spans="1:7" x14ac:dyDescent="0.25">
      <c r="A196" s="24">
        <v>9.5742188000000006</v>
      </c>
      <c r="B196" s="23">
        <v>-4.3831296000000002</v>
      </c>
      <c r="C196" s="25">
        <v>0.72084773000000002</v>
      </c>
      <c r="D196" s="26">
        <v>-7.9040732000000002E-3</v>
      </c>
      <c r="E196" s="28">
        <f t="shared" si="6"/>
        <v>7.4059700000000107E-5</v>
      </c>
      <c r="F196" s="18">
        <f t="shared" si="7"/>
        <v>0.34879837102620104</v>
      </c>
      <c r="G196" s="12">
        <f t="shared" si="8"/>
        <v>2.4048684264349114</v>
      </c>
    </row>
    <row r="197" spans="1:7" x14ac:dyDescent="0.25">
      <c r="A197" s="24">
        <v>9.6240234000000004</v>
      </c>
      <c r="B197" s="23">
        <v>-4.4041437999999999</v>
      </c>
      <c r="C197" s="25">
        <v>0.72068542000000002</v>
      </c>
      <c r="D197" s="26">
        <v>-7.9095811000000002E-3</v>
      </c>
      <c r="E197" s="28">
        <f t="shared" ref="E197:E260" si="9" xml:space="preserve"> (delta_0 - D197) / L</f>
        <v>7.4977683333333437E-5</v>
      </c>
      <c r="F197" s="18">
        <f t="shared" ref="F197:F260" si="10" xml:space="preserve"> -B197 / A_4x8_in2</f>
        <v>0.35047062792876182</v>
      </c>
      <c r="G197" s="12">
        <f t="shared" ref="G197:G260" si="11" xml:space="preserve"> -B197 * kip_to_N / A_4x8_mm2</f>
        <v>2.4163981758830655</v>
      </c>
    </row>
    <row r="198" spans="1:7" x14ac:dyDescent="0.25">
      <c r="A198" s="24">
        <v>9.6738280999999997</v>
      </c>
      <c r="B198" s="23">
        <v>-4.4297009000000003</v>
      </c>
      <c r="C198" s="25">
        <v>0.72064578999999995</v>
      </c>
      <c r="D198" s="26">
        <v>-7.9110767999999998E-3</v>
      </c>
      <c r="E198" s="28">
        <f t="shared" si="9"/>
        <v>7.5226966666666704E-5</v>
      </c>
      <c r="F198" s="18">
        <f t="shared" si="10"/>
        <v>0.35250439732680883</v>
      </c>
      <c r="G198" s="12">
        <f t="shared" si="11"/>
        <v>2.4304204541340302</v>
      </c>
    </row>
    <row r="199" spans="1:7" x14ac:dyDescent="0.25">
      <c r="A199" s="24">
        <v>9.7236328000000007</v>
      </c>
      <c r="B199" s="23">
        <v>-4.4478564</v>
      </c>
      <c r="C199" s="25">
        <v>0.72052455000000004</v>
      </c>
      <c r="D199" s="26">
        <v>-7.9151056999999993E-3</v>
      </c>
      <c r="E199" s="28">
        <f t="shared" si="9"/>
        <v>7.5898449999999961E-5</v>
      </c>
      <c r="F199" s="18">
        <f t="shared" si="10"/>
        <v>0.35394916611146127</v>
      </c>
      <c r="G199" s="12">
        <f t="shared" si="11"/>
        <v>2.4403817358438249</v>
      </c>
    </row>
    <row r="200" spans="1:7" x14ac:dyDescent="0.25">
      <c r="A200" s="24">
        <v>9.7734375</v>
      </c>
      <c r="B200" s="23">
        <v>-4.4621171999999998</v>
      </c>
      <c r="C200" s="25">
        <v>0.72047578999999995</v>
      </c>
      <c r="D200" s="26">
        <v>-7.9147191999999998E-3</v>
      </c>
      <c r="E200" s="28">
        <f t="shared" si="9"/>
        <v>7.5834033333333373E-5</v>
      </c>
      <c r="F200" s="18">
        <f t="shared" si="10"/>
        <v>0.35508400451768368</v>
      </c>
      <c r="G200" s="12">
        <f t="shared" si="11"/>
        <v>2.4482061332003853</v>
      </c>
    </row>
    <row r="201" spans="1:7" x14ac:dyDescent="0.25">
      <c r="A201" s="24">
        <v>9.8232421999999993</v>
      </c>
      <c r="B201" s="23">
        <v>-4.4889606999999998</v>
      </c>
      <c r="C201" s="25">
        <v>0.72050267000000001</v>
      </c>
      <c r="D201" s="26">
        <v>-7.9161618E-3</v>
      </c>
      <c r="E201" s="28">
        <f t="shared" si="9"/>
        <v>7.6074466666666726E-5</v>
      </c>
      <c r="F201" s="18">
        <f t="shared" si="10"/>
        <v>0.35722014237512734</v>
      </c>
      <c r="G201" s="12">
        <f t="shared" si="11"/>
        <v>2.4629342137036416</v>
      </c>
    </row>
    <row r="202" spans="1:7" x14ac:dyDescent="0.25">
      <c r="A202" s="24">
        <v>9.8730469000000003</v>
      </c>
      <c r="B202" s="23">
        <v>-4.5160565000000004</v>
      </c>
      <c r="C202" s="25">
        <v>0.72037297</v>
      </c>
      <c r="D202" s="26">
        <v>-7.9185329000000006E-3</v>
      </c>
      <c r="E202" s="28">
        <f t="shared" si="9"/>
        <v>7.646965000000017E-5</v>
      </c>
      <c r="F202" s="18">
        <f t="shared" si="10"/>
        <v>0.35937635762864206</v>
      </c>
      <c r="G202" s="12">
        <f t="shared" si="11"/>
        <v>2.4778007223072196</v>
      </c>
    </row>
    <row r="203" spans="1:7" x14ac:dyDescent="0.25">
      <c r="A203" s="24">
        <v>9.9228515999999996</v>
      </c>
      <c r="B203" s="23">
        <v>-4.5369992000000003</v>
      </c>
      <c r="C203" s="25">
        <v>0.72028678999999995</v>
      </c>
      <c r="D203" s="26">
        <v>-7.9223542000000004E-3</v>
      </c>
      <c r="E203" s="28">
        <f t="shared" si="9"/>
        <v>7.7106533333333473E-5</v>
      </c>
      <c r="F203" s="18">
        <f t="shared" si="10"/>
        <v>0.36104292474198735</v>
      </c>
      <c r="G203" s="12">
        <f t="shared" si="11"/>
        <v>2.489291242230312</v>
      </c>
    </row>
    <row r="204" spans="1:7" x14ac:dyDescent="0.25">
      <c r="A204" s="24">
        <v>9.9726563000000006</v>
      </c>
      <c r="B204" s="23">
        <v>-4.5457473000000004</v>
      </c>
      <c r="C204" s="25">
        <v>0.72029847000000002</v>
      </c>
      <c r="D204" s="26">
        <v>-7.9232183999999994E-3</v>
      </c>
      <c r="E204" s="28">
        <f t="shared" si="9"/>
        <v>7.7250566666666628E-5</v>
      </c>
      <c r="F204" s="18">
        <f t="shared" si="10"/>
        <v>0.36173907642081848</v>
      </c>
      <c r="G204" s="12">
        <f t="shared" si="11"/>
        <v>2.4940910157714127</v>
      </c>
    </row>
    <row r="205" spans="1:7" x14ac:dyDescent="0.25">
      <c r="A205" s="24">
        <v>10.022461</v>
      </c>
      <c r="B205" s="23">
        <v>-4.5699500999999998</v>
      </c>
      <c r="C205" s="25">
        <v>0.72025567000000001</v>
      </c>
      <c r="D205" s="26">
        <v>-7.9254536E-3</v>
      </c>
      <c r="E205" s="28">
        <f t="shared" si="9"/>
        <v>7.7623100000000073E-5</v>
      </c>
      <c r="F205" s="18">
        <f t="shared" si="10"/>
        <v>0.36366507404915072</v>
      </c>
      <c r="G205" s="12">
        <f t="shared" si="11"/>
        <v>2.5073702374378946</v>
      </c>
    </row>
    <row r="206" spans="1:7" x14ac:dyDescent="0.25">
      <c r="A206" s="24">
        <v>10.072266000000001</v>
      </c>
      <c r="B206" s="23">
        <v>-4.5961556000000003</v>
      </c>
      <c r="C206" s="25">
        <v>0.72019356000000001</v>
      </c>
      <c r="D206" s="26">
        <v>-7.9271588000000004E-3</v>
      </c>
      <c r="E206" s="28">
        <f t="shared" si="9"/>
        <v>7.7907300000000141E-5</v>
      </c>
      <c r="F206" s="18">
        <f t="shared" si="10"/>
        <v>0.36575044147974806</v>
      </c>
      <c r="G206" s="12">
        <f t="shared" si="11"/>
        <v>2.5217482698713738</v>
      </c>
    </row>
    <row r="207" spans="1:7" x14ac:dyDescent="0.25">
      <c r="A207" s="24">
        <v>10.122070000000001</v>
      </c>
      <c r="B207" s="23">
        <v>-4.6084838000000001</v>
      </c>
      <c r="C207" s="25">
        <v>0.72013455999999998</v>
      </c>
      <c r="D207" s="26">
        <v>-7.9277717000000008E-3</v>
      </c>
      <c r="E207" s="28">
        <f t="shared" si="9"/>
        <v>7.8009450000000199E-5</v>
      </c>
      <c r="F207" s="18">
        <f t="shared" si="10"/>
        <v>0.3667314884644608</v>
      </c>
      <c r="G207" s="12">
        <f t="shared" si="11"/>
        <v>2.5285123178554381</v>
      </c>
    </row>
    <row r="208" spans="1:7" x14ac:dyDescent="0.25">
      <c r="A208" s="24">
        <v>10.171875</v>
      </c>
      <c r="B208" s="23">
        <v>-4.6439009000000002</v>
      </c>
      <c r="C208" s="25">
        <v>0.72002458999999996</v>
      </c>
      <c r="D208" s="26">
        <v>-7.9311403000000003E-3</v>
      </c>
      <c r="E208" s="28">
        <f t="shared" si="9"/>
        <v>7.8570883333333442E-5</v>
      </c>
      <c r="F208" s="18">
        <f t="shared" si="10"/>
        <v>0.3695498917319508</v>
      </c>
      <c r="G208" s="12">
        <f t="shared" si="11"/>
        <v>2.5479444299120582</v>
      </c>
    </row>
    <row r="209" spans="1:7" x14ac:dyDescent="0.25">
      <c r="A209" s="24">
        <v>10.221679999999999</v>
      </c>
      <c r="B209" s="23">
        <v>-4.6694206999999999</v>
      </c>
      <c r="C209" s="25">
        <v>0.71995509000000002</v>
      </c>
      <c r="D209" s="26">
        <v>-7.9339473000000008E-3</v>
      </c>
      <c r="E209" s="28">
        <f t="shared" si="9"/>
        <v>7.9038716666666859E-5</v>
      </c>
      <c r="F209" s="18">
        <f t="shared" si="10"/>
        <v>0.37158069289030904</v>
      </c>
      <c r="G209" s="12">
        <f t="shared" si="11"/>
        <v>2.5619462429702287</v>
      </c>
    </row>
    <row r="210" spans="1:7" x14ac:dyDescent="0.25">
      <c r="A210" s="24">
        <v>10.271483999999999</v>
      </c>
      <c r="B210" s="23">
        <v>-4.6859035000000002</v>
      </c>
      <c r="C210" s="25">
        <v>0.71991950000000005</v>
      </c>
      <c r="D210" s="26">
        <v>-7.9358425E-3</v>
      </c>
      <c r="E210" s="28">
        <f t="shared" si="9"/>
        <v>7.9354583333333405E-5</v>
      </c>
      <c r="F210" s="18">
        <f t="shared" si="10"/>
        <v>0.3728923524383066</v>
      </c>
      <c r="G210" s="12">
        <f t="shared" si="11"/>
        <v>2.570989773259464</v>
      </c>
    </row>
    <row r="211" spans="1:7" x14ac:dyDescent="0.25">
      <c r="A211" s="24">
        <v>10.321289</v>
      </c>
      <c r="B211" s="23">
        <v>-4.7136120999999997</v>
      </c>
      <c r="C211" s="25">
        <v>0.71989417</v>
      </c>
      <c r="D211" s="26">
        <v>-7.9378755999999998E-3</v>
      </c>
      <c r="E211" s="28">
        <f t="shared" si="9"/>
        <v>7.9693433333333379E-5</v>
      </c>
      <c r="F211" s="18">
        <f t="shared" si="10"/>
        <v>0.37509733276638463</v>
      </c>
      <c r="G211" s="12">
        <f t="shared" si="11"/>
        <v>2.5861925035827271</v>
      </c>
    </row>
    <row r="212" spans="1:7" x14ac:dyDescent="0.25">
      <c r="A212" s="24">
        <v>10.371093999999999</v>
      </c>
      <c r="B212" s="23">
        <v>-4.7433633999999998</v>
      </c>
      <c r="C212" s="25">
        <v>0.71987075</v>
      </c>
      <c r="D212" s="26">
        <v>-7.9414220999999997E-3</v>
      </c>
      <c r="E212" s="28">
        <f t="shared" si="9"/>
        <v>8.0284516666666677E-5</v>
      </c>
      <c r="F212" s="18">
        <f t="shared" si="10"/>
        <v>0.37746486599558959</v>
      </c>
      <c r="G212" s="12">
        <f t="shared" si="11"/>
        <v>2.6025159912604341</v>
      </c>
    </row>
    <row r="213" spans="1:7" x14ac:dyDescent="0.25">
      <c r="A213" s="24">
        <v>10.420897999999999</v>
      </c>
      <c r="B213" s="23">
        <v>-4.7524810000000004</v>
      </c>
      <c r="C213" s="25">
        <v>0.71981256999999998</v>
      </c>
      <c r="D213" s="26">
        <v>-7.9455580999999997E-3</v>
      </c>
      <c r="E213" s="28">
        <f t="shared" si="9"/>
        <v>8.0973850000000031E-5</v>
      </c>
      <c r="F213" s="18">
        <f t="shared" si="10"/>
        <v>0.37819042155015697</v>
      </c>
      <c r="G213" s="12">
        <f t="shared" si="11"/>
        <v>2.6075184964030758</v>
      </c>
    </row>
    <row r="214" spans="1:7" x14ac:dyDescent="0.25">
      <c r="A214" s="24">
        <v>10.470703</v>
      </c>
      <c r="B214" s="23">
        <v>-4.7718081000000003</v>
      </c>
      <c r="C214" s="25">
        <v>0.71971958999999996</v>
      </c>
      <c r="D214" s="26">
        <v>-7.9441275000000002E-3</v>
      </c>
      <c r="E214" s="28">
        <f t="shared" si="9"/>
        <v>8.0735416666666778E-5</v>
      </c>
      <c r="F214" s="18">
        <f t="shared" si="10"/>
        <v>0.37972842330047263</v>
      </c>
      <c r="G214" s="12">
        <f t="shared" si="11"/>
        <v>2.6181225936591894</v>
      </c>
    </row>
    <row r="215" spans="1:7" x14ac:dyDescent="0.25">
      <c r="A215" s="24">
        <v>10.520508</v>
      </c>
      <c r="B215" s="23">
        <v>-4.79495</v>
      </c>
      <c r="C215" s="25">
        <v>0.71966481000000004</v>
      </c>
      <c r="D215" s="26">
        <v>-7.9472922000000008E-3</v>
      </c>
      <c r="E215" s="28">
        <f t="shared" si="9"/>
        <v>8.1262866666666881E-5</v>
      </c>
      <c r="F215" s="18">
        <f t="shared" si="10"/>
        <v>0.38156999718924178</v>
      </c>
      <c r="G215" s="12">
        <f t="shared" si="11"/>
        <v>2.6308197369601114</v>
      </c>
    </row>
    <row r="216" spans="1:7" x14ac:dyDescent="0.25">
      <c r="A216" s="24">
        <v>10.570313000000001</v>
      </c>
      <c r="B216" s="23">
        <v>-4.8144964999999997</v>
      </c>
      <c r="C216" s="25">
        <v>0.71951198999999999</v>
      </c>
      <c r="D216" s="26">
        <v>-7.9515492999999993E-3</v>
      </c>
      <c r="E216" s="28">
        <f t="shared" si="9"/>
        <v>8.1972383333333277E-5</v>
      </c>
      <c r="F216" s="18">
        <f t="shared" si="10"/>
        <v>0.38312545823681465</v>
      </c>
      <c r="G216" s="12">
        <f t="shared" si="11"/>
        <v>2.6415442112483709</v>
      </c>
    </row>
    <row r="217" spans="1:7" x14ac:dyDescent="0.25">
      <c r="A217" s="24">
        <v>10.620117</v>
      </c>
      <c r="B217" s="23">
        <v>-4.8303447000000004</v>
      </c>
      <c r="C217" s="25">
        <v>0.71953917000000001</v>
      </c>
      <c r="D217" s="26">
        <v>-7.9526332999999994E-3</v>
      </c>
      <c r="E217" s="28">
        <f t="shared" si="9"/>
        <v>8.2153049999999974E-5</v>
      </c>
      <c r="F217" s="18">
        <f t="shared" si="10"/>
        <v>0.38438661792136919</v>
      </c>
      <c r="G217" s="12">
        <f t="shared" si="11"/>
        <v>2.650239558927761</v>
      </c>
    </row>
    <row r="218" spans="1:7" x14ac:dyDescent="0.25">
      <c r="A218" s="24">
        <v>10.669922</v>
      </c>
      <c r="B218" s="23">
        <v>-4.8500648000000002</v>
      </c>
      <c r="C218" s="25">
        <v>0.71940040999999999</v>
      </c>
      <c r="D218" s="26">
        <v>-7.9551963E-3</v>
      </c>
      <c r="E218" s="28">
        <f t="shared" si="9"/>
        <v>8.258021666666673E-5</v>
      </c>
      <c r="F218" s="18">
        <f t="shared" si="10"/>
        <v>0.38595589361800242</v>
      </c>
      <c r="G218" s="12">
        <f t="shared" si="11"/>
        <v>2.66105928140554</v>
      </c>
    </row>
    <row r="219" spans="1:7" x14ac:dyDescent="0.25">
      <c r="A219" s="24">
        <v>10.719727000000001</v>
      </c>
      <c r="B219" s="23">
        <v>-4.8834882000000004</v>
      </c>
      <c r="C219" s="25">
        <v>0.71939295999999997</v>
      </c>
      <c r="D219" s="26">
        <v>-7.9567813999999997E-3</v>
      </c>
      <c r="E219" s="28">
        <f t="shared" si="9"/>
        <v>8.2844400000000023E-5</v>
      </c>
      <c r="F219" s="18">
        <f t="shared" si="10"/>
        <v>0.38861564328047121</v>
      </c>
      <c r="G219" s="12">
        <f t="shared" si="11"/>
        <v>2.6793975206773393</v>
      </c>
    </row>
    <row r="220" spans="1:7" x14ac:dyDescent="0.25">
      <c r="A220" s="24">
        <v>10.769531000000001</v>
      </c>
      <c r="B220" s="23">
        <v>-4.8997025000000001</v>
      </c>
      <c r="C220" s="25">
        <v>0.71938133000000004</v>
      </c>
      <c r="D220" s="26">
        <v>-7.9593929000000008E-3</v>
      </c>
      <c r="E220" s="28">
        <f t="shared" si="9"/>
        <v>8.3279650000000195E-5</v>
      </c>
      <c r="F220" s="18">
        <f t="shared" si="10"/>
        <v>0.3899059362773587</v>
      </c>
      <c r="G220" s="12">
        <f t="shared" si="11"/>
        <v>2.6882937344983366</v>
      </c>
    </row>
    <row r="221" spans="1:7" x14ac:dyDescent="0.25">
      <c r="A221" s="24">
        <v>10.819336</v>
      </c>
      <c r="B221" s="23">
        <v>-4.9259643999999998</v>
      </c>
      <c r="C221" s="25">
        <v>0.71932476999999995</v>
      </c>
      <c r="D221" s="26">
        <v>-7.9634040999999999E-3</v>
      </c>
      <c r="E221" s="28">
        <f t="shared" si="9"/>
        <v>8.3948183333333395E-5</v>
      </c>
      <c r="F221" s="18">
        <f t="shared" si="10"/>
        <v>0.39199579187735117</v>
      </c>
      <c r="G221" s="12">
        <f t="shared" si="11"/>
        <v>2.7027027116201152</v>
      </c>
    </row>
    <row r="222" spans="1:7" x14ac:dyDescent="0.25">
      <c r="A222" s="24">
        <v>10.869141000000001</v>
      </c>
      <c r="B222" s="23">
        <v>-4.9487022999999999</v>
      </c>
      <c r="C222" s="25">
        <v>0.71922397999999998</v>
      </c>
      <c r="D222" s="26">
        <v>-7.9611688999999992E-3</v>
      </c>
      <c r="E222" s="28">
        <f t="shared" si="9"/>
        <v>8.3575649999999949E-5</v>
      </c>
      <c r="F222" s="18">
        <f t="shared" si="10"/>
        <v>0.39380521646761579</v>
      </c>
      <c r="G222" s="12">
        <f t="shared" si="11"/>
        <v>2.7151781943878244</v>
      </c>
    </row>
    <row r="223" spans="1:7" x14ac:dyDescent="0.25">
      <c r="A223" s="24">
        <v>10.918945000000001</v>
      </c>
      <c r="B223" s="23">
        <v>-4.9668589000000001</v>
      </c>
      <c r="C223" s="25">
        <v>0.71918696000000004</v>
      </c>
      <c r="D223" s="26">
        <v>-7.9678027000000002E-3</v>
      </c>
      <c r="E223" s="28">
        <f t="shared" si="9"/>
        <v>8.4681283333333437E-5</v>
      </c>
      <c r="F223" s="18">
        <f t="shared" si="10"/>
        <v>0.39525007278748697</v>
      </c>
      <c r="G223" s="12">
        <f t="shared" si="11"/>
        <v>2.7251400796287735</v>
      </c>
    </row>
    <row r="224" spans="1:7" x14ac:dyDescent="0.25">
      <c r="A224" s="24">
        <v>10.96875</v>
      </c>
      <c r="B224" s="23">
        <v>-4.9815784000000001</v>
      </c>
      <c r="C224" s="25">
        <v>0.71915125999999996</v>
      </c>
      <c r="D224" s="26">
        <v>-7.9649835999999995E-3</v>
      </c>
      <c r="E224" s="28">
        <f t="shared" si="9"/>
        <v>8.4211433333333311E-5</v>
      </c>
      <c r="F224" s="18">
        <f t="shared" si="10"/>
        <v>0.39642141337990755</v>
      </c>
      <c r="G224" s="12">
        <f t="shared" si="11"/>
        <v>2.7332161494768816</v>
      </c>
    </row>
    <row r="225" spans="1:7" x14ac:dyDescent="0.25">
      <c r="A225" s="24">
        <v>11.018554999999999</v>
      </c>
      <c r="B225" s="23">
        <v>-5.0108066000000004</v>
      </c>
      <c r="C225" s="25">
        <v>0.71913868000000003</v>
      </c>
      <c r="D225" s="26">
        <v>-7.9686726000000006E-3</v>
      </c>
      <c r="E225" s="28">
        <f t="shared" si="9"/>
        <v>8.4826266666666847E-5</v>
      </c>
      <c r="F225" s="18">
        <f t="shared" si="10"/>
        <v>0.39874731963374682</v>
      </c>
      <c r="G225" s="12">
        <f t="shared" si="11"/>
        <v>2.749252630657252</v>
      </c>
    </row>
    <row r="226" spans="1:7" x14ac:dyDescent="0.25">
      <c r="A226" s="24">
        <v>11.068358999999999</v>
      </c>
      <c r="B226" s="23">
        <v>-5.0388869999999999</v>
      </c>
      <c r="C226" s="25">
        <v>0.71896315</v>
      </c>
      <c r="D226" s="26">
        <v>-7.9709263999999998E-3</v>
      </c>
      <c r="E226" s="28">
        <f t="shared" si="9"/>
        <v>8.5201900000000049E-5</v>
      </c>
      <c r="F226" s="18">
        <f t="shared" si="10"/>
        <v>0.4009818868657456</v>
      </c>
      <c r="G226" s="12">
        <f t="shared" si="11"/>
        <v>2.764659354510834</v>
      </c>
    </row>
    <row r="227" spans="1:7" x14ac:dyDescent="0.25">
      <c r="A227" s="24">
        <v>11.118164</v>
      </c>
      <c r="B227" s="23">
        <v>-5.0581870000000002</v>
      </c>
      <c r="C227" s="25">
        <v>0.71892422</v>
      </c>
      <c r="D227" s="26">
        <v>-7.9743479999999992E-3</v>
      </c>
      <c r="E227" s="28">
        <f t="shared" si="9"/>
        <v>8.5772166666666597E-5</v>
      </c>
      <c r="F227" s="18">
        <f t="shared" si="10"/>
        <v>0.40251773206658242</v>
      </c>
      <c r="G227" s="12">
        <f t="shared" si="11"/>
        <v>2.7752485829539522</v>
      </c>
    </row>
    <row r="228" spans="1:7" x14ac:dyDescent="0.25">
      <c r="A228" s="24">
        <v>11.167968999999999</v>
      </c>
      <c r="B228" s="23">
        <v>-5.0837097</v>
      </c>
      <c r="C228" s="25">
        <v>0.71897769</v>
      </c>
      <c r="D228" s="26">
        <v>-7.9750801000000003E-3</v>
      </c>
      <c r="E228" s="28">
        <f t="shared" si="9"/>
        <v>8.589418333333346E-5</v>
      </c>
      <c r="F228" s="18">
        <f t="shared" si="10"/>
        <v>0.40454876399960815</v>
      </c>
      <c r="G228" s="12">
        <f t="shared" si="11"/>
        <v>2.7892519871397132</v>
      </c>
    </row>
    <row r="229" spans="1:7" x14ac:dyDescent="0.25">
      <c r="A229" s="24">
        <v>11.217772999999999</v>
      </c>
      <c r="B229" s="23">
        <v>-5.1015024000000002</v>
      </c>
      <c r="C229" s="25">
        <v>0.71885628000000001</v>
      </c>
      <c r="D229" s="26">
        <v>-7.9762423000000002E-3</v>
      </c>
      <c r="E229" s="28">
        <f t="shared" si="9"/>
        <v>8.6087883333333445E-5</v>
      </c>
      <c r="F229" s="18">
        <f t="shared" si="10"/>
        <v>0.40596466207758375</v>
      </c>
      <c r="G229" s="12">
        <f t="shared" si="11"/>
        <v>2.7990142133013642</v>
      </c>
    </row>
    <row r="230" spans="1:7" x14ac:dyDescent="0.25">
      <c r="A230" s="24">
        <v>11.267578</v>
      </c>
      <c r="B230" s="23">
        <v>-5.1225060999999998</v>
      </c>
      <c r="C230" s="25">
        <v>0.71889126000000003</v>
      </c>
      <c r="D230" s="26">
        <v>-7.9807611000000007E-3</v>
      </c>
      <c r="E230" s="28">
        <f t="shared" si="9"/>
        <v>8.6841016666666857E-5</v>
      </c>
      <c r="F230" s="18">
        <f t="shared" si="10"/>
        <v>0.40763608341669338</v>
      </c>
      <c r="G230" s="12">
        <f t="shared" si="11"/>
        <v>2.8105382017703135</v>
      </c>
    </row>
    <row r="231" spans="1:7" x14ac:dyDescent="0.25">
      <c r="A231" s="24">
        <v>11.317383</v>
      </c>
      <c r="B231" s="23">
        <v>-5.1506356999999996</v>
      </c>
      <c r="C231" s="25">
        <v>0.71872829999999999</v>
      </c>
      <c r="D231" s="26">
        <v>-7.9832943000000007E-3</v>
      </c>
      <c r="E231" s="28">
        <f t="shared" si="9"/>
        <v>8.7263216666666848E-5</v>
      </c>
      <c r="F231" s="18">
        <f t="shared" si="10"/>
        <v>0.40987456586029225</v>
      </c>
      <c r="G231" s="12">
        <f t="shared" si="11"/>
        <v>2.8259719199264555</v>
      </c>
    </row>
    <row r="232" spans="1:7" x14ac:dyDescent="0.25">
      <c r="A232" s="24">
        <v>11.367188000000001</v>
      </c>
      <c r="B232" s="23">
        <v>-5.1540588999999999</v>
      </c>
      <c r="C232" s="25">
        <v>0.71870244000000005</v>
      </c>
      <c r="D232" s="26">
        <v>-7.9812379999999999E-3</v>
      </c>
      <c r="E232" s="28">
        <f t="shared" si="9"/>
        <v>8.692050000000005E-5</v>
      </c>
      <c r="F232" s="18">
        <f t="shared" si="10"/>
        <v>0.41014697546088835</v>
      </c>
      <c r="G232" s="12">
        <f t="shared" si="11"/>
        <v>2.8278501088801593</v>
      </c>
    </row>
    <row r="233" spans="1:7" x14ac:dyDescent="0.25">
      <c r="A233" s="24">
        <v>11.416992</v>
      </c>
      <c r="B233" s="23">
        <v>-5.1824002</v>
      </c>
      <c r="C233" s="25">
        <v>0.71867334999999999</v>
      </c>
      <c r="D233" s="26">
        <v>-7.9846884999999999E-3</v>
      </c>
      <c r="E233" s="28">
        <f t="shared" si="9"/>
        <v>8.7495583333333394E-5</v>
      </c>
      <c r="F233" s="18">
        <f t="shared" si="10"/>
        <v>0.41240230445521353</v>
      </c>
      <c r="G233" s="12">
        <f t="shared" si="11"/>
        <v>2.8433999793503641</v>
      </c>
    </row>
    <row r="234" spans="1:7" x14ac:dyDescent="0.25">
      <c r="A234" s="24">
        <v>11.466797</v>
      </c>
      <c r="B234" s="23">
        <v>-5.1908851</v>
      </c>
      <c r="C234" s="25">
        <v>0.71858781999999999</v>
      </c>
      <c r="D234" s="26">
        <v>-7.9896477999999993E-3</v>
      </c>
      <c r="E234" s="28">
        <f t="shared" si="9"/>
        <v>8.8322133333333292E-5</v>
      </c>
      <c r="F234" s="18">
        <f t="shared" si="10"/>
        <v>0.41307751134353371</v>
      </c>
      <c r="G234" s="12">
        <f t="shared" si="11"/>
        <v>2.8480553443460641</v>
      </c>
    </row>
    <row r="235" spans="1:7" x14ac:dyDescent="0.25">
      <c r="A235" s="24">
        <v>11.516602000000001</v>
      </c>
      <c r="B235" s="23">
        <v>-5.229444</v>
      </c>
      <c r="C235" s="25">
        <v>0.71854973</v>
      </c>
      <c r="D235" s="26">
        <v>-7.9889204000000002E-3</v>
      </c>
      <c r="E235" s="28">
        <f t="shared" si="9"/>
        <v>8.8200900000000106E-5</v>
      </c>
      <c r="F235" s="18">
        <f t="shared" si="10"/>
        <v>0.41614593111112674</v>
      </c>
      <c r="G235" s="12">
        <f t="shared" si="11"/>
        <v>2.8692112511136991</v>
      </c>
    </row>
    <row r="236" spans="1:7" x14ac:dyDescent="0.25">
      <c r="A236" s="24">
        <v>11.566406000000001</v>
      </c>
      <c r="B236" s="23">
        <v>-5.2464972000000003</v>
      </c>
      <c r="C236" s="25">
        <v>0.71850944000000005</v>
      </c>
      <c r="D236" s="26">
        <v>-7.9981293999999998E-3</v>
      </c>
      <c r="E236" s="28">
        <f t="shared" si="9"/>
        <v>8.9735733333333369E-5</v>
      </c>
      <c r="F236" s="18">
        <f t="shared" si="10"/>
        <v>0.41750298164889416</v>
      </c>
      <c r="G236" s="12">
        <f t="shared" si="11"/>
        <v>2.8785677397399265</v>
      </c>
    </row>
    <row r="237" spans="1:7" x14ac:dyDescent="0.25">
      <c r="A237" s="24">
        <v>11.616211</v>
      </c>
      <c r="B237" s="23">
        <v>-5.2753519999999998</v>
      </c>
      <c r="C237" s="25">
        <v>0.71848213999999999</v>
      </c>
      <c r="D237" s="26">
        <v>-7.9956381000000007E-3</v>
      </c>
      <c r="E237" s="28">
        <f t="shared" si="9"/>
        <v>8.9320516666666853E-5</v>
      </c>
      <c r="F237" s="18">
        <f t="shared" si="10"/>
        <v>0.41979917367485814</v>
      </c>
      <c r="G237" s="12">
        <f t="shared" si="11"/>
        <v>2.8943993495264801</v>
      </c>
    </row>
    <row r="238" spans="1:7" x14ac:dyDescent="0.25">
      <c r="A238" s="24">
        <v>11.666016000000001</v>
      </c>
      <c r="B238" s="23">
        <v>-5.2871261000000001</v>
      </c>
      <c r="C238" s="25">
        <v>0.71840256000000002</v>
      </c>
      <c r="D238" s="26">
        <v>-7.9968777000000001E-3</v>
      </c>
      <c r="E238" s="28">
        <f t="shared" si="9"/>
        <v>8.9527116666666764E-5</v>
      </c>
      <c r="F238" s="18">
        <f t="shared" si="10"/>
        <v>0.42073612678258726</v>
      </c>
      <c r="G238" s="12">
        <f t="shared" si="11"/>
        <v>2.9008593824079374</v>
      </c>
    </row>
    <row r="239" spans="1:7" x14ac:dyDescent="0.25">
      <c r="A239" s="24">
        <v>11.715820000000001</v>
      </c>
      <c r="B239" s="23">
        <v>-5.3120294000000001</v>
      </c>
      <c r="C239" s="25">
        <v>0.71836144000000002</v>
      </c>
      <c r="D239" s="26">
        <v>-7.9966810999999999E-3</v>
      </c>
      <c r="E239" s="28">
        <f t="shared" si="9"/>
        <v>8.9494350000000046E-5</v>
      </c>
      <c r="F239" s="18">
        <f t="shared" si="10"/>
        <v>0.42271786842973746</v>
      </c>
      <c r="G239" s="12">
        <f t="shared" si="11"/>
        <v>2.9145229436870825</v>
      </c>
    </row>
    <row r="240" spans="1:7" x14ac:dyDescent="0.25">
      <c r="A240" s="24">
        <v>11.765625</v>
      </c>
      <c r="B240" s="23">
        <v>-5.3433871000000002</v>
      </c>
      <c r="C240" s="25">
        <v>0.71827567000000003</v>
      </c>
      <c r="D240" s="26">
        <v>-8.0023379999999995E-3</v>
      </c>
      <c r="E240" s="28">
        <f t="shared" si="9"/>
        <v>9.0437166666666648E-5</v>
      </c>
      <c r="F240" s="18">
        <f t="shared" si="10"/>
        <v>0.42521323490923385</v>
      </c>
      <c r="G240" s="12">
        <f t="shared" si="11"/>
        <v>2.9317278063166565</v>
      </c>
    </row>
    <row r="241" spans="1:7" x14ac:dyDescent="0.25">
      <c r="A241" s="24">
        <v>11.815429999999999</v>
      </c>
      <c r="B241" s="23">
        <v>-5.3594089</v>
      </c>
      <c r="C241" s="25">
        <v>0.71823632999999998</v>
      </c>
      <c r="D241" s="26">
        <v>-8.0024628000000004E-3</v>
      </c>
      <c r="E241" s="28">
        <f t="shared" si="9"/>
        <v>9.0457966666666802E-5</v>
      </c>
      <c r="F241" s="18">
        <f t="shared" si="10"/>
        <v>0.42648820924284869</v>
      </c>
      <c r="G241" s="12">
        <f t="shared" si="11"/>
        <v>2.9405184021855661</v>
      </c>
    </row>
    <row r="242" spans="1:7" x14ac:dyDescent="0.25">
      <c r="A242" s="24">
        <v>11.865233999999999</v>
      </c>
      <c r="B242" s="23">
        <v>-5.3860568999999998</v>
      </c>
      <c r="C242" s="25">
        <v>0.71820055999999999</v>
      </c>
      <c r="D242" s="26">
        <v>-8.0058006999999994E-3</v>
      </c>
      <c r="E242" s="28">
        <f t="shared" si="9"/>
        <v>9.1014283333333296E-5</v>
      </c>
      <c r="F242" s="18">
        <f t="shared" si="10"/>
        <v>0.42860878970460509</v>
      </c>
      <c r="G242" s="12">
        <f t="shared" si="11"/>
        <v>2.9551392187426755</v>
      </c>
    </row>
    <row r="243" spans="1:7" x14ac:dyDescent="0.25">
      <c r="A243" s="24">
        <v>11.915039</v>
      </c>
      <c r="B243" s="23">
        <v>-5.3941087999999997</v>
      </c>
      <c r="C243" s="25">
        <v>0.71817374</v>
      </c>
      <c r="D243" s="26">
        <v>-8.0110691000000005E-3</v>
      </c>
      <c r="E243" s="28">
        <f t="shared" si="9"/>
        <v>9.1892350000000154E-5</v>
      </c>
      <c r="F243" s="18">
        <f t="shared" si="10"/>
        <v>0.42924953954774592</v>
      </c>
      <c r="G243" s="12">
        <f t="shared" si="11"/>
        <v>2.9595570119292636</v>
      </c>
    </row>
    <row r="244" spans="1:7" x14ac:dyDescent="0.25">
      <c r="A244" s="24">
        <v>11.964843999999999</v>
      </c>
      <c r="B244" s="23">
        <v>-5.4269737999999998</v>
      </c>
      <c r="C244" s="25">
        <v>0.71807014999999996</v>
      </c>
      <c r="D244" s="26">
        <v>-8.0110337999999993E-3</v>
      </c>
      <c r="E244" s="28">
        <f t="shared" si="9"/>
        <v>9.1886466666666621E-5</v>
      </c>
      <c r="F244" s="18">
        <f t="shared" si="10"/>
        <v>0.43186485315010348</v>
      </c>
      <c r="G244" s="12">
        <f t="shared" si="11"/>
        <v>2.9775888768403038</v>
      </c>
    </row>
    <row r="245" spans="1:7" x14ac:dyDescent="0.25">
      <c r="A245" s="24">
        <v>12.014647999999999</v>
      </c>
      <c r="B245" s="23">
        <v>-5.4581841999999998</v>
      </c>
      <c r="C245" s="25">
        <v>0.71801972000000003</v>
      </c>
      <c r="D245" s="26">
        <v>-8.0116959000000008E-3</v>
      </c>
      <c r="E245" s="28">
        <f t="shared" si="9"/>
        <v>9.1996816666666873E-5</v>
      </c>
      <c r="F245" s="18">
        <f t="shared" si="10"/>
        <v>0.43434849786804114</v>
      </c>
      <c r="G245" s="12">
        <f t="shared" si="11"/>
        <v>2.9947129211616041</v>
      </c>
    </row>
    <row r="246" spans="1:7" x14ac:dyDescent="0.25">
      <c r="A246" s="24">
        <v>12.064453</v>
      </c>
      <c r="B246" s="23">
        <v>-5.4666461999999996</v>
      </c>
      <c r="C246" s="25">
        <v>0.71794515999999997</v>
      </c>
      <c r="D246" s="26">
        <v>-8.0137877000000003E-3</v>
      </c>
      <c r="E246" s="28">
        <f t="shared" si="9"/>
        <v>9.2345450000000124E-5</v>
      </c>
      <c r="F246" s="18">
        <f t="shared" si="10"/>
        <v>0.43502188243226292</v>
      </c>
      <c r="G246" s="12">
        <f t="shared" si="11"/>
        <v>2.999355721735991</v>
      </c>
    </row>
    <row r="247" spans="1:7" x14ac:dyDescent="0.25">
      <c r="A247" s="24">
        <v>12.114258</v>
      </c>
      <c r="B247" s="23">
        <v>-5.4970431</v>
      </c>
      <c r="C247" s="25">
        <v>0.71790688999999996</v>
      </c>
      <c r="D247" s="26">
        <v>-8.0191875000000003E-3</v>
      </c>
      <c r="E247" s="28">
        <f t="shared" si="9"/>
        <v>9.3245416666666779E-5</v>
      </c>
      <c r="F247" s="18">
        <f t="shared" si="10"/>
        <v>0.43744079087709797</v>
      </c>
      <c r="G247" s="12">
        <f t="shared" si="11"/>
        <v>3.0160334273350906</v>
      </c>
    </row>
    <row r="248" spans="1:7" x14ac:dyDescent="0.25">
      <c r="A248" s="24">
        <v>12.164063000000001</v>
      </c>
      <c r="B248" s="23">
        <v>-5.5207629000000003</v>
      </c>
      <c r="C248" s="25">
        <v>0.71796965999999995</v>
      </c>
      <c r="D248" s="26">
        <v>-8.0215661000000004E-3</v>
      </c>
      <c r="E248" s="28">
        <f t="shared" si="9"/>
        <v>9.3641850000000134E-5</v>
      </c>
      <c r="F248" s="18">
        <f t="shared" si="10"/>
        <v>0.43932835258667358</v>
      </c>
      <c r="G248" s="12">
        <f t="shared" si="11"/>
        <v>3.0290476439581524</v>
      </c>
    </row>
    <row r="249" spans="1:7" x14ac:dyDescent="0.25">
      <c r="A249" s="24">
        <v>12.213867</v>
      </c>
      <c r="B249" s="23">
        <v>-5.5422992999999998</v>
      </c>
      <c r="C249" s="25">
        <v>0.71788353000000005</v>
      </c>
      <c r="D249" s="26">
        <v>-8.0213509999999995E-3</v>
      </c>
      <c r="E249" s="28">
        <f t="shared" si="9"/>
        <v>9.3605999999999984E-5</v>
      </c>
      <c r="F249" s="18">
        <f t="shared" si="10"/>
        <v>0.44104216484487568</v>
      </c>
      <c r="G249" s="12">
        <f t="shared" si="11"/>
        <v>3.0408639061054252</v>
      </c>
    </row>
    <row r="250" spans="1:7" x14ac:dyDescent="0.25">
      <c r="A250" s="24">
        <v>12.263672</v>
      </c>
      <c r="B250" s="23">
        <v>-5.5612683000000001</v>
      </c>
      <c r="C250" s="25">
        <v>0.71785407999999995</v>
      </c>
      <c r="D250" s="26">
        <v>-8.0266743999999994E-3</v>
      </c>
      <c r="E250" s="28">
        <f t="shared" si="9"/>
        <v>9.4493233333333305E-5</v>
      </c>
      <c r="F250" s="18">
        <f t="shared" si="10"/>
        <v>0.44255166990263078</v>
      </c>
      <c r="G250" s="12">
        <f t="shared" si="11"/>
        <v>3.0512715265374206</v>
      </c>
    </row>
    <row r="251" spans="1:7" x14ac:dyDescent="0.25">
      <c r="A251" s="24">
        <v>12.313477000000001</v>
      </c>
      <c r="B251" s="23">
        <v>-5.5949507000000001</v>
      </c>
      <c r="C251" s="25">
        <v>0.71782427999999998</v>
      </c>
      <c r="D251" s="26">
        <v>-8.0275321E-3</v>
      </c>
      <c r="E251" s="28">
        <f t="shared" si="9"/>
        <v>9.4636183333333412E-5</v>
      </c>
      <c r="F251" s="18">
        <f t="shared" si="10"/>
        <v>0.44523203013022999</v>
      </c>
      <c r="G251" s="12">
        <f t="shared" si="11"/>
        <v>3.0697518699629378</v>
      </c>
    </row>
    <row r="252" spans="1:7" x14ac:dyDescent="0.25">
      <c r="A252" s="24">
        <v>12.363281000000001</v>
      </c>
      <c r="B252" s="23">
        <v>-5.5986713999999997</v>
      </c>
      <c r="C252" s="25">
        <v>0.71772325000000003</v>
      </c>
      <c r="D252" s="26">
        <v>-8.0275982999999992E-3</v>
      </c>
      <c r="E252" s="28">
        <f t="shared" si="9"/>
        <v>9.46472166666666E-5</v>
      </c>
      <c r="F252" s="18">
        <f t="shared" si="10"/>
        <v>0.44552811402861098</v>
      </c>
      <c r="G252" s="12">
        <f t="shared" si="11"/>
        <v>3.0717932866607778</v>
      </c>
    </row>
    <row r="253" spans="1:7" x14ac:dyDescent="0.25">
      <c r="A253" s="24">
        <v>12.413086</v>
      </c>
      <c r="B253" s="23">
        <v>-5.6195539999999999</v>
      </c>
      <c r="C253" s="25">
        <v>0.71770215000000004</v>
      </c>
      <c r="D253" s="26">
        <v>-8.0294041E-3</v>
      </c>
      <c r="E253" s="28">
        <f t="shared" si="9"/>
        <v>9.4948183333333405E-5</v>
      </c>
      <c r="F253" s="18">
        <f t="shared" si="10"/>
        <v>0.4471898985359164</v>
      </c>
      <c r="G253" s="12">
        <f t="shared" si="11"/>
        <v>3.0832508318362319</v>
      </c>
    </row>
    <row r="254" spans="1:7" x14ac:dyDescent="0.25">
      <c r="A254" s="24">
        <v>12.462891000000001</v>
      </c>
      <c r="B254" s="23">
        <v>-5.6334647999999996</v>
      </c>
      <c r="C254" s="25">
        <v>0.71768414999999997</v>
      </c>
      <c r="D254" s="26">
        <v>-8.0342321000000001E-3</v>
      </c>
      <c r="E254" s="28">
        <f t="shared" si="9"/>
        <v>9.5752850000000087E-5</v>
      </c>
      <c r="F254" s="18">
        <f t="shared" si="10"/>
        <v>0.44829688482709773</v>
      </c>
      <c r="G254" s="12">
        <f t="shared" si="11"/>
        <v>3.0908831965526322</v>
      </c>
    </row>
    <row r="255" spans="1:7" x14ac:dyDescent="0.25">
      <c r="A255" s="24">
        <v>12.512695000000001</v>
      </c>
      <c r="B255" s="23">
        <v>-5.6573181000000003</v>
      </c>
      <c r="C255" s="25">
        <v>0.71762835999999997</v>
      </c>
      <c r="D255" s="26">
        <v>-8.0349296000000008E-3</v>
      </c>
      <c r="E255" s="28">
        <f t="shared" si="9"/>
        <v>9.5869100000000197E-5</v>
      </c>
      <c r="F255" s="18">
        <f t="shared" si="10"/>
        <v>0.45019507012912474</v>
      </c>
      <c r="G255" s="12">
        <f t="shared" si="11"/>
        <v>3.1039706599112979</v>
      </c>
    </row>
    <row r="256" spans="1:7" x14ac:dyDescent="0.25">
      <c r="A256" s="24">
        <v>12.5625</v>
      </c>
      <c r="B256" s="23">
        <v>-5.6936831000000003</v>
      </c>
      <c r="C256" s="25">
        <v>0.71759402999999999</v>
      </c>
      <c r="D256" s="26">
        <v>-8.0378270000000009E-3</v>
      </c>
      <c r="E256" s="28">
        <f t="shared" si="9"/>
        <v>9.6352000000000219E-5</v>
      </c>
      <c r="F256" s="18">
        <f t="shared" si="10"/>
        <v>0.45308890488189313</v>
      </c>
      <c r="G256" s="12">
        <f t="shared" si="11"/>
        <v>3.1239228512239401</v>
      </c>
    </row>
    <row r="257" spans="1:7" x14ac:dyDescent="0.25">
      <c r="A257" s="24">
        <v>12.612304999999999</v>
      </c>
      <c r="B257" s="23">
        <v>-5.7196125999999996</v>
      </c>
      <c r="C257" s="25">
        <v>0.71756989000000004</v>
      </c>
      <c r="D257" s="26">
        <v>-8.0399419999999996E-3</v>
      </c>
      <c r="E257" s="28">
        <f t="shared" si="9"/>
        <v>9.6704499999999995E-5</v>
      </c>
      <c r="F257" s="18">
        <f t="shared" si="10"/>
        <v>0.45515230893034375</v>
      </c>
      <c r="G257" s="12">
        <f t="shared" si="11"/>
        <v>3.138149452204035</v>
      </c>
    </row>
    <row r="258" spans="1:7" x14ac:dyDescent="0.25">
      <c r="A258" s="24">
        <v>12.662108999999999</v>
      </c>
      <c r="B258" s="23">
        <v>-5.7231788999999997</v>
      </c>
      <c r="C258" s="25">
        <v>0.71742439000000002</v>
      </c>
      <c r="D258" s="26">
        <v>-8.0433572000000002E-3</v>
      </c>
      <c r="E258" s="28">
        <f t="shared" si="9"/>
        <v>9.7273700000000105E-5</v>
      </c>
      <c r="F258" s="18">
        <f t="shared" si="10"/>
        <v>0.4554361060671181</v>
      </c>
      <c r="G258" s="12">
        <f t="shared" si="11"/>
        <v>3.1401061550743301</v>
      </c>
    </row>
    <row r="259" spans="1:7" x14ac:dyDescent="0.25">
      <c r="A259" s="24">
        <v>12.711914</v>
      </c>
      <c r="B259" s="23">
        <v>-5.7631164000000004</v>
      </c>
      <c r="C259" s="25">
        <v>0.71734661</v>
      </c>
      <c r="D259" s="26">
        <v>-8.0447942000000001E-3</v>
      </c>
      <c r="E259" s="28">
        <f t="shared" si="9"/>
        <v>9.7513200000000095E-5</v>
      </c>
      <c r="F259" s="18">
        <f t="shared" si="10"/>
        <v>0.45861423133698442</v>
      </c>
      <c r="G259" s="12">
        <f t="shared" si="11"/>
        <v>3.1620184509783216</v>
      </c>
    </row>
    <row r="260" spans="1:7" x14ac:dyDescent="0.25">
      <c r="A260" s="24">
        <v>12.761718999999999</v>
      </c>
      <c r="B260" s="23">
        <v>-5.7919564000000001</v>
      </c>
      <c r="C260" s="25">
        <v>0.71736180999999999</v>
      </c>
      <c r="D260" s="26">
        <v>-8.0472919999999993E-3</v>
      </c>
      <c r="E260" s="28">
        <f t="shared" si="9"/>
        <v>9.7929499999999957E-5</v>
      </c>
      <c r="F260" s="18">
        <f t="shared" si="10"/>
        <v>0.46090924561636953</v>
      </c>
      <c r="G260" s="12">
        <f t="shared" si="11"/>
        <v>3.1778419405275202</v>
      </c>
    </row>
    <row r="261" spans="1:7" x14ac:dyDescent="0.25">
      <c r="A261" s="24">
        <v>12.811522999999999</v>
      </c>
      <c r="B261" s="23">
        <v>-5.7924322999999998</v>
      </c>
      <c r="C261" s="25">
        <v>0.71738595000000005</v>
      </c>
      <c r="D261" s="26">
        <v>-8.0474280000000006E-3</v>
      </c>
      <c r="E261" s="28">
        <f t="shared" ref="E261:E324" si="12" xml:space="preserve"> (delta_0 - D261) / L</f>
        <v>9.7952166666666836E-5</v>
      </c>
      <c r="F261" s="18">
        <f t="shared" ref="F261:F324" si="13" xml:space="preserve"> -B261 / A_4x8_in2</f>
        <v>0.46094711653507819</v>
      </c>
      <c r="G261" s="12">
        <f t="shared" ref="G261:G324" si="14" xml:space="preserve"> -B261 * kip_to_N / A_4x8_mm2</f>
        <v>3.1781030500516692</v>
      </c>
    </row>
    <row r="262" spans="1:7" x14ac:dyDescent="0.25">
      <c r="A262" s="24">
        <v>12.861328</v>
      </c>
      <c r="B262" s="23">
        <v>-5.8323083000000002</v>
      </c>
      <c r="C262" s="25">
        <v>0.71719337000000005</v>
      </c>
      <c r="D262" s="26">
        <v>-8.0514158999999991E-3</v>
      </c>
      <c r="E262" s="28">
        <f t="shared" si="12"/>
        <v>9.861681666666659E-5</v>
      </c>
      <c r="F262" s="18">
        <f t="shared" si="13"/>
        <v>0.46412034779044448</v>
      </c>
      <c r="G262" s="12">
        <f t="shared" si="14"/>
        <v>3.1999816030774615</v>
      </c>
    </row>
    <row r="263" spans="1:7" x14ac:dyDescent="0.25">
      <c r="A263" s="24">
        <v>12.911133</v>
      </c>
      <c r="B263" s="23">
        <v>-5.8423800000000004</v>
      </c>
      <c r="C263" s="25">
        <v>0.71726279999999998</v>
      </c>
      <c r="D263" s="26">
        <v>-8.0520361999999995E-3</v>
      </c>
      <c r="E263" s="28">
        <f t="shared" si="12"/>
        <v>9.8720199999999977E-5</v>
      </c>
      <c r="F263" s="18">
        <f t="shared" si="13"/>
        <v>0.46492182821061379</v>
      </c>
      <c r="G263" s="12">
        <f t="shared" si="14"/>
        <v>3.2055075891971794</v>
      </c>
    </row>
    <row r="264" spans="1:7" x14ac:dyDescent="0.25">
      <c r="A264" s="24">
        <v>12.960938000000001</v>
      </c>
      <c r="B264" s="23">
        <v>-5.8633099</v>
      </c>
      <c r="C264" s="25">
        <v>0.71722936999999998</v>
      </c>
      <c r="D264" s="26">
        <v>-8.0538894999999996E-3</v>
      </c>
      <c r="E264" s="28">
        <f t="shared" si="12"/>
        <v>9.9029083333333334E-5</v>
      </c>
      <c r="F264" s="18">
        <f t="shared" si="13"/>
        <v>0.46658737673232326</v>
      </c>
      <c r="G264" s="12">
        <f t="shared" si="14"/>
        <v>3.216991086212289</v>
      </c>
    </row>
    <row r="265" spans="1:7" x14ac:dyDescent="0.25">
      <c r="A265" s="24">
        <v>13.010742</v>
      </c>
      <c r="B265" s="23">
        <v>-5.8887973000000002</v>
      </c>
      <c r="C265" s="25">
        <v>0.71712589000000004</v>
      </c>
      <c r="D265" s="26">
        <v>-8.0566555000000008E-3</v>
      </c>
      <c r="E265" s="28">
        <f t="shared" si="12"/>
        <v>9.9490083333333545E-5</v>
      </c>
      <c r="F265" s="18">
        <f t="shared" si="13"/>
        <v>0.4686155995806035</v>
      </c>
      <c r="G265" s="12">
        <f t="shared" si="14"/>
        <v>3.2309751225346277</v>
      </c>
    </row>
    <row r="266" spans="1:7" x14ac:dyDescent="0.25">
      <c r="A266" s="24">
        <v>13.060547</v>
      </c>
      <c r="B266" s="23">
        <v>-5.9140658000000004</v>
      </c>
      <c r="C266" s="25">
        <v>0.71706367000000004</v>
      </c>
      <c r="D266" s="26">
        <v>-8.0607318999999997E-3</v>
      </c>
      <c r="E266" s="28">
        <f t="shared" si="12"/>
        <v>1.0016948333333335E-4</v>
      </c>
      <c r="F266" s="18">
        <f t="shared" si="13"/>
        <v>0.47062640292036229</v>
      </c>
      <c r="G266" s="12">
        <f t="shared" si="14"/>
        <v>3.2448390561571632</v>
      </c>
    </row>
    <row r="267" spans="1:7" x14ac:dyDescent="0.25">
      <c r="A267" s="24">
        <v>13.110352000000001</v>
      </c>
      <c r="B267" s="23">
        <v>-5.9242977999999997</v>
      </c>
      <c r="C267" s="25">
        <v>0.71710414</v>
      </c>
      <c r="D267" s="26">
        <v>-8.0624670000000002E-3</v>
      </c>
      <c r="E267" s="28">
        <f t="shared" si="12"/>
        <v>1.0045866666666678E-4</v>
      </c>
      <c r="F267" s="18">
        <f t="shared" si="13"/>
        <v>0.47144063960922039</v>
      </c>
      <c r="G267" s="12">
        <f t="shared" si="14"/>
        <v>3.2504529932260739</v>
      </c>
    </row>
    <row r="268" spans="1:7" x14ac:dyDescent="0.25">
      <c r="A268" s="24">
        <v>13.160156000000001</v>
      </c>
      <c r="B268" s="23">
        <v>-5.9516258000000004</v>
      </c>
      <c r="C268" s="25">
        <v>0.71703678000000004</v>
      </c>
      <c r="D268" s="26">
        <v>-8.0618113000000009E-3</v>
      </c>
      <c r="E268" s="28">
        <f t="shared" si="12"/>
        <v>1.0034938333333355E-4</v>
      </c>
      <c r="F268" s="18">
        <f t="shared" si="13"/>
        <v>0.47361533275162809</v>
      </c>
      <c r="G268" s="12">
        <f t="shared" si="14"/>
        <v>3.2654469017697809</v>
      </c>
    </row>
    <row r="269" spans="1:7" x14ac:dyDescent="0.25">
      <c r="A269" s="24">
        <v>13.209961</v>
      </c>
      <c r="B269" s="23">
        <v>-5.9771323000000001</v>
      </c>
      <c r="C269" s="25">
        <v>0.71692096999999999</v>
      </c>
      <c r="D269" s="26">
        <v>-8.0693689999999998E-3</v>
      </c>
      <c r="E269" s="28">
        <f t="shared" si="12"/>
        <v>1.0160900000000005E-4</v>
      </c>
      <c r="F269" s="18">
        <f t="shared" si="13"/>
        <v>0.47564507552961477</v>
      </c>
      <c r="G269" s="12">
        <f t="shared" si="14"/>
        <v>3.2794414175876256</v>
      </c>
    </row>
    <row r="270" spans="1:7" x14ac:dyDescent="0.25">
      <c r="A270" s="24">
        <v>13.259766000000001</v>
      </c>
      <c r="B270" s="23">
        <v>-5.9983200999999999</v>
      </c>
      <c r="C270" s="25">
        <v>0.71691227000000002</v>
      </c>
      <c r="D270" s="26">
        <v>-8.0668357999999999E-3</v>
      </c>
      <c r="E270" s="28">
        <f t="shared" si="12"/>
        <v>1.0118680000000006E-4</v>
      </c>
      <c r="F270" s="18">
        <f t="shared" si="13"/>
        <v>0.47733114708123597</v>
      </c>
      <c r="G270" s="12">
        <f t="shared" si="14"/>
        <v>3.2910664152252989</v>
      </c>
    </row>
    <row r="271" spans="1:7" x14ac:dyDescent="0.25">
      <c r="A271" s="24">
        <v>13.309570000000001</v>
      </c>
      <c r="B271" s="23">
        <v>-6.0266371000000003</v>
      </c>
      <c r="C271" s="25">
        <v>0.71693640999999997</v>
      </c>
      <c r="D271" s="26">
        <v>-8.0717298999999996E-3</v>
      </c>
      <c r="E271" s="28">
        <f t="shared" si="12"/>
        <v>1.0200248333333333E-4</v>
      </c>
      <c r="F271" s="18">
        <f t="shared" si="13"/>
        <v>0.47958454234300263</v>
      </c>
      <c r="G271" s="12">
        <f t="shared" si="14"/>
        <v>3.3066029531436301</v>
      </c>
    </row>
    <row r="272" spans="1:7" x14ac:dyDescent="0.25">
      <c r="A272" s="24">
        <v>13.359375</v>
      </c>
      <c r="B272" s="23">
        <v>-6.0394167999999997</v>
      </c>
      <c r="C272" s="25">
        <v>0.71693081000000003</v>
      </c>
      <c r="D272" s="26">
        <v>-8.0714728999999995E-3</v>
      </c>
      <c r="E272" s="28">
        <f t="shared" si="12"/>
        <v>1.0195965E-4</v>
      </c>
      <c r="F272" s="18">
        <f t="shared" si="13"/>
        <v>0.48060151855611832</v>
      </c>
      <c r="G272" s="12">
        <f t="shared" si="14"/>
        <v>3.3136147232335009</v>
      </c>
    </row>
    <row r="273" spans="1:7" x14ac:dyDescent="0.25">
      <c r="A273" s="24">
        <v>13.409179999999999</v>
      </c>
      <c r="B273" s="23">
        <v>-6.0616903000000004</v>
      </c>
      <c r="C273" s="25">
        <v>0.71674948999999999</v>
      </c>
      <c r="D273" s="26">
        <v>-8.0741197000000001E-3</v>
      </c>
      <c r="E273" s="28">
        <f t="shared" si="12"/>
        <v>1.0240078333333342E-4</v>
      </c>
      <c r="F273" s="18">
        <f t="shared" si="13"/>
        <v>0.48237398736859705</v>
      </c>
      <c r="G273" s="12">
        <f t="shared" si="14"/>
        <v>3.3258354061209521</v>
      </c>
    </row>
    <row r="274" spans="1:7" x14ac:dyDescent="0.25">
      <c r="A274" s="24">
        <v>13.458983999999999</v>
      </c>
      <c r="B274" s="23">
        <v>-6.0734190999999997</v>
      </c>
      <c r="C274" s="25">
        <v>0.71681178000000001</v>
      </c>
      <c r="D274" s="26">
        <v>-8.0769508999999993E-3</v>
      </c>
      <c r="E274" s="28">
        <f t="shared" si="12"/>
        <v>1.0287264999999995E-4</v>
      </c>
      <c r="F274" s="18">
        <f t="shared" si="13"/>
        <v>0.48330733561686512</v>
      </c>
      <c r="G274" s="12">
        <f t="shared" si="14"/>
        <v>3.3322705844921252</v>
      </c>
    </row>
    <row r="275" spans="1:7" x14ac:dyDescent="0.25">
      <c r="A275" s="24">
        <v>13.508789</v>
      </c>
      <c r="B275" s="23">
        <v>-6.1113710000000001</v>
      </c>
      <c r="C275" s="25">
        <v>0.71675712000000003</v>
      </c>
      <c r="D275" s="26">
        <v>-8.0831852000000006E-3</v>
      </c>
      <c r="E275" s="28">
        <f t="shared" si="12"/>
        <v>1.0391170000000017E-4</v>
      </c>
      <c r="F275" s="18">
        <f t="shared" si="13"/>
        <v>0.48632745185922976</v>
      </c>
      <c r="G275" s="12">
        <f t="shared" si="14"/>
        <v>3.353093451795254</v>
      </c>
    </row>
    <row r="276" spans="1:7" x14ac:dyDescent="0.25">
      <c r="A276" s="24">
        <v>13.558593999999999</v>
      </c>
      <c r="B276" s="23">
        <v>-6.1407733000000002</v>
      </c>
      <c r="C276" s="25">
        <v>0.71662652000000004</v>
      </c>
      <c r="D276" s="26">
        <v>-8.0820527E-3</v>
      </c>
      <c r="E276" s="28">
        <f t="shared" si="12"/>
        <v>1.0372295000000006E-4</v>
      </c>
      <c r="F276" s="18">
        <f t="shared" si="13"/>
        <v>0.4886672125508652</v>
      </c>
      <c r="G276" s="12">
        <f t="shared" si="14"/>
        <v>3.369225455497487</v>
      </c>
    </row>
    <row r="277" spans="1:7" x14ac:dyDescent="0.25">
      <c r="A277" s="24">
        <v>13.608397999999999</v>
      </c>
      <c r="B277" s="23">
        <v>-6.1453600000000002</v>
      </c>
      <c r="C277" s="25">
        <v>0.71664846000000004</v>
      </c>
      <c r="D277" s="26">
        <v>-8.0884909000000001E-3</v>
      </c>
      <c r="E277" s="28">
        <f t="shared" si="12"/>
        <v>1.0479598333333342E-4</v>
      </c>
      <c r="F277" s="18">
        <f t="shared" si="13"/>
        <v>0.48903221053960499</v>
      </c>
      <c r="G277" s="12">
        <f t="shared" si="14"/>
        <v>3.3717420158135516</v>
      </c>
    </row>
    <row r="278" spans="1:7" x14ac:dyDescent="0.25">
      <c r="A278" s="24">
        <v>13.658203</v>
      </c>
      <c r="B278" s="23">
        <v>-6.1729393000000004</v>
      </c>
      <c r="C278" s="25">
        <v>0.71654898</v>
      </c>
      <c r="D278" s="26">
        <v>-8.0872448000000006E-3</v>
      </c>
      <c r="E278" s="28">
        <f t="shared" si="12"/>
        <v>1.0458830000000018E-4</v>
      </c>
      <c r="F278" s="18">
        <f t="shared" si="13"/>
        <v>0.49122690150061216</v>
      </c>
      <c r="G278" s="12">
        <f t="shared" si="14"/>
        <v>3.3868738037928936</v>
      </c>
    </row>
    <row r="279" spans="1:7" x14ac:dyDescent="0.25">
      <c r="A279" s="24">
        <v>13.708008</v>
      </c>
      <c r="B279" s="23">
        <v>-6.1918068000000002</v>
      </c>
      <c r="C279" s="25">
        <v>0.71653074000000005</v>
      </c>
      <c r="D279" s="26">
        <v>-8.0878883999999998E-3</v>
      </c>
      <c r="E279" s="28">
        <f t="shared" si="12"/>
        <v>1.046955666666667E-4</v>
      </c>
      <c r="F279" s="18">
        <f t="shared" si="13"/>
        <v>0.49272832944500533</v>
      </c>
      <c r="G279" s="12">
        <f t="shared" si="14"/>
        <v>3.3972257347592421</v>
      </c>
    </row>
    <row r="280" spans="1:7" x14ac:dyDescent="0.25">
      <c r="A280" s="24">
        <v>13.757813000000001</v>
      </c>
      <c r="B280" s="23">
        <v>-6.2202982999999996</v>
      </c>
      <c r="C280" s="25">
        <v>0.71656578999999998</v>
      </c>
      <c r="D280" s="26">
        <v>-8.092531E-3</v>
      </c>
      <c r="E280" s="28">
        <f t="shared" si="12"/>
        <v>1.054693333333334E-4</v>
      </c>
      <c r="F280" s="18">
        <f t="shared" si="13"/>
        <v>0.49499561097555667</v>
      </c>
      <c r="G280" s="12">
        <f t="shared" si="14"/>
        <v>3.4128580146653094</v>
      </c>
    </row>
    <row r="281" spans="1:7" x14ac:dyDescent="0.25">
      <c r="A281" s="24">
        <v>13.807617</v>
      </c>
      <c r="B281" s="23">
        <v>-6.2315512000000002</v>
      </c>
      <c r="C281" s="25">
        <v>0.71642130999999998</v>
      </c>
      <c r="D281" s="26">
        <v>-8.0921798999999996E-3</v>
      </c>
      <c r="E281" s="28">
        <f t="shared" si="12"/>
        <v>1.0541081666666666E-4</v>
      </c>
      <c r="F281" s="18">
        <f t="shared" si="13"/>
        <v>0.49589108830511608</v>
      </c>
      <c r="G281" s="12">
        <f t="shared" si="14"/>
        <v>3.419032083512334</v>
      </c>
    </row>
    <row r="282" spans="1:7" x14ac:dyDescent="0.25">
      <c r="A282" s="24">
        <v>13.857422</v>
      </c>
      <c r="B282" s="23">
        <v>-6.2437643999999999</v>
      </c>
      <c r="C282" s="25">
        <v>0.71639699000000001</v>
      </c>
      <c r="D282" s="26">
        <v>-8.0943434000000005E-3</v>
      </c>
      <c r="E282" s="28">
        <f t="shared" si="12"/>
        <v>1.0577140000000015E-4</v>
      </c>
      <c r="F282" s="18">
        <f t="shared" si="13"/>
        <v>0.49686298388060102</v>
      </c>
      <c r="G282" s="12">
        <f t="shared" si="14"/>
        <v>3.4257330350574886</v>
      </c>
    </row>
    <row r="283" spans="1:7" x14ac:dyDescent="0.25">
      <c r="A283" s="24">
        <v>13.907227000000001</v>
      </c>
      <c r="B283" s="23">
        <v>-6.2822084</v>
      </c>
      <c r="C283" s="25">
        <v>0.71635448999999995</v>
      </c>
      <c r="D283" s="26">
        <v>-8.0971568999999993E-3</v>
      </c>
      <c r="E283" s="28">
        <f t="shared" si="12"/>
        <v>1.0624031666666663E-4</v>
      </c>
      <c r="F283" s="18">
        <f t="shared" si="13"/>
        <v>0.49992226019671343</v>
      </c>
      <c r="G283" s="12">
        <f t="shared" si="14"/>
        <v>3.4468259002526831</v>
      </c>
    </row>
    <row r="284" spans="1:7" x14ac:dyDescent="0.25">
      <c r="A284" s="24">
        <v>13.957031000000001</v>
      </c>
      <c r="B284" s="23">
        <v>-6.3106154999999999</v>
      </c>
      <c r="C284" s="25">
        <v>0.71634244999999996</v>
      </c>
      <c r="D284" s="26">
        <v>-8.1021151999999992E-3</v>
      </c>
      <c r="E284" s="28">
        <f t="shared" si="12"/>
        <v>1.0706669999999993E-4</v>
      </c>
      <c r="F284" s="18">
        <f t="shared" si="13"/>
        <v>0.50218282538866632</v>
      </c>
      <c r="G284" s="12">
        <f t="shared" si="14"/>
        <v>3.4624118728592372</v>
      </c>
    </row>
    <row r="285" spans="1:7" x14ac:dyDescent="0.25">
      <c r="A285" s="24">
        <v>14.006836</v>
      </c>
      <c r="B285" s="23">
        <v>-6.3270058999999996</v>
      </c>
      <c r="C285" s="25">
        <v>0.71625130999999997</v>
      </c>
      <c r="D285" s="26">
        <v>-8.1017044999999992E-3</v>
      </c>
      <c r="E285" s="28">
        <f t="shared" si="12"/>
        <v>1.0699824999999994E-4</v>
      </c>
      <c r="F285" s="18">
        <f t="shared" si="13"/>
        <v>0.50348713197829298</v>
      </c>
      <c r="G285" s="12">
        <f t="shared" si="14"/>
        <v>3.4714047065314699</v>
      </c>
    </row>
    <row r="286" spans="1:7" x14ac:dyDescent="0.25">
      <c r="A286" s="24">
        <v>14.056641000000001</v>
      </c>
      <c r="B286" s="23">
        <v>-6.3443255000000001</v>
      </c>
      <c r="C286" s="25">
        <v>0.71622854000000002</v>
      </c>
      <c r="D286" s="26">
        <v>-8.1026469999999993E-3</v>
      </c>
      <c r="E286" s="28">
        <f t="shared" si="12"/>
        <v>1.0715533333333328E-4</v>
      </c>
      <c r="F286" s="18">
        <f t="shared" si="13"/>
        <v>0.50486538195448027</v>
      </c>
      <c r="G286" s="12">
        <f t="shared" si="14"/>
        <v>3.4809073594300934</v>
      </c>
    </row>
    <row r="287" spans="1:7" x14ac:dyDescent="0.25">
      <c r="A287" s="24">
        <v>14.106445000000001</v>
      </c>
      <c r="B287" s="23">
        <v>-6.3788052000000004</v>
      </c>
      <c r="C287" s="25">
        <v>0.71614169999999999</v>
      </c>
      <c r="D287" s="26">
        <v>-8.1092743000000002E-3</v>
      </c>
      <c r="E287" s="28">
        <f t="shared" si="12"/>
        <v>1.0825988333333343E-4</v>
      </c>
      <c r="F287" s="18">
        <f t="shared" si="13"/>
        <v>0.50760918930014309</v>
      </c>
      <c r="G287" s="12">
        <f t="shared" si="14"/>
        <v>3.4998251532098963</v>
      </c>
    </row>
    <row r="288" spans="1:7" x14ac:dyDescent="0.25">
      <c r="A288" s="24">
        <v>14.15625</v>
      </c>
      <c r="B288" s="23">
        <v>-6.3929315000000004</v>
      </c>
      <c r="C288" s="25">
        <v>0.71617191999999996</v>
      </c>
      <c r="D288" s="26">
        <v>-8.1097753999999998E-3</v>
      </c>
      <c r="E288" s="28">
        <f t="shared" si="12"/>
        <v>1.0834340000000003E-4</v>
      </c>
      <c r="F288" s="18">
        <f t="shared" si="13"/>
        <v>0.5087333245364426</v>
      </c>
      <c r="G288" s="12">
        <f t="shared" si="14"/>
        <v>3.5075757551661666</v>
      </c>
    </row>
    <row r="289" spans="1:7" x14ac:dyDescent="0.25">
      <c r="A289" s="24">
        <v>14.206054999999999</v>
      </c>
      <c r="B289" s="23">
        <v>-6.4118667</v>
      </c>
      <c r="C289" s="25">
        <v>0.71609122000000003</v>
      </c>
      <c r="D289" s="26">
        <v>-8.1095899999999999E-3</v>
      </c>
      <c r="E289" s="28">
        <f t="shared" si="12"/>
        <v>1.0831250000000005E-4</v>
      </c>
      <c r="F289" s="18">
        <f t="shared" si="13"/>
        <v>0.51024013987565942</v>
      </c>
      <c r="G289" s="12">
        <f t="shared" si="14"/>
        <v>3.5179648307317692</v>
      </c>
    </row>
    <row r="290" spans="1:7" x14ac:dyDescent="0.25">
      <c r="A290" s="24">
        <v>14.255858999999999</v>
      </c>
      <c r="B290" s="23">
        <v>-6.4434538000000003</v>
      </c>
      <c r="C290" s="25">
        <v>0.71605229000000004</v>
      </c>
      <c r="D290" s="26">
        <v>-8.1139001999999995E-3</v>
      </c>
      <c r="E290" s="28">
        <f t="shared" si="12"/>
        <v>1.0903086666666665E-4</v>
      </c>
      <c r="F290" s="18">
        <f t="shared" si="13"/>
        <v>0.51275376142712847</v>
      </c>
      <c r="G290" s="12">
        <f t="shared" si="14"/>
        <v>3.5352955570403508</v>
      </c>
    </row>
    <row r="291" spans="1:7" x14ac:dyDescent="0.25">
      <c r="A291" s="24">
        <v>14.305664</v>
      </c>
      <c r="B291" s="23">
        <v>-6.4554071000000004</v>
      </c>
      <c r="C291" s="25">
        <v>0.71601236000000001</v>
      </c>
      <c r="D291" s="26">
        <v>-8.1145912000000001E-3</v>
      </c>
      <c r="E291" s="28">
        <f t="shared" si="12"/>
        <v>1.0914603333333341E-4</v>
      </c>
      <c r="F291" s="18">
        <f t="shared" si="13"/>
        <v>0.51370497481775856</v>
      </c>
      <c r="G291" s="12">
        <f t="shared" si="14"/>
        <v>3.5418539106335696</v>
      </c>
    </row>
    <row r="292" spans="1:7" x14ac:dyDescent="0.25">
      <c r="A292" s="24">
        <v>14.355468999999999</v>
      </c>
      <c r="B292" s="23">
        <v>-6.4780120999999999</v>
      </c>
      <c r="C292" s="25">
        <v>0.71599382</v>
      </c>
      <c r="D292" s="26">
        <v>-8.1199380000000002E-3</v>
      </c>
      <c r="E292" s="28">
        <f t="shared" si="12"/>
        <v>1.1003716666666676E-4</v>
      </c>
      <c r="F292" s="18">
        <f t="shared" si="13"/>
        <v>0.51550382356205471</v>
      </c>
      <c r="G292" s="12">
        <f t="shared" si="14"/>
        <v>3.5542564758644861</v>
      </c>
    </row>
    <row r="293" spans="1:7" x14ac:dyDescent="0.25">
      <c r="A293" s="24">
        <v>14.405272999999999</v>
      </c>
      <c r="B293" s="23">
        <v>-6.5045557000000001</v>
      </c>
      <c r="C293" s="25">
        <v>0.71594864000000003</v>
      </c>
      <c r="D293" s="26">
        <v>-8.1198607000000003E-3</v>
      </c>
      <c r="E293" s="28">
        <f t="shared" si="12"/>
        <v>1.1002428333333344E-4</v>
      </c>
      <c r="F293" s="18">
        <f t="shared" si="13"/>
        <v>0.51761609613578174</v>
      </c>
      <c r="G293" s="12">
        <f t="shared" si="14"/>
        <v>3.5688200118283593</v>
      </c>
    </row>
    <row r="294" spans="1:7" x14ac:dyDescent="0.25">
      <c r="A294" s="24">
        <v>14.455078</v>
      </c>
      <c r="B294" s="23">
        <v>-6.5265522000000002</v>
      </c>
      <c r="C294" s="25">
        <v>0.71587734999999997</v>
      </c>
      <c r="D294" s="26">
        <v>-8.1231202999999998E-3</v>
      </c>
      <c r="E294" s="28">
        <f t="shared" si="12"/>
        <v>1.1056755000000004E-4</v>
      </c>
      <c r="F294" s="18">
        <f t="shared" si="13"/>
        <v>0.51936652198864219</v>
      </c>
      <c r="G294" s="12">
        <f t="shared" si="14"/>
        <v>3.5808887145977404</v>
      </c>
    </row>
    <row r="295" spans="1:7" x14ac:dyDescent="0.25">
      <c r="A295" s="24">
        <v>14.504883</v>
      </c>
      <c r="B295" s="23">
        <v>-6.5481005000000003</v>
      </c>
      <c r="C295" s="25">
        <v>0.71587478999999998</v>
      </c>
      <c r="D295" s="26">
        <v>-8.1233233000000005E-3</v>
      </c>
      <c r="E295" s="28">
        <f t="shared" si="12"/>
        <v>1.1060138333333349E-4</v>
      </c>
      <c r="F295" s="18">
        <f t="shared" si="13"/>
        <v>0.52108128121875574</v>
      </c>
      <c r="G295" s="12">
        <f t="shared" si="14"/>
        <v>3.5927115058547789</v>
      </c>
    </row>
    <row r="296" spans="1:7" x14ac:dyDescent="0.25">
      <c r="A296" s="24">
        <v>14.554688000000001</v>
      </c>
      <c r="B296" s="23">
        <v>-6.5697464999999999</v>
      </c>
      <c r="C296" s="25">
        <v>0.71581488999999998</v>
      </c>
      <c r="D296" s="26">
        <v>-8.1286634999999993E-3</v>
      </c>
      <c r="E296" s="28">
        <f t="shared" si="12"/>
        <v>1.1149141666666662E-4</v>
      </c>
      <c r="F296" s="18">
        <f t="shared" si="13"/>
        <v>0.52280381516783925</v>
      </c>
      <c r="G296" s="12">
        <f t="shared" si="14"/>
        <v>3.6045879016516569</v>
      </c>
    </row>
    <row r="297" spans="1:7" x14ac:dyDescent="0.25">
      <c r="A297" s="24">
        <v>14.604492</v>
      </c>
      <c r="B297" s="23">
        <v>-6.5849824000000003</v>
      </c>
      <c r="C297" s="25">
        <v>0.71578693000000004</v>
      </c>
      <c r="D297" s="26">
        <v>-8.1252009000000007E-3</v>
      </c>
      <c r="E297" s="28">
        <f t="shared" si="12"/>
        <v>1.1091431666666685E-4</v>
      </c>
      <c r="F297" s="18">
        <f t="shared" si="13"/>
        <v>0.52401624956656623</v>
      </c>
      <c r="G297" s="12">
        <f t="shared" si="14"/>
        <v>3.6129473019437039</v>
      </c>
    </row>
    <row r="298" spans="1:7" x14ac:dyDescent="0.25">
      <c r="A298" s="24">
        <v>14.654297</v>
      </c>
      <c r="B298" s="23">
        <v>-6.6094251000000002</v>
      </c>
      <c r="C298" s="25">
        <v>0.71571231000000002</v>
      </c>
      <c r="D298" s="26">
        <v>-8.1312264999999998E-3</v>
      </c>
      <c r="E298" s="28">
        <f t="shared" si="12"/>
        <v>1.1191858333333337E-4</v>
      </c>
      <c r="F298" s="18">
        <f t="shared" si="13"/>
        <v>0.5259613378303224</v>
      </c>
      <c r="G298" s="12">
        <f t="shared" si="14"/>
        <v>3.6263581482683982</v>
      </c>
    </row>
    <row r="299" spans="1:7" x14ac:dyDescent="0.25">
      <c r="A299" s="24">
        <v>14.704102000000001</v>
      </c>
      <c r="B299" s="23">
        <v>-6.6289334000000002</v>
      </c>
      <c r="C299" s="25">
        <v>0.71570014999999998</v>
      </c>
      <c r="D299" s="26">
        <v>-8.1328005000000005E-3</v>
      </c>
      <c r="E299" s="28">
        <f t="shared" si="12"/>
        <v>1.1218091666666682E-4</v>
      </c>
      <c r="F299" s="18">
        <f t="shared" si="13"/>
        <v>0.52751375901848219</v>
      </c>
      <c r="G299" s="12">
        <f t="shared" si="14"/>
        <v>3.6370616635656461</v>
      </c>
    </row>
    <row r="300" spans="1:7" x14ac:dyDescent="0.25">
      <c r="A300" s="24">
        <v>14.753906000000001</v>
      </c>
      <c r="B300" s="23">
        <v>-6.6489048000000004</v>
      </c>
      <c r="C300" s="25">
        <v>0.71565217000000003</v>
      </c>
      <c r="D300" s="26">
        <v>-8.1347134000000001E-3</v>
      </c>
      <c r="E300" s="28">
        <f t="shared" si="12"/>
        <v>1.1249973333333342E-4</v>
      </c>
      <c r="F300" s="18">
        <f t="shared" si="13"/>
        <v>0.52910303253371493</v>
      </c>
      <c r="G300" s="12">
        <f t="shared" si="14"/>
        <v>3.6480192654790611</v>
      </c>
    </row>
    <row r="301" spans="1:7" x14ac:dyDescent="0.25">
      <c r="A301" s="24">
        <v>14.803711</v>
      </c>
      <c r="B301" s="23">
        <v>-6.6727409</v>
      </c>
      <c r="C301" s="25">
        <v>0.71563005000000002</v>
      </c>
      <c r="D301" s="26">
        <v>-8.1360311999999994E-3</v>
      </c>
      <c r="E301" s="28">
        <f t="shared" si="12"/>
        <v>1.1271936666666664E-4</v>
      </c>
      <c r="F301" s="18">
        <f t="shared" si="13"/>
        <v>0.53099984910323128</v>
      </c>
      <c r="G301" s="12">
        <f t="shared" si="14"/>
        <v>3.661097291805123</v>
      </c>
    </row>
    <row r="302" spans="1:7" x14ac:dyDescent="0.25">
      <c r="A302" s="24">
        <v>14.853516000000001</v>
      </c>
      <c r="B302" s="23">
        <v>-6.6833830000000001</v>
      </c>
      <c r="C302" s="25">
        <v>0.71553551999999998</v>
      </c>
      <c r="D302" s="26">
        <v>-8.1395115999999997E-3</v>
      </c>
      <c r="E302" s="28">
        <f t="shared" si="12"/>
        <v>1.1329943333333334E-4</v>
      </c>
      <c r="F302" s="18">
        <f t="shared" si="13"/>
        <v>0.53184672051317039</v>
      </c>
      <c r="G302" s="12">
        <f t="shared" si="14"/>
        <v>3.6669362362618338</v>
      </c>
    </row>
    <row r="303" spans="1:7" x14ac:dyDescent="0.25">
      <c r="A303" s="24">
        <v>14.903320000000001</v>
      </c>
      <c r="B303" s="23">
        <v>-6.7077403000000002</v>
      </c>
      <c r="C303" s="25">
        <v>0.71557968999999999</v>
      </c>
      <c r="D303" s="26">
        <v>-8.1441253000000009E-3</v>
      </c>
      <c r="E303" s="28">
        <f t="shared" si="12"/>
        <v>1.1406838333333355E-4</v>
      </c>
      <c r="F303" s="18">
        <f t="shared" si="13"/>
        <v>0.53378501286085656</v>
      </c>
      <c r="G303" s="12">
        <f t="shared" si="14"/>
        <v>3.6803002266223297</v>
      </c>
    </row>
    <row r="304" spans="1:7" x14ac:dyDescent="0.25">
      <c r="A304" s="24">
        <v>14.953125</v>
      </c>
      <c r="B304" s="23">
        <v>-6.7230119999999998</v>
      </c>
      <c r="C304" s="25">
        <v>0.71548659000000003</v>
      </c>
      <c r="D304" s="26">
        <v>-8.1444056999999993E-3</v>
      </c>
      <c r="E304" s="28">
        <f t="shared" si="12"/>
        <v>1.1411511666666663E-4</v>
      </c>
      <c r="F304" s="18">
        <f t="shared" si="13"/>
        <v>0.53500029613306477</v>
      </c>
      <c r="G304" s="12">
        <f t="shared" si="14"/>
        <v>3.6886792691101413</v>
      </c>
    </row>
    <row r="305" spans="1:7" x14ac:dyDescent="0.25">
      <c r="A305" s="24">
        <v>15.002929999999999</v>
      </c>
      <c r="B305" s="23">
        <v>-6.7487288000000003</v>
      </c>
      <c r="C305" s="25">
        <v>0.71552216999999996</v>
      </c>
      <c r="D305" s="26">
        <v>-8.1464918000000008E-3</v>
      </c>
      <c r="E305" s="28">
        <f t="shared" si="12"/>
        <v>1.1446280000000019E-4</v>
      </c>
      <c r="F305" s="18">
        <f t="shared" si="13"/>
        <v>0.53704677405331758</v>
      </c>
      <c r="G305" s="12">
        <f t="shared" si="14"/>
        <v>3.7027891691114876</v>
      </c>
    </row>
    <row r="306" spans="1:7" x14ac:dyDescent="0.25">
      <c r="A306" s="24">
        <v>15.052733999999999</v>
      </c>
      <c r="B306" s="23">
        <v>-6.7813677999999999</v>
      </c>
      <c r="C306" s="25">
        <v>0.71542972000000005</v>
      </c>
      <c r="D306" s="26">
        <v>-8.1490426999999994E-3</v>
      </c>
      <c r="E306" s="28">
        <f t="shared" si="12"/>
        <v>1.1488794999999997E-4</v>
      </c>
      <c r="F306" s="18">
        <f t="shared" si="13"/>
        <v>0.53964410314710576</v>
      </c>
      <c r="G306" s="12">
        <f t="shared" si="14"/>
        <v>3.720697035803453</v>
      </c>
    </row>
    <row r="307" spans="1:7" x14ac:dyDescent="0.25">
      <c r="A307" s="24">
        <v>15.102539</v>
      </c>
      <c r="B307" s="23">
        <v>-6.7919888000000004</v>
      </c>
      <c r="C307" s="25">
        <v>0.71539301</v>
      </c>
      <c r="D307" s="26">
        <v>-8.1506520999999992E-3</v>
      </c>
      <c r="E307" s="28">
        <f t="shared" si="12"/>
        <v>1.1515618333333326E-4</v>
      </c>
      <c r="F307" s="18">
        <f t="shared" si="13"/>
        <v>0.54048929547239533</v>
      </c>
      <c r="G307" s="12">
        <f t="shared" si="14"/>
        <v>3.7265244034352856</v>
      </c>
    </row>
    <row r="308" spans="1:7" x14ac:dyDescent="0.25">
      <c r="A308" s="24">
        <v>15.152343999999999</v>
      </c>
      <c r="B308" s="23">
        <v>-6.8155774999999998</v>
      </c>
      <c r="C308" s="25">
        <v>0.71533053999999996</v>
      </c>
      <c r="D308" s="26">
        <v>-8.1547162999999999E-3</v>
      </c>
      <c r="E308" s="28">
        <f t="shared" si="12"/>
        <v>1.1583355000000005E-4</v>
      </c>
      <c r="F308" s="18">
        <f t="shared" si="13"/>
        <v>0.54236642457545114</v>
      </c>
      <c r="G308" s="12">
        <f t="shared" si="14"/>
        <v>3.7394666901179892</v>
      </c>
    </row>
    <row r="309" spans="1:7" x14ac:dyDescent="0.25">
      <c r="A309" s="24">
        <v>15.202147999999999</v>
      </c>
      <c r="B309" s="23">
        <v>-6.8387218000000001</v>
      </c>
      <c r="C309" s="25">
        <v>0.71534944</v>
      </c>
      <c r="D309" s="26">
        <v>-8.1539843000000001E-3</v>
      </c>
      <c r="E309" s="28">
        <f t="shared" si="12"/>
        <v>1.1571155000000008E-4</v>
      </c>
      <c r="F309" s="18">
        <f t="shared" si="13"/>
        <v>0.54420818945015204</v>
      </c>
      <c r="G309" s="12">
        <f t="shared" si="14"/>
        <v>3.7521651502141582</v>
      </c>
    </row>
    <row r="310" spans="1:7" x14ac:dyDescent="0.25">
      <c r="A310" s="24">
        <v>15.251953</v>
      </c>
      <c r="B310" s="23">
        <v>-6.8576565</v>
      </c>
      <c r="C310" s="25">
        <v>0.71534538000000003</v>
      </c>
      <c r="D310" s="26">
        <v>-8.1591634000000007E-3</v>
      </c>
      <c r="E310" s="28">
        <f t="shared" si="12"/>
        <v>1.1657473333333351E-4</v>
      </c>
      <c r="F310" s="18">
        <f t="shared" si="13"/>
        <v>0.5457149650006331</v>
      </c>
      <c r="G310" s="12">
        <f t="shared" si="14"/>
        <v>3.7625539514474182</v>
      </c>
    </row>
    <row r="311" spans="1:7" x14ac:dyDescent="0.25">
      <c r="A311" s="24">
        <v>15.301758</v>
      </c>
      <c r="B311" s="23">
        <v>-6.8984208000000002</v>
      </c>
      <c r="C311" s="25">
        <v>0.71524613999999997</v>
      </c>
      <c r="D311" s="26">
        <v>-8.1608202000000001E-3</v>
      </c>
      <c r="E311" s="28">
        <f t="shared" si="12"/>
        <v>1.1685086666666676E-4</v>
      </c>
      <c r="F311" s="18">
        <f t="shared" si="13"/>
        <v>0.5489588849239736</v>
      </c>
      <c r="G311" s="12">
        <f t="shared" si="14"/>
        <v>3.7849198833139366</v>
      </c>
    </row>
    <row r="312" spans="1:7" x14ac:dyDescent="0.25">
      <c r="A312" s="24">
        <v>15.351563000000001</v>
      </c>
      <c r="B312" s="23">
        <v>-6.9126034000000001</v>
      </c>
      <c r="C312" s="25">
        <v>0.71522796</v>
      </c>
      <c r="D312" s="26">
        <v>-8.1614758999999995E-3</v>
      </c>
      <c r="E312" s="28">
        <f t="shared" si="12"/>
        <v>1.1696014999999999E-4</v>
      </c>
      <c r="F312" s="18">
        <f t="shared" si="13"/>
        <v>0.55008750037192111</v>
      </c>
      <c r="G312" s="12">
        <f t="shared" si="14"/>
        <v>3.7927013750920384</v>
      </c>
    </row>
    <row r="313" spans="1:7" x14ac:dyDescent="0.25">
      <c r="A313" s="24">
        <v>15.401367</v>
      </c>
      <c r="B313" s="23">
        <v>-6.9209404000000001</v>
      </c>
      <c r="C313" s="25">
        <v>0.71518349999999997</v>
      </c>
      <c r="D313" s="26">
        <v>-8.1648798999999998E-3</v>
      </c>
      <c r="E313" s="28">
        <f t="shared" si="12"/>
        <v>1.1752748333333336E-4</v>
      </c>
      <c r="F313" s="18">
        <f t="shared" si="13"/>
        <v>0.55075093775219974</v>
      </c>
      <c r="G313" s="12">
        <f t="shared" si="14"/>
        <v>3.7972755925806543</v>
      </c>
    </row>
    <row r="314" spans="1:7" x14ac:dyDescent="0.25">
      <c r="A314" s="24">
        <v>15.451172</v>
      </c>
      <c r="B314" s="23">
        <v>-6.9502587</v>
      </c>
      <c r="C314" s="25">
        <v>0.71517432000000003</v>
      </c>
      <c r="D314" s="26">
        <v>-8.1680500999999992E-3</v>
      </c>
      <c r="E314" s="28">
        <f t="shared" si="12"/>
        <v>1.1805584999999994E-4</v>
      </c>
      <c r="F314" s="18">
        <f t="shared" si="13"/>
        <v>0.5530840139362253</v>
      </c>
      <c r="G314" s="12">
        <f t="shared" si="14"/>
        <v>3.8133615084492489</v>
      </c>
    </row>
    <row r="315" spans="1:7" x14ac:dyDescent="0.25">
      <c r="A315" s="24">
        <v>15.500977000000001</v>
      </c>
      <c r="B315" s="23">
        <v>-6.9855546999999998</v>
      </c>
      <c r="C315" s="25">
        <v>0.71499120999999999</v>
      </c>
      <c r="D315" s="26">
        <v>-8.1676393999999992E-3</v>
      </c>
      <c r="E315" s="28">
        <f t="shared" si="12"/>
        <v>1.1798739999999994E-4</v>
      </c>
      <c r="F315" s="18">
        <f t="shared" si="13"/>
        <v>0.55589278037191103</v>
      </c>
      <c r="G315" s="12">
        <f t="shared" si="14"/>
        <v>3.832727177212373</v>
      </c>
    </row>
    <row r="316" spans="1:7" x14ac:dyDescent="0.25">
      <c r="A316" s="24">
        <v>15.550781000000001</v>
      </c>
      <c r="B316" s="23">
        <v>-6.9925097999999997</v>
      </c>
      <c r="C316" s="25">
        <v>0.71499829999999998</v>
      </c>
      <c r="D316" s="26">
        <v>-8.1703625999999998E-3</v>
      </c>
      <c r="E316" s="28">
        <f t="shared" si="12"/>
        <v>1.1844126666666671E-4</v>
      </c>
      <c r="F316" s="18">
        <f t="shared" si="13"/>
        <v>0.55644624964426026</v>
      </c>
      <c r="G316" s="12">
        <f t="shared" si="14"/>
        <v>3.8365431949711675</v>
      </c>
    </row>
    <row r="317" spans="1:7" x14ac:dyDescent="0.25">
      <c r="A317" s="24">
        <v>15.600586</v>
      </c>
      <c r="B317" s="23">
        <v>-7.0238608999999999</v>
      </c>
      <c r="C317" s="25">
        <v>0.71505922</v>
      </c>
      <c r="D317" s="26">
        <v>-8.1743327999999997E-3</v>
      </c>
      <c r="E317" s="28">
        <f t="shared" si="12"/>
        <v>1.1910296666666669E-4</v>
      </c>
      <c r="F317" s="18">
        <f t="shared" si="13"/>
        <v>0.55894109091244437</v>
      </c>
      <c r="G317" s="12">
        <f t="shared" si="14"/>
        <v>3.8537444364138125</v>
      </c>
    </row>
    <row r="318" spans="1:7" x14ac:dyDescent="0.25">
      <c r="A318" s="24">
        <v>15.650391000000001</v>
      </c>
      <c r="B318" s="23">
        <v>-7.0602317000000001</v>
      </c>
      <c r="C318" s="25">
        <v>0.71496968999999999</v>
      </c>
      <c r="D318" s="26">
        <v>-8.1769675E-3</v>
      </c>
      <c r="E318" s="28">
        <f t="shared" si="12"/>
        <v>1.195420833333334E-4</v>
      </c>
      <c r="F318" s="18">
        <f t="shared" si="13"/>
        <v>0.56183538721454773</v>
      </c>
      <c r="G318" s="12">
        <f t="shared" si="14"/>
        <v>3.8736998099816349</v>
      </c>
    </row>
    <row r="319" spans="1:7" x14ac:dyDescent="0.25">
      <c r="A319" s="24">
        <v>15.700195000000001</v>
      </c>
      <c r="B319" s="23">
        <v>-7.0654878999999999</v>
      </c>
      <c r="C319" s="25">
        <v>0.71494298999999994</v>
      </c>
      <c r="D319" s="26">
        <v>-8.1765736000000006E-3</v>
      </c>
      <c r="E319" s="28">
        <f t="shared" si="12"/>
        <v>1.194764333333335E-4</v>
      </c>
      <c r="F319" s="18">
        <f t="shared" si="13"/>
        <v>0.56225366232048757</v>
      </c>
      <c r="G319" s="12">
        <f t="shared" si="14"/>
        <v>3.8765837013050914</v>
      </c>
    </row>
    <row r="320" spans="1:7" x14ac:dyDescent="0.25">
      <c r="A320" s="24">
        <v>15.75</v>
      </c>
      <c r="B320" s="23">
        <v>-7.0958714000000001</v>
      </c>
      <c r="C320" s="25">
        <v>0.71484923</v>
      </c>
      <c r="D320" s="26">
        <v>-8.1798760000000009E-3</v>
      </c>
      <c r="E320" s="28">
        <f t="shared" si="12"/>
        <v>1.2002683333333355E-4</v>
      </c>
      <c r="F320" s="18">
        <f t="shared" si="13"/>
        <v>0.56467150442720382</v>
      </c>
      <c r="G320" s="12">
        <f t="shared" si="14"/>
        <v>3.8932540547973962</v>
      </c>
    </row>
    <row r="321" spans="1:7" x14ac:dyDescent="0.25">
      <c r="A321" s="24">
        <v>15.799804999999999</v>
      </c>
      <c r="B321" s="23">
        <v>-7.1159119999999998</v>
      </c>
      <c r="C321" s="25">
        <v>0.71491265000000004</v>
      </c>
      <c r="D321" s="26">
        <v>-8.1819855000000007E-3</v>
      </c>
      <c r="E321" s="28">
        <f t="shared" si="12"/>
        <v>1.2037841666666686E-4</v>
      </c>
      <c r="F321" s="18">
        <f t="shared" si="13"/>
        <v>0.56626628470346752</v>
      </c>
      <c r="G321" s="12">
        <f t="shared" si="14"/>
        <v>3.9042496243070937</v>
      </c>
    </row>
    <row r="322" spans="1:7" x14ac:dyDescent="0.25">
      <c r="A322" s="24">
        <v>15.849608999999999</v>
      </c>
      <c r="B322" s="23">
        <v>-7.1462164000000001</v>
      </c>
      <c r="C322" s="25">
        <v>0.71475285</v>
      </c>
      <c r="D322" s="26">
        <v>-8.1841433000000002E-3</v>
      </c>
      <c r="E322" s="28">
        <f t="shared" si="12"/>
        <v>1.2073805000000009E-4</v>
      </c>
      <c r="F322" s="18">
        <f t="shared" si="13"/>
        <v>0.5686778322321846</v>
      </c>
      <c r="G322" s="12">
        <f t="shared" si="14"/>
        <v>3.9208765784227224</v>
      </c>
    </row>
    <row r="323" spans="1:7" x14ac:dyDescent="0.25">
      <c r="A323" s="24">
        <v>15.899414</v>
      </c>
      <c r="B323" s="23">
        <v>-7.1595063000000003</v>
      </c>
      <c r="C323" s="25">
        <v>0.71474384999999996</v>
      </c>
      <c r="D323" s="26">
        <v>-8.1877261000000007E-3</v>
      </c>
      <c r="E323" s="28">
        <f t="shared" si="12"/>
        <v>1.2133518333333352E-4</v>
      </c>
      <c r="F323" s="18">
        <f t="shared" si="13"/>
        <v>0.56973540887128316</v>
      </c>
      <c r="G323" s="12">
        <f t="shared" si="14"/>
        <v>3.9281682772354789</v>
      </c>
    </row>
    <row r="324" spans="1:7" x14ac:dyDescent="0.25">
      <c r="A324" s="24">
        <v>15.949218999999999</v>
      </c>
      <c r="B324" s="23">
        <v>-7.1748424000000002</v>
      </c>
      <c r="C324" s="25">
        <v>0.71482449999999997</v>
      </c>
      <c r="D324" s="26">
        <v>-8.1872613999999996E-3</v>
      </c>
      <c r="E324" s="28">
        <f t="shared" si="12"/>
        <v>1.2125773333333334E-4</v>
      </c>
      <c r="F324" s="18">
        <f t="shared" si="13"/>
        <v>0.57095581693265895</v>
      </c>
      <c r="G324" s="12">
        <f t="shared" si="14"/>
        <v>3.9365826537290802</v>
      </c>
    </row>
    <row r="325" spans="1:7" x14ac:dyDescent="0.25">
      <c r="A325" s="24">
        <v>15.999022999999999</v>
      </c>
      <c r="B325" s="23">
        <v>-7.2055159</v>
      </c>
      <c r="C325" s="25">
        <v>0.71474731000000002</v>
      </c>
      <c r="D325" s="26">
        <v>-8.1901940999999992E-3</v>
      </c>
      <c r="E325" s="28">
        <f t="shared" ref="E325:E388" si="15" xml:space="preserve"> (delta_0 - D325) / L</f>
        <v>1.217465166666666E-4</v>
      </c>
      <c r="F325" s="18">
        <f t="shared" ref="F325:F388" si="16" xml:space="preserve"> -B325 / A_4x8_in2</f>
        <v>0.57339673650612355</v>
      </c>
      <c r="G325" s="12">
        <f t="shared" ref="G325:G388" si="17" xml:space="preserve"> -B325 * kip_to_N / A_4x8_mm2</f>
        <v>3.9534121199803751</v>
      </c>
    </row>
    <row r="326" spans="1:7" x14ac:dyDescent="0.25">
      <c r="A326" s="24">
        <v>16.048828</v>
      </c>
      <c r="B326" s="23">
        <v>-7.2268094999999999</v>
      </c>
      <c r="C326" s="25">
        <v>0.71462952999999996</v>
      </c>
      <c r="D326" s="26">
        <v>-8.1941037999999997E-3</v>
      </c>
      <c r="E326" s="28">
        <f t="shared" si="15"/>
        <v>1.2239813333333335E-4</v>
      </c>
      <c r="F326" s="18">
        <f t="shared" si="16"/>
        <v>0.57509122735423435</v>
      </c>
      <c r="G326" s="12">
        <f t="shared" si="17"/>
        <v>3.9650951663418459</v>
      </c>
    </row>
    <row r="327" spans="1:7" x14ac:dyDescent="0.25">
      <c r="A327" s="24">
        <v>16.098633</v>
      </c>
      <c r="B327" s="23">
        <v>-7.2496270999999997</v>
      </c>
      <c r="C327" s="25">
        <v>0.71459514000000002</v>
      </c>
      <c r="D327" s="26">
        <v>-8.1966369999999997E-3</v>
      </c>
      <c r="E327" s="28">
        <f t="shared" si="15"/>
        <v>1.2282033333333334E-4</v>
      </c>
      <c r="F327" s="18">
        <f t="shared" si="16"/>
        <v>0.57690699426898107</v>
      </c>
      <c r="G327" s="12">
        <f t="shared" si="17"/>
        <v>3.9776143776850419</v>
      </c>
    </row>
    <row r="328" spans="1:7" x14ac:dyDescent="0.25">
      <c r="A328" s="24">
        <v>16.148437999999999</v>
      </c>
      <c r="B328" s="23">
        <v>-7.2644948999999999</v>
      </c>
      <c r="C328" s="25">
        <v>0.71461332</v>
      </c>
      <c r="D328" s="26">
        <v>-8.1970719999999997E-3</v>
      </c>
      <c r="E328" s="28">
        <f t="shared" si="15"/>
        <v>1.2289283333333334E-4</v>
      </c>
      <c r="F328" s="18">
        <f t="shared" si="16"/>
        <v>0.57809013620043193</v>
      </c>
      <c r="G328" s="12">
        <f t="shared" si="17"/>
        <v>3.9857718145061094</v>
      </c>
    </row>
    <row r="329" spans="1:7" x14ac:dyDescent="0.25">
      <c r="A329" s="24">
        <v>16.198242</v>
      </c>
      <c r="B329" s="23">
        <v>-7.3041061999999997</v>
      </c>
      <c r="C329" s="25">
        <v>0.71454375999999997</v>
      </c>
      <c r="D329" s="26">
        <v>-8.2012144999999998E-3</v>
      </c>
      <c r="E329" s="28">
        <f t="shared" si="15"/>
        <v>1.2358325000000003E-4</v>
      </c>
      <c r="F329" s="18">
        <f t="shared" si="16"/>
        <v>0.58124230329907989</v>
      </c>
      <c r="G329" s="12">
        <f t="shared" si="17"/>
        <v>4.0075051359894713</v>
      </c>
    </row>
    <row r="330" spans="1:7" x14ac:dyDescent="0.25">
      <c r="A330" s="24">
        <v>16.248047</v>
      </c>
      <c r="B330" s="23">
        <v>-7.3122559000000003</v>
      </c>
      <c r="C330" s="25">
        <v>0.71452521999999996</v>
      </c>
      <c r="D330" s="26">
        <v>-8.2022929999999994E-3</v>
      </c>
      <c r="E330" s="28">
        <f t="shared" si="15"/>
        <v>1.2376299999999996E-4</v>
      </c>
      <c r="F330" s="18">
        <f t="shared" si="16"/>
        <v>0.58189083581893797</v>
      </c>
      <c r="G330" s="12">
        <f t="shared" si="17"/>
        <v>4.0119765885823675</v>
      </c>
    </row>
    <row r="331" spans="1:7" x14ac:dyDescent="0.25">
      <c r="A331" s="24">
        <v>16.297851999999999</v>
      </c>
      <c r="B331" s="23">
        <v>-7.3330454999999999</v>
      </c>
      <c r="C331" s="25">
        <v>0.71446763999999996</v>
      </c>
      <c r="D331" s="26">
        <v>-8.2048802000000004E-3</v>
      </c>
      <c r="E331" s="28">
        <f t="shared" si="15"/>
        <v>1.2419420000000015E-4</v>
      </c>
      <c r="F331" s="18">
        <f t="shared" si="16"/>
        <v>0.58354521962138961</v>
      </c>
      <c r="G331" s="12">
        <f t="shared" si="17"/>
        <v>4.0233831079420073</v>
      </c>
    </row>
    <row r="332" spans="1:7" x14ac:dyDescent="0.25">
      <c r="A332" s="24">
        <v>16.347656000000001</v>
      </c>
      <c r="B332" s="23">
        <v>-7.3480724999999998</v>
      </c>
      <c r="C332" s="25">
        <v>0.71442866000000005</v>
      </c>
      <c r="D332" s="26">
        <v>-8.2055897999999995E-3</v>
      </c>
      <c r="E332" s="28">
        <f t="shared" si="15"/>
        <v>1.2431246666666667E-4</v>
      </c>
      <c r="F332" s="18">
        <f t="shared" si="16"/>
        <v>0.58474103028631053</v>
      </c>
      <c r="G332" s="12">
        <f t="shared" si="17"/>
        <v>4.0316278921811133</v>
      </c>
    </row>
    <row r="333" spans="1:7" x14ac:dyDescent="0.25">
      <c r="A333" s="24">
        <v>16.397461</v>
      </c>
      <c r="B333" s="23">
        <v>-7.3747939999999996</v>
      </c>
      <c r="C333" s="25">
        <v>0.71439271999999998</v>
      </c>
      <c r="D333" s="26">
        <v>-8.2077356000000001E-3</v>
      </c>
      <c r="E333" s="28">
        <f t="shared" si="15"/>
        <v>1.2467010000000007E-4</v>
      </c>
      <c r="F333" s="18">
        <f t="shared" si="16"/>
        <v>0.58686745969222553</v>
      </c>
      <c r="G333" s="12">
        <f t="shared" si="17"/>
        <v>4.0462890355926557</v>
      </c>
    </row>
    <row r="334" spans="1:7" x14ac:dyDescent="0.25">
      <c r="A334" s="24">
        <v>16.447265999999999</v>
      </c>
      <c r="B334" s="23">
        <v>-7.3882937000000002</v>
      </c>
      <c r="C334" s="25">
        <v>0.71443391000000001</v>
      </c>
      <c r="D334" s="26">
        <v>-8.2082775999999993E-3</v>
      </c>
      <c r="E334" s="28">
        <f t="shared" si="15"/>
        <v>1.2476043333333329E-4</v>
      </c>
      <c r="F334" s="18">
        <f t="shared" si="16"/>
        <v>0.58794173168485442</v>
      </c>
      <c r="G334" s="12">
        <f t="shared" si="17"/>
        <v>4.0536958442565707</v>
      </c>
    </row>
    <row r="335" spans="1:7" x14ac:dyDescent="0.25">
      <c r="A335" s="24">
        <v>16.497070000000001</v>
      </c>
      <c r="B335" s="23">
        <v>-7.4173264999999997</v>
      </c>
      <c r="C335" s="25">
        <v>0.71433835999999995</v>
      </c>
      <c r="D335" s="26">
        <v>-8.2131531000000004E-3</v>
      </c>
      <c r="E335" s="28">
        <f t="shared" si="15"/>
        <v>1.255730166666668E-4</v>
      </c>
      <c r="F335" s="18">
        <f t="shared" si="16"/>
        <v>0.59025208850075361</v>
      </c>
      <c r="G335" s="12">
        <f t="shared" si="17"/>
        <v>4.0696251163572645</v>
      </c>
    </row>
    <row r="336" spans="1:7" x14ac:dyDescent="0.25">
      <c r="A336" s="24">
        <v>16.546875</v>
      </c>
      <c r="B336" s="23">
        <v>-7.4421720999999996</v>
      </c>
      <c r="C336" s="25">
        <v>0.71433395</v>
      </c>
      <c r="D336" s="26">
        <v>-8.2140471999999996E-3</v>
      </c>
      <c r="E336" s="28">
        <f t="shared" si="15"/>
        <v>1.2572203333333334E-4</v>
      </c>
      <c r="F336" s="18">
        <f t="shared" si="16"/>
        <v>0.59222923852779563</v>
      </c>
      <c r="G336" s="12">
        <f t="shared" si="17"/>
        <v>4.0832570196840177</v>
      </c>
    </row>
    <row r="337" spans="1:7" x14ac:dyDescent="0.25">
      <c r="A337" s="24">
        <v>16.596679999999999</v>
      </c>
      <c r="B337" s="23">
        <v>-7.4607061999999997</v>
      </c>
      <c r="C337" s="25">
        <v>0.71433120999999999</v>
      </c>
      <c r="D337" s="26">
        <v>-8.2159963999999999E-3</v>
      </c>
      <c r="E337" s="28">
        <f t="shared" si="15"/>
        <v>1.2604690000000006E-4</v>
      </c>
      <c r="F337" s="18">
        <f t="shared" si="16"/>
        <v>0.59370413534317534</v>
      </c>
      <c r="G337" s="12">
        <f t="shared" si="17"/>
        <v>4.0934260258439963</v>
      </c>
    </row>
    <row r="338" spans="1:7" x14ac:dyDescent="0.25">
      <c r="A338" s="24">
        <v>16.646484000000001</v>
      </c>
      <c r="B338" s="23">
        <v>-7.4933705000000002</v>
      </c>
      <c r="C338" s="25">
        <v>0.71428621000000003</v>
      </c>
      <c r="D338" s="26">
        <v>-8.2182799999999997E-3</v>
      </c>
      <c r="E338" s="28">
        <f t="shared" si="15"/>
        <v>1.2642750000000001E-4</v>
      </c>
      <c r="F338" s="18">
        <f t="shared" si="16"/>
        <v>0.59630347774699366</v>
      </c>
      <c r="G338" s="12">
        <f t="shared" si="17"/>
        <v>4.1113477737525228</v>
      </c>
    </row>
    <row r="339" spans="1:7" x14ac:dyDescent="0.25">
      <c r="A339" s="24">
        <v>16.696289</v>
      </c>
      <c r="B339" s="23">
        <v>-7.4996333000000002</v>
      </c>
      <c r="C339" s="25">
        <v>0.71421920999999999</v>
      </c>
      <c r="D339" s="26">
        <v>-8.2217716000000003E-3</v>
      </c>
      <c r="E339" s="28">
        <f t="shared" si="15"/>
        <v>1.2700943333333347E-4</v>
      </c>
      <c r="F339" s="18">
        <f t="shared" si="16"/>
        <v>0.59680185553579168</v>
      </c>
      <c r="G339" s="12">
        <f t="shared" si="17"/>
        <v>4.1147839509490804</v>
      </c>
    </row>
    <row r="340" spans="1:7" x14ac:dyDescent="0.25">
      <c r="A340" s="24">
        <v>16.746093999999999</v>
      </c>
      <c r="B340" s="23">
        <v>-7.5257911999999996</v>
      </c>
      <c r="C340" s="25">
        <v>0.71416086000000001</v>
      </c>
      <c r="D340" s="26">
        <v>-8.2230596000000006E-3</v>
      </c>
      <c r="E340" s="28">
        <f t="shared" si="15"/>
        <v>1.2722410000000017E-4</v>
      </c>
      <c r="F340" s="18">
        <f t="shared" si="16"/>
        <v>0.59888343507874331</v>
      </c>
      <c r="G340" s="12">
        <f t="shared" si="17"/>
        <v>4.1291358669434972</v>
      </c>
    </row>
    <row r="341" spans="1:7" x14ac:dyDescent="0.25">
      <c r="A341" s="24">
        <v>16.795898000000001</v>
      </c>
      <c r="B341" s="23">
        <v>-7.5502963000000003</v>
      </c>
      <c r="C341" s="25">
        <v>0.71414482999999995</v>
      </c>
      <c r="D341" s="26">
        <v>-8.2268863999999994E-3</v>
      </c>
      <c r="E341" s="28">
        <f t="shared" si="15"/>
        <v>1.2786189999999996E-4</v>
      </c>
      <c r="F341" s="18">
        <f t="shared" si="16"/>
        <v>0.60083348897672395</v>
      </c>
      <c r="G341" s="12">
        <f t="shared" si="17"/>
        <v>4.1425809499446089</v>
      </c>
    </row>
    <row r="342" spans="1:7" x14ac:dyDescent="0.25">
      <c r="A342" s="24">
        <v>16.845703</v>
      </c>
      <c r="B342" s="23">
        <v>-7.5625948999999997</v>
      </c>
      <c r="C342" s="25">
        <v>0.71409822000000001</v>
      </c>
      <c r="D342" s="26">
        <v>-8.2282871000000004E-3</v>
      </c>
      <c r="E342" s="28">
        <f t="shared" si="15"/>
        <v>1.2809535000000015E-4</v>
      </c>
      <c r="F342" s="18">
        <f t="shared" si="16"/>
        <v>0.601812180468279</v>
      </c>
      <c r="G342" s="12">
        <f t="shared" si="17"/>
        <v>4.1493287574539623</v>
      </c>
    </row>
    <row r="343" spans="1:7" x14ac:dyDescent="0.25">
      <c r="A343" s="24">
        <v>16.895508</v>
      </c>
      <c r="B343" s="23">
        <v>-7.5930958000000004</v>
      </c>
      <c r="C343" s="25">
        <v>0.71410781000000001</v>
      </c>
      <c r="D343" s="26">
        <v>-8.2276016000000004E-3</v>
      </c>
      <c r="E343" s="28">
        <f t="shared" si="15"/>
        <v>1.2798110000000014E-4</v>
      </c>
      <c r="F343" s="18">
        <f t="shared" si="16"/>
        <v>0.60423936497015485</v>
      </c>
      <c r="G343" s="12">
        <f t="shared" si="17"/>
        <v>4.1660635241804247</v>
      </c>
    </row>
    <row r="344" spans="1:7" x14ac:dyDescent="0.25">
      <c r="A344" s="24">
        <v>16.945312999999999</v>
      </c>
      <c r="B344" s="23">
        <v>-7.6119307999999997</v>
      </c>
      <c r="C344" s="25">
        <v>0.71410262999999996</v>
      </c>
      <c r="D344" s="26">
        <v>-8.2317143999999995E-3</v>
      </c>
      <c r="E344" s="28">
        <f t="shared" si="15"/>
        <v>1.2866656666666665E-4</v>
      </c>
      <c r="F344" s="18">
        <f t="shared" si="16"/>
        <v>0.60573820664672262</v>
      </c>
      <c r="G344" s="12">
        <f t="shared" si="17"/>
        <v>4.1763976235444717</v>
      </c>
    </row>
    <row r="345" spans="1:7" x14ac:dyDescent="0.25">
      <c r="A345" s="24">
        <v>16.995117</v>
      </c>
      <c r="B345" s="23">
        <v>-7.6390748000000004</v>
      </c>
      <c r="C345" s="25">
        <v>0.71398342000000004</v>
      </c>
      <c r="D345" s="26">
        <v>-8.2343490999999998E-3</v>
      </c>
      <c r="E345" s="28">
        <f t="shared" si="15"/>
        <v>1.2910568333333338E-4</v>
      </c>
      <c r="F345" s="18">
        <f t="shared" si="16"/>
        <v>0.60789825753436588</v>
      </c>
      <c r="G345" s="12">
        <f t="shared" si="17"/>
        <v>4.1912905777859235</v>
      </c>
    </row>
    <row r="346" spans="1:7" x14ac:dyDescent="0.25">
      <c r="A346" s="24">
        <v>17.044922</v>
      </c>
      <c r="B346" s="23">
        <v>-7.6605243999999999</v>
      </c>
      <c r="C346" s="25">
        <v>0.71394515000000003</v>
      </c>
      <c r="D346" s="26">
        <v>-8.2354164000000007E-3</v>
      </c>
      <c r="E346" s="28">
        <f t="shared" si="15"/>
        <v>1.2928356666666685E-4</v>
      </c>
      <c r="F346" s="18">
        <f t="shared" si="16"/>
        <v>0.60960516246803786</v>
      </c>
      <c r="G346" s="12">
        <f t="shared" si="17"/>
        <v>4.2030592158384366</v>
      </c>
    </row>
    <row r="347" spans="1:7" x14ac:dyDescent="0.25">
      <c r="A347" s="24">
        <v>17.094726999999999</v>
      </c>
      <c r="B347" s="23">
        <v>-7.6813345000000002</v>
      </c>
      <c r="C347" s="25">
        <v>0.71395498999999996</v>
      </c>
      <c r="D347" s="26">
        <v>-8.2415900999999996E-3</v>
      </c>
      <c r="E347" s="28">
        <f t="shared" si="15"/>
        <v>1.3031251666666667E-4</v>
      </c>
      <c r="F347" s="18">
        <f t="shared" si="16"/>
        <v>0.61126117760865617</v>
      </c>
      <c r="G347" s="12">
        <f t="shared" si="17"/>
        <v>4.2144769828241433</v>
      </c>
    </row>
    <row r="348" spans="1:7" x14ac:dyDescent="0.25">
      <c r="A348" s="24">
        <v>17.144531000000001</v>
      </c>
      <c r="B348" s="23">
        <v>-7.6962894999999998</v>
      </c>
      <c r="C348" s="25">
        <v>0.71380907000000005</v>
      </c>
      <c r="D348" s="26">
        <v>-8.2425148999999993E-3</v>
      </c>
      <c r="E348" s="28">
        <f t="shared" si="15"/>
        <v>1.3046664999999996E-4</v>
      </c>
      <c r="F348" s="18">
        <f t="shared" si="16"/>
        <v>0.61245125869562578</v>
      </c>
      <c r="G348" s="12">
        <f t="shared" si="17"/>
        <v>4.2226822632058454</v>
      </c>
    </row>
    <row r="349" spans="1:7" x14ac:dyDescent="0.25">
      <c r="A349" s="24">
        <v>17.194336</v>
      </c>
      <c r="B349" s="23">
        <v>-7.7104764000000001</v>
      </c>
      <c r="C349" s="25">
        <v>0.71386218000000001</v>
      </c>
      <c r="D349" s="26">
        <v>-8.2431650000000002E-3</v>
      </c>
      <c r="E349" s="28">
        <f t="shared" si="15"/>
        <v>1.305750000000001E-4</v>
      </c>
      <c r="F349" s="18">
        <f t="shared" si="16"/>
        <v>0.61358021632670101</v>
      </c>
      <c r="G349" s="12">
        <f t="shared" si="17"/>
        <v>4.2304661142420983</v>
      </c>
    </row>
    <row r="350" spans="1:7" x14ac:dyDescent="0.25">
      <c r="A350" s="24">
        <v>17.244140999999999</v>
      </c>
      <c r="B350" s="23">
        <v>-7.7547021000000003</v>
      </c>
      <c r="C350" s="25">
        <v>0.71383339000000001</v>
      </c>
      <c r="D350" s="26">
        <v>-8.2471455000000006E-3</v>
      </c>
      <c r="E350" s="28">
        <f t="shared" si="15"/>
        <v>1.3123841666666685E-4</v>
      </c>
      <c r="F350" s="18">
        <f t="shared" si="16"/>
        <v>0.61709958571005064</v>
      </c>
      <c r="G350" s="12">
        <f t="shared" si="17"/>
        <v>4.2547311940533321</v>
      </c>
    </row>
    <row r="351" spans="1:7" x14ac:dyDescent="0.25">
      <c r="A351" s="24">
        <v>17.293945000000001</v>
      </c>
      <c r="B351" s="23">
        <v>-7.7685509000000001</v>
      </c>
      <c r="C351" s="25">
        <v>0.71376311999999997</v>
      </c>
      <c r="D351" s="26">
        <v>-8.2504478999999992E-3</v>
      </c>
      <c r="E351" s="28">
        <f t="shared" si="15"/>
        <v>1.3178881666666659E-4</v>
      </c>
      <c r="F351" s="18">
        <f t="shared" si="16"/>
        <v>0.61820163819799623</v>
      </c>
      <c r="G351" s="12">
        <f t="shared" si="17"/>
        <v>4.2623295415591897</v>
      </c>
    </row>
    <row r="352" spans="1:7" x14ac:dyDescent="0.25">
      <c r="A352" s="24">
        <v>17.34375</v>
      </c>
      <c r="B352" s="23">
        <v>-7.7925371999999999</v>
      </c>
      <c r="C352" s="25">
        <v>0.71373397000000005</v>
      </c>
      <c r="D352" s="26">
        <v>-8.2478429999999995E-3</v>
      </c>
      <c r="E352" s="28">
        <f t="shared" si="15"/>
        <v>1.3135466666666664E-4</v>
      </c>
      <c r="F352" s="18">
        <f t="shared" si="16"/>
        <v>0.62011040730373868</v>
      </c>
      <c r="G352" s="12">
        <f t="shared" si="17"/>
        <v>4.275489977321115</v>
      </c>
    </row>
    <row r="353" spans="1:7" x14ac:dyDescent="0.25">
      <c r="A353" s="24">
        <v>17.393554999999999</v>
      </c>
      <c r="B353" s="23">
        <v>-7.8096256000000004</v>
      </c>
      <c r="C353" s="25">
        <v>0.71373916000000004</v>
      </c>
      <c r="D353" s="26">
        <v>-8.2527129000000005E-3</v>
      </c>
      <c r="E353" s="28">
        <f t="shared" si="15"/>
        <v>1.3216631666666681E-4</v>
      </c>
      <c r="F353" s="18">
        <f t="shared" si="16"/>
        <v>0.6214702589685045</v>
      </c>
      <c r="G353" s="12">
        <f t="shared" si="17"/>
        <v>4.2848657789442965</v>
      </c>
    </row>
    <row r="354" spans="1:7" x14ac:dyDescent="0.25">
      <c r="A354" s="24">
        <v>17.443359000000001</v>
      </c>
      <c r="B354" s="23">
        <v>-7.8434819999999998</v>
      </c>
      <c r="C354" s="25">
        <v>0.71372283000000003</v>
      </c>
      <c r="D354" s="26">
        <v>-8.2547990999999998E-3</v>
      </c>
      <c r="E354" s="28">
        <f t="shared" si="15"/>
        <v>1.3251401666666669E-4</v>
      </c>
      <c r="F354" s="18">
        <f t="shared" si="16"/>
        <v>0.62416446567615269</v>
      </c>
      <c r="G354" s="12">
        <f t="shared" si="17"/>
        <v>4.3034415900252068</v>
      </c>
    </row>
    <row r="355" spans="1:7" x14ac:dyDescent="0.25">
      <c r="A355" s="24">
        <v>17.493164</v>
      </c>
      <c r="B355" s="23">
        <v>-7.8661323000000003</v>
      </c>
      <c r="C355" s="25">
        <v>0.71365058000000003</v>
      </c>
      <c r="D355" s="26">
        <v>-8.2578510000000001E-3</v>
      </c>
      <c r="E355" s="28">
        <f t="shared" si="15"/>
        <v>1.3302266666666675E-4</v>
      </c>
      <c r="F355" s="18">
        <f t="shared" si="16"/>
        <v>0.62596691927990988</v>
      </c>
      <c r="G355" s="12">
        <f t="shared" si="17"/>
        <v>4.3158690097664074</v>
      </c>
    </row>
    <row r="356" spans="1:7" x14ac:dyDescent="0.25">
      <c r="A356" s="24">
        <v>17.542968999999999</v>
      </c>
      <c r="B356" s="23">
        <v>-7.8838444000000001</v>
      </c>
      <c r="C356" s="25">
        <v>0.71365177999999996</v>
      </c>
      <c r="D356" s="26">
        <v>-8.2601635000000007E-3</v>
      </c>
      <c r="E356" s="28">
        <f t="shared" si="15"/>
        <v>1.3340808333333351E-4</v>
      </c>
      <c r="F356" s="18">
        <f t="shared" si="16"/>
        <v>0.62737640341367884</v>
      </c>
      <c r="G356" s="12">
        <f t="shared" si="17"/>
        <v>4.3255870135543537</v>
      </c>
    </row>
    <row r="357" spans="1:7" x14ac:dyDescent="0.25">
      <c r="A357" s="24">
        <v>17.592773000000001</v>
      </c>
      <c r="B357" s="23">
        <v>-7.8963380000000001</v>
      </c>
      <c r="C357" s="25">
        <v>0.71356898999999996</v>
      </c>
      <c r="D357" s="26">
        <v>-8.2632926999999991E-3</v>
      </c>
      <c r="E357" s="28">
        <f t="shared" si="15"/>
        <v>1.3392961666666659E-4</v>
      </c>
      <c r="F357" s="18">
        <f t="shared" si="16"/>
        <v>0.6283706125121854</v>
      </c>
      <c r="G357" s="12">
        <f t="shared" si="17"/>
        <v>4.3324418106775102</v>
      </c>
    </row>
    <row r="358" spans="1:7" x14ac:dyDescent="0.25">
      <c r="A358" s="24">
        <v>17.642578</v>
      </c>
      <c r="B358" s="23">
        <v>-7.9191045999999998</v>
      </c>
      <c r="C358" s="25">
        <v>0.71350365999999998</v>
      </c>
      <c r="D358" s="26">
        <v>-8.2638059000000007E-3</v>
      </c>
      <c r="E358" s="28">
        <f t="shared" si="15"/>
        <v>1.3401515000000018E-4</v>
      </c>
      <c r="F358" s="18">
        <f t="shared" si="16"/>
        <v>0.63018232097588334</v>
      </c>
      <c r="G358" s="12">
        <f t="shared" si="17"/>
        <v>4.3449330401217123</v>
      </c>
    </row>
    <row r="359" spans="1:7" x14ac:dyDescent="0.25">
      <c r="A359" s="24">
        <v>17.692383</v>
      </c>
      <c r="B359" s="23">
        <v>-7.940455</v>
      </c>
      <c r="C359" s="25">
        <v>0.71355855000000001</v>
      </c>
      <c r="D359" s="26">
        <v>-8.2671428000000002E-3</v>
      </c>
      <c r="E359" s="28">
        <f t="shared" si="15"/>
        <v>1.345713000000001E-4</v>
      </c>
      <c r="F359" s="18">
        <f t="shared" si="16"/>
        <v>0.63188133182437789</v>
      </c>
      <c r="G359" s="12">
        <f t="shared" si="17"/>
        <v>4.3566472506373586</v>
      </c>
    </row>
    <row r="360" spans="1:7" x14ac:dyDescent="0.25">
      <c r="A360" s="24">
        <v>17.742187999999999</v>
      </c>
      <c r="B360" s="23">
        <v>-7.9671431000000004</v>
      </c>
      <c r="C360" s="25">
        <v>0.71350157000000003</v>
      </c>
      <c r="D360" s="26">
        <v>-8.2696108000000004E-3</v>
      </c>
      <c r="E360" s="28">
        <f t="shared" si="15"/>
        <v>1.3498263333333347E-4</v>
      </c>
      <c r="F360" s="18">
        <f t="shared" si="16"/>
        <v>0.6340051033427434</v>
      </c>
      <c r="G360" s="12">
        <f t="shared" si="17"/>
        <v>4.371290068648384</v>
      </c>
    </row>
    <row r="361" spans="1:7" x14ac:dyDescent="0.25">
      <c r="A361" s="24">
        <v>17.791992</v>
      </c>
      <c r="B361" s="23">
        <v>-7.9962473000000003</v>
      </c>
      <c r="C361" s="25">
        <v>0.71341102999999995</v>
      </c>
      <c r="D361" s="26">
        <v>-8.2711251000000003E-3</v>
      </c>
      <c r="E361" s="28">
        <f t="shared" si="15"/>
        <v>1.3523501666666679E-4</v>
      </c>
      <c r="F361" s="18">
        <f t="shared" si="16"/>
        <v>0.63632114199011092</v>
      </c>
      <c r="G361" s="12">
        <f t="shared" si="17"/>
        <v>4.3872585154076678</v>
      </c>
    </row>
    <row r="362" spans="1:7" x14ac:dyDescent="0.25">
      <c r="A362" s="24">
        <v>17.841797</v>
      </c>
      <c r="B362" s="23">
        <v>-8.0119085000000005</v>
      </c>
      <c r="C362" s="25">
        <v>0.71333736000000003</v>
      </c>
      <c r="D362" s="26">
        <v>-8.2731452E-3</v>
      </c>
      <c r="E362" s="28">
        <f t="shared" si="15"/>
        <v>1.3557170000000007E-4</v>
      </c>
      <c r="F362" s="18">
        <f t="shared" si="16"/>
        <v>0.63756742068748629</v>
      </c>
      <c r="G362" s="12">
        <f t="shared" si="17"/>
        <v>4.3958512627907451</v>
      </c>
    </row>
    <row r="363" spans="1:7" x14ac:dyDescent="0.25">
      <c r="A363" s="24">
        <v>17.891601999999999</v>
      </c>
      <c r="B363" s="23">
        <v>-8.0261163999999994</v>
      </c>
      <c r="C363" s="25">
        <v>0.71334618000000005</v>
      </c>
      <c r="D363" s="26">
        <v>-8.2744211000000002E-3</v>
      </c>
      <c r="E363" s="28">
        <f t="shared" si="15"/>
        <v>1.3578435000000011E-4</v>
      </c>
      <c r="F363" s="18">
        <f t="shared" si="16"/>
        <v>0.63869804944546393</v>
      </c>
      <c r="G363" s="12">
        <f t="shared" si="17"/>
        <v>4.4036466357854058</v>
      </c>
    </row>
    <row r="364" spans="1:7" x14ac:dyDescent="0.25">
      <c r="A364" s="24">
        <v>17.941406000000001</v>
      </c>
      <c r="B364" s="23">
        <v>-8.0465937000000007</v>
      </c>
      <c r="C364" s="25">
        <v>0.71340555000000005</v>
      </c>
      <c r="D364" s="26">
        <v>-8.2783075000000001E-3</v>
      </c>
      <c r="E364" s="28">
        <f t="shared" si="15"/>
        <v>1.3643208333333342E-4</v>
      </c>
      <c r="F364" s="18">
        <f t="shared" si="16"/>
        <v>0.64032758120355182</v>
      </c>
      <c r="G364" s="12">
        <f t="shared" si="17"/>
        <v>4.4148818071635558</v>
      </c>
    </row>
    <row r="365" spans="1:7" x14ac:dyDescent="0.25">
      <c r="A365" s="24">
        <v>17.991211</v>
      </c>
      <c r="B365" s="23">
        <v>-8.0715046000000008</v>
      </c>
      <c r="C365" s="25">
        <v>0.71332561999999999</v>
      </c>
      <c r="D365" s="26">
        <v>-8.2795881000000005E-3</v>
      </c>
      <c r="E365" s="28">
        <f t="shared" si="15"/>
        <v>1.3664551666666682E-4</v>
      </c>
      <c r="F365" s="18">
        <f t="shared" si="16"/>
        <v>0.6423099276394858</v>
      </c>
      <c r="G365" s="12">
        <f t="shared" si="17"/>
        <v>4.4285495382943152</v>
      </c>
    </row>
    <row r="366" spans="1:7" x14ac:dyDescent="0.25">
      <c r="A366" s="24">
        <v>18.041015999999999</v>
      </c>
      <c r="B366" s="23">
        <v>-8.0852488999999998</v>
      </c>
      <c r="C366" s="25">
        <v>0.71329743000000001</v>
      </c>
      <c r="D366" s="26">
        <v>-8.2850847000000005E-3</v>
      </c>
      <c r="E366" s="28">
        <f t="shared" si="15"/>
        <v>1.3756161666666683E-4</v>
      </c>
      <c r="F366" s="18">
        <f t="shared" si="16"/>
        <v>0.64340366428165474</v>
      </c>
      <c r="G366" s="12">
        <f t="shared" si="17"/>
        <v>4.4360905503404684</v>
      </c>
    </row>
    <row r="367" spans="1:7" x14ac:dyDescent="0.25">
      <c r="A367" s="24">
        <v>18.090820000000001</v>
      </c>
      <c r="B367" s="23">
        <v>-8.0996494000000006</v>
      </c>
      <c r="C367" s="25">
        <v>0.71313082999999999</v>
      </c>
      <c r="D367" s="26">
        <v>-8.2839578000000001E-3</v>
      </c>
      <c r="E367" s="28">
        <f t="shared" si="15"/>
        <v>1.3737380000000007E-4</v>
      </c>
      <c r="F367" s="18">
        <f t="shared" si="16"/>
        <v>0.64454961966065216</v>
      </c>
      <c r="G367" s="12">
        <f t="shared" si="17"/>
        <v>4.4439915961536878</v>
      </c>
    </row>
    <row r="368" spans="1:7" x14ac:dyDescent="0.25">
      <c r="A368" s="24">
        <v>18.140625</v>
      </c>
      <c r="B368" s="23">
        <v>-8.1410254999999996</v>
      </c>
      <c r="C368" s="25">
        <v>0.71329474000000004</v>
      </c>
      <c r="D368" s="26">
        <v>-8.2868487000000001E-3</v>
      </c>
      <c r="E368" s="28">
        <f t="shared" si="15"/>
        <v>1.3785561666666675E-4</v>
      </c>
      <c r="F368" s="18">
        <f t="shared" si="16"/>
        <v>0.64784222508108436</v>
      </c>
      <c r="G368" s="12">
        <f t="shared" si="17"/>
        <v>4.4666932010752056</v>
      </c>
    </row>
    <row r="369" spans="1:7" x14ac:dyDescent="0.25">
      <c r="A369" s="24">
        <v>18.190429999999999</v>
      </c>
      <c r="B369" s="23">
        <v>-8.1580171999999997</v>
      </c>
      <c r="C369" s="25">
        <v>0.71311670999999999</v>
      </c>
      <c r="D369" s="26">
        <v>-8.2877129000000008E-3</v>
      </c>
      <c r="E369" s="28">
        <f t="shared" si="15"/>
        <v>1.379996500000002E-4</v>
      </c>
      <c r="F369" s="18">
        <f t="shared" si="16"/>
        <v>0.64919438160435172</v>
      </c>
      <c r="G369" s="12">
        <f t="shared" si="17"/>
        <v>4.4760159468232326</v>
      </c>
    </row>
    <row r="370" spans="1:7" x14ac:dyDescent="0.25">
      <c r="A370" s="24">
        <v>18.240234000000001</v>
      </c>
      <c r="B370" s="23">
        <v>-8.1798935000000004</v>
      </c>
      <c r="C370" s="25">
        <v>0.71311842999999997</v>
      </c>
      <c r="D370" s="26">
        <v>-8.2911103999999992E-3</v>
      </c>
      <c r="E370" s="28">
        <f t="shared" si="15"/>
        <v>1.3856589999999995E-4</v>
      </c>
      <c r="F370" s="18">
        <f t="shared" si="16"/>
        <v>0.65093524224513233</v>
      </c>
      <c r="G370" s="12">
        <f t="shared" si="17"/>
        <v>4.4880187000973359</v>
      </c>
    </row>
    <row r="371" spans="1:7" x14ac:dyDescent="0.25">
      <c r="A371" s="24">
        <v>18.290039</v>
      </c>
      <c r="B371" s="23">
        <v>-8.1993351000000008</v>
      </c>
      <c r="C371" s="25">
        <v>0.71307218000000006</v>
      </c>
      <c r="D371" s="26">
        <v>-8.2922372999999997E-3</v>
      </c>
      <c r="E371" s="28">
        <f t="shared" si="15"/>
        <v>1.3875371666666669E-4</v>
      </c>
      <c r="F371" s="18">
        <f t="shared" si="16"/>
        <v>0.65248235561594004</v>
      </c>
      <c r="G371" s="12">
        <f t="shared" si="17"/>
        <v>4.4986856194600167</v>
      </c>
    </row>
    <row r="372" spans="1:7" x14ac:dyDescent="0.25">
      <c r="A372" s="24">
        <v>18.339843999999999</v>
      </c>
      <c r="B372" s="23">
        <v>-8.2277517000000007</v>
      </c>
      <c r="C372" s="25">
        <v>0.71305989999999997</v>
      </c>
      <c r="D372" s="26">
        <v>-8.2941083000000002E-3</v>
      </c>
      <c r="E372" s="28">
        <f t="shared" si="15"/>
        <v>1.3906555000000012E-4</v>
      </c>
      <c r="F372" s="18">
        <f t="shared" si="16"/>
        <v>0.65474367679387269</v>
      </c>
      <c r="G372" s="12">
        <f t="shared" si="17"/>
        <v>4.5142768043810904</v>
      </c>
    </row>
    <row r="373" spans="1:7" x14ac:dyDescent="0.25">
      <c r="A373" s="24">
        <v>18.389648000000001</v>
      </c>
      <c r="B373" s="23">
        <v>-8.2352580999999994</v>
      </c>
      <c r="C373" s="25">
        <v>0.71304314999999996</v>
      </c>
      <c r="D373" s="26">
        <v>-8.2968976000000003E-3</v>
      </c>
      <c r="E373" s="28">
        <f t="shared" si="15"/>
        <v>1.3953043333333345E-4</v>
      </c>
      <c r="F373" s="18">
        <f t="shared" si="16"/>
        <v>0.65534101712628501</v>
      </c>
      <c r="G373" s="12">
        <f t="shared" si="17"/>
        <v>4.5183953009813704</v>
      </c>
    </row>
    <row r="374" spans="1:7" x14ac:dyDescent="0.25">
      <c r="A374" s="24">
        <v>18.439453</v>
      </c>
      <c r="B374" s="23">
        <v>-8.2678946999999994</v>
      </c>
      <c r="C374" s="25">
        <v>0.71298223999999999</v>
      </c>
      <c r="D374" s="26">
        <v>-8.3015290999999998E-3</v>
      </c>
      <c r="E374" s="28">
        <f t="shared" si="15"/>
        <v>1.4030235000000004E-4</v>
      </c>
      <c r="F374" s="18">
        <f t="shared" si="16"/>
        <v>0.65793815523414145</v>
      </c>
      <c r="G374" s="12">
        <f t="shared" si="17"/>
        <v>4.5363018508780888</v>
      </c>
    </row>
    <row r="375" spans="1:7" x14ac:dyDescent="0.25">
      <c r="A375" s="24">
        <v>18.489258</v>
      </c>
      <c r="B375" s="23">
        <v>-8.2925701000000007</v>
      </c>
      <c r="C375" s="25">
        <v>0.71292078000000003</v>
      </c>
      <c r="D375" s="26">
        <v>-8.3054388000000003E-3</v>
      </c>
      <c r="E375" s="28">
        <f t="shared" si="15"/>
        <v>1.409539666666668E-4</v>
      </c>
      <c r="F375" s="18">
        <f t="shared" si="16"/>
        <v>0.65990176117552646</v>
      </c>
      <c r="G375" s="12">
        <f t="shared" si="17"/>
        <v>4.5498403714752573</v>
      </c>
    </row>
    <row r="376" spans="1:7" x14ac:dyDescent="0.25">
      <c r="A376" s="24">
        <v>18.539062999999999</v>
      </c>
      <c r="B376" s="23">
        <v>-8.3016176000000002</v>
      </c>
      <c r="C376" s="25">
        <v>0.71295083000000004</v>
      </c>
      <c r="D376" s="26">
        <v>-8.3063031000000006E-3</v>
      </c>
      <c r="E376" s="28">
        <f t="shared" si="15"/>
        <v>1.4109801666666684E-4</v>
      </c>
      <c r="F376" s="18">
        <f t="shared" si="16"/>
        <v>0.66062173834933846</v>
      </c>
      <c r="G376" s="12">
        <f t="shared" si="17"/>
        <v>4.5548044152233977</v>
      </c>
    </row>
    <row r="377" spans="1:7" x14ac:dyDescent="0.25">
      <c r="A377" s="24">
        <v>18.588867</v>
      </c>
      <c r="B377" s="23">
        <v>-8.3416338000000003</v>
      </c>
      <c r="C377" s="25">
        <v>0.71289575000000005</v>
      </c>
      <c r="D377" s="26">
        <v>-8.3085811000000002E-3</v>
      </c>
      <c r="E377" s="28">
        <f t="shared" si="15"/>
        <v>1.4147768333333345E-4</v>
      </c>
      <c r="F377" s="18">
        <f t="shared" si="16"/>
        <v>0.66380612636621539</v>
      </c>
      <c r="G377" s="12">
        <f t="shared" si="17"/>
        <v>4.5767598910381908</v>
      </c>
    </row>
    <row r="378" spans="1:7" x14ac:dyDescent="0.25">
      <c r="A378" s="24">
        <v>18.638672</v>
      </c>
      <c r="B378" s="23">
        <v>-8.3569774999999993</v>
      </c>
      <c r="C378" s="25">
        <v>0.71289586999999999</v>
      </c>
      <c r="D378" s="26">
        <v>-8.3122578999999999E-3</v>
      </c>
      <c r="E378" s="28">
        <f t="shared" si="15"/>
        <v>1.4209048333333339E-4</v>
      </c>
      <c r="F378" s="18">
        <f t="shared" si="16"/>
        <v>0.6650271392163748</v>
      </c>
      <c r="G378" s="12">
        <f t="shared" si="17"/>
        <v>4.5851784373834059</v>
      </c>
    </row>
    <row r="379" spans="1:7" x14ac:dyDescent="0.25">
      <c r="A379" s="24">
        <v>18.688476999999999</v>
      </c>
      <c r="B379" s="23">
        <v>-8.3714961999999993</v>
      </c>
      <c r="C379" s="25">
        <v>0.71278757000000004</v>
      </c>
      <c r="D379" s="26">
        <v>-8.3096828000000008E-3</v>
      </c>
      <c r="E379" s="28">
        <f t="shared" si="15"/>
        <v>1.4166130000000019E-4</v>
      </c>
      <c r="F379" s="18">
        <f t="shared" si="16"/>
        <v>0.66618250065250895</v>
      </c>
      <c r="G379" s="12">
        <f t="shared" si="17"/>
        <v>4.5931443353625312</v>
      </c>
    </row>
    <row r="380" spans="1:7" x14ac:dyDescent="0.25">
      <c r="A380" s="24">
        <v>18.738281000000001</v>
      </c>
      <c r="B380" s="23">
        <v>-8.3903332000000006</v>
      </c>
      <c r="C380" s="25">
        <v>0.71281313999999996</v>
      </c>
      <c r="D380" s="26">
        <v>-8.3130923999999995E-3</v>
      </c>
      <c r="E380" s="28">
        <f t="shared" si="15"/>
        <v>1.4222956666666664E-4</v>
      </c>
      <c r="F380" s="18">
        <f t="shared" si="16"/>
        <v>0.66768150148402017</v>
      </c>
      <c r="G380" s="12">
        <f t="shared" si="17"/>
        <v>4.6034795320559523</v>
      </c>
    </row>
    <row r="381" spans="1:7" x14ac:dyDescent="0.25">
      <c r="A381" s="24">
        <v>18.788086</v>
      </c>
      <c r="B381" s="23">
        <v>-8.4178409999999992</v>
      </c>
      <c r="C381" s="25">
        <v>0.71274590000000004</v>
      </c>
      <c r="D381" s="26">
        <v>-8.3166985000000006E-3</v>
      </c>
      <c r="E381" s="28">
        <f t="shared" si="15"/>
        <v>1.428305833333335E-4</v>
      </c>
      <c r="F381" s="18">
        <f t="shared" si="16"/>
        <v>0.66987050265581161</v>
      </c>
      <c r="G381" s="12">
        <f t="shared" si="17"/>
        <v>4.6185720905102325</v>
      </c>
    </row>
    <row r="382" spans="1:7" x14ac:dyDescent="0.25">
      <c r="A382" s="24">
        <v>18.837890999999999</v>
      </c>
      <c r="B382" s="23">
        <v>-8.4453505999999994</v>
      </c>
      <c r="C382" s="25">
        <v>0.71270502000000002</v>
      </c>
      <c r="D382" s="26">
        <v>-8.3196851999999995E-3</v>
      </c>
      <c r="E382" s="28">
        <f t="shared" si="15"/>
        <v>1.4332836666666664E-4</v>
      </c>
      <c r="F382" s="18">
        <f t="shared" si="16"/>
        <v>0.67205964706705201</v>
      </c>
      <c r="G382" s="12">
        <f t="shared" si="17"/>
        <v>4.6336656365609477</v>
      </c>
    </row>
    <row r="383" spans="1:7" x14ac:dyDescent="0.25">
      <c r="A383" s="24">
        <v>18.887695000000001</v>
      </c>
      <c r="B383" s="23">
        <v>-8.4610157000000008</v>
      </c>
      <c r="C383" s="25">
        <v>0.71261954000000005</v>
      </c>
      <c r="D383" s="26">
        <v>-8.3211985999999995E-3</v>
      </c>
      <c r="E383" s="28">
        <f t="shared" si="15"/>
        <v>1.4358059999999999E-4</v>
      </c>
      <c r="F383" s="18">
        <f t="shared" si="16"/>
        <v>0.67330623611656659</v>
      </c>
      <c r="G383" s="12">
        <f t="shared" si="17"/>
        <v>4.6422605237362999</v>
      </c>
    </row>
    <row r="384" spans="1:7" x14ac:dyDescent="0.25">
      <c r="A384" s="24">
        <v>18.9375</v>
      </c>
      <c r="B384" s="23">
        <v>-8.4888439000000009</v>
      </c>
      <c r="C384" s="25">
        <v>0.71265160999999999</v>
      </c>
      <c r="D384" s="26">
        <v>-8.3238277999999992E-3</v>
      </c>
      <c r="E384" s="28">
        <f t="shared" si="15"/>
        <v>1.4401879999999994E-4</v>
      </c>
      <c r="F384" s="18">
        <f t="shared" si="16"/>
        <v>0.67552073391024148</v>
      </c>
      <c r="G384" s="12">
        <f t="shared" si="17"/>
        <v>4.6575288743560304</v>
      </c>
    </row>
    <row r="385" spans="1:7" x14ac:dyDescent="0.25">
      <c r="A385" s="24">
        <v>18.987304999999999</v>
      </c>
      <c r="B385" s="23">
        <v>-8.4865207999999992</v>
      </c>
      <c r="C385" s="25">
        <v>0.71263741999999997</v>
      </c>
      <c r="D385" s="26">
        <v>-8.3254967000000006E-3</v>
      </c>
      <c r="E385" s="28">
        <f t="shared" si="15"/>
        <v>1.4429695000000016E-4</v>
      </c>
      <c r="F385" s="18">
        <f t="shared" si="16"/>
        <v>0.67533586748609298</v>
      </c>
      <c r="G385" s="12">
        <f t="shared" si="17"/>
        <v>4.6562542714235837</v>
      </c>
    </row>
    <row r="386" spans="1:7" x14ac:dyDescent="0.25">
      <c r="A386" s="24">
        <v>19.037109000000001</v>
      </c>
      <c r="B386" s="23">
        <v>-8.5239267000000005</v>
      </c>
      <c r="C386" s="25">
        <v>0.71262859999999995</v>
      </c>
      <c r="D386" s="26">
        <v>-8.3276302999999996E-3</v>
      </c>
      <c r="E386" s="28">
        <f t="shared" si="15"/>
        <v>1.4465254999999999E-4</v>
      </c>
      <c r="F386" s="18">
        <f t="shared" si="16"/>
        <v>0.67831253442899364</v>
      </c>
      <c r="G386" s="12">
        <f t="shared" si="17"/>
        <v>4.6767775678080623</v>
      </c>
    </row>
    <row r="387" spans="1:7" x14ac:dyDescent="0.25">
      <c r="A387" s="24">
        <v>19.086914</v>
      </c>
      <c r="B387" s="23">
        <v>-8.5459223000000009</v>
      </c>
      <c r="C387" s="25">
        <v>0.71251403999999996</v>
      </c>
      <c r="D387" s="26">
        <v>-8.3304373999999997E-3</v>
      </c>
      <c r="E387" s="28">
        <f t="shared" si="15"/>
        <v>1.4512040000000002E-4</v>
      </c>
      <c r="F387" s="18">
        <f t="shared" si="16"/>
        <v>0.68006288866212972</v>
      </c>
      <c r="G387" s="12">
        <f t="shared" si="17"/>
        <v>4.6888457767792255</v>
      </c>
    </row>
    <row r="388" spans="1:7" x14ac:dyDescent="0.25">
      <c r="A388" s="24">
        <v>19.136718999999999</v>
      </c>
      <c r="B388" s="23">
        <v>-8.5812445000000004</v>
      </c>
      <c r="C388" s="25">
        <v>0.71246719000000003</v>
      </c>
      <c r="D388" s="26">
        <v>-8.3344309000000002E-3</v>
      </c>
      <c r="E388" s="28">
        <f t="shared" si="15"/>
        <v>1.4578598333333343E-4</v>
      </c>
      <c r="F388" s="18">
        <f t="shared" si="16"/>
        <v>0.68287374002756995</v>
      </c>
      <c r="G388" s="12">
        <f t="shared" si="17"/>
        <v>4.7082258205571286</v>
      </c>
    </row>
    <row r="389" spans="1:7" x14ac:dyDescent="0.25">
      <c r="A389" s="24">
        <v>19.186523000000001</v>
      </c>
      <c r="B389" s="23">
        <v>-8.6019258000000001</v>
      </c>
      <c r="C389" s="25">
        <v>0.71244216000000005</v>
      </c>
      <c r="D389" s="26">
        <v>-8.3342697000000007E-3</v>
      </c>
      <c r="E389" s="28">
        <f t="shared" ref="E389:E452" si="18" xml:space="preserve"> (delta_0 - D389) / L</f>
        <v>1.4575911666666686E-4</v>
      </c>
      <c r="F389" s="18">
        <f t="shared" ref="F389:F452" si="19" xml:space="preserve"> -B389 / A_4x8_in2</f>
        <v>0.68451950558985319</v>
      </c>
      <c r="G389" s="12">
        <f t="shared" ref="G389:G452" si="20" xml:space="preserve"> -B389 * kip_to_N / A_4x8_mm2</f>
        <v>4.719572919531255</v>
      </c>
    </row>
    <row r="390" spans="1:7" x14ac:dyDescent="0.25">
      <c r="A390" s="24">
        <v>19.236328</v>
      </c>
      <c r="B390" s="23">
        <v>-8.6284027000000005</v>
      </c>
      <c r="C390" s="25">
        <v>0.71241599</v>
      </c>
      <c r="D390" s="26">
        <v>-8.3342520999999999E-3</v>
      </c>
      <c r="E390" s="28">
        <f t="shared" si="18"/>
        <v>1.4575618333333338E-4</v>
      </c>
      <c r="F390" s="18">
        <f t="shared" si="19"/>
        <v>0.68662647034622815</v>
      </c>
      <c r="G390" s="12">
        <f t="shared" si="20"/>
        <v>4.7340998595605619</v>
      </c>
    </row>
    <row r="391" spans="1:7" x14ac:dyDescent="0.25">
      <c r="A391" s="24">
        <v>19.286133</v>
      </c>
      <c r="B391" s="23">
        <v>-8.6596984999999993</v>
      </c>
      <c r="C391" s="25">
        <v>0.71240926000000004</v>
      </c>
      <c r="D391" s="26">
        <v>-8.3387996999999998E-3</v>
      </c>
      <c r="E391" s="28">
        <f t="shared" si="18"/>
        <v>1.4651411666666671E-4</v>
      </c>
      <c r="F391" s="18">
        <f t="shared" si="19"/>
        <v>0.68911691098023564</v>
      </c>
      <c r="G391" s="12">
        <f t="shared" si="20"/>
        <v>4.7512707598460606</v>
      </c>
    </row>
    <row r="392" spans="1:7" x14ac:dyDescent="0.25">
      <c r="A392" s="24">
        <v>19.335937999999999</v>
      </c>
      <c r="B392" s="23">
        <v>-8.6733294000000001</v>
      </c>
      <c r="C392" s="25">
        <v>0.71238672999999997</v>
      </c>
      <c r="D392" s="26">
        <v>-8.3407246999999997E-3</v>
      </c>
      <c r="E392" s="28">
        <f t="shared" si="18"/>
        <v>1.4683495000000001E-4</v>
      </c>
      <c r="F392" s="18">
        <f t="shared" si="19"/>
        <v>0.69020162353713144</v>
      </c>
      <c r="G392" s="12">
        <f t="shared" si="20"/>
        <v>4.7587495533168021</v>
      </c>
    </row>
    <row r="393" spans="1:7" x14ac:dyDescent="0.25">
      <c r="A393" s="24">
        <v>19.385742</v>
      </c>
      <c r="B393" s="23">
        <v>-8.6871118999999997</v>
      </c>
      <c r="C393" s="25">
        <v>0.71240418999999999</v>
      </c>
      <c r="D393" s="26">
        <v>-8.3438903000000002E-3</v>
      </c>
      <c r="E393" s="28">
        <f t="shared" si="18"/>
        <v>1.4736255000000011E-4</v>
      </c>
      <c r="F393" s="18">
        <f t="shared" si="19"/>
        <v>0.69129840003871335</v>
      </c>
      <c r="G393" s="12">
        <f t="shared" si="20"/>
        <v>4.7663115243539664</v>
      </c>
    </row>
    <row r="394" spans="1:7" x14ac:dyDescent="0.25">
      <c r="A394" s="24">
        <v>19.435547</v>
      </c>
      <c r="B394" s="23">
        <v>-8.7009305999999995</v>
      </c>
      <c r="C394" s="25">
        <v>0.71232187999999996</v>
      </c>
      <c r="D394" s="26">
        <v>-8.3456133000000005E-3</v>
      </c>
      <c r="E394" s="28">
        <f t="shared" si="18"/>
        <v>1.4764971666666682E-4</v>
      </c>
      <c r="F394" s="18">
        <f t="shared" si="19"/>
        <v>0.69239805724476533</v>
      </c>
      <c r="G394" s="12">
        <f t="shared" si="20"/>
        <v>4.7738933570527697</v>
      </c>
    </row>
    <row r="395" spans="1:7" x14ac:dyDescent="0.25">
      <c r="A395" s="24">
        <v>19.485351999999999</v>
      </c>
      <c r="B395" s="23">
        <v>-8.7375773999999993</v>
      </c>
      <c r="C395" s="25">
        <v>0.71224206999999995</v>
      </c>
      <c r="D395" s="26">
        <v>-8.3470317000000002E-3</v>
      </c>
      <c r="E395" s="28">
        <f t="shared" si="18"/>
        <v>1.4788611666666677E-4</v>
      </c>
      <c r="F395" s="18">
        <f t="shared" si="19"/>
        <v>0.69531431692901535</v>
      </c>
      <c r="G395" s="12">
        <f t="shared" si="20"/>
        <v>4.7940001620739761</v>
      </c>
    </row>
    <row r="396" spans="1:7" x14ac:dyDescent="0.25">
      <c r="A396" s="24">
        <v>19.535156000000001</v>
      </c>
      <c r="B396" s="23">
        <v>-8.7528314999999992</v>
      </c>
      <c r="C396" s="25">
        <v>0.71226244999999999</v>
      </c>
      <c r="D396" s="26">
        <v>-8.3478418999999998E-3</v>
      </c>
      <c r="E396" s="28">
        <f t="shared" si="18"/>
        <v>1.4802115000000005E-4</v>
      </c>
      <c r="F396" s="18">
        <f t="shared" si="19"/>
        <v>0.69652819963772439</v>
      </c>
      <c r="G396" s="12">
        <f t="shared" si="20"/>
        <v>4.8023695480633108</v>
      </c>
    </row>
    <row r="397" spans="1:7" x14ac:dyDescent="0.25">
      <c r="A397" s="24">
        <v>19.584961</v>
      </c>
      <c r="B397" s="23">
        <v>-8.7772159999999992</v>
      </c>
      <c r="C397" s="25">
        <v>0.71222662999999997</v>
      </c>
      <c r="D397" s="26">
        <v>-8.3532901000000007E-3</v>
      </c>
      <c r="E397" s="28">
        <f t="shared" si="18"/>
        <v>1.4892918333333352E-4</v>
      </c>
      <c r="F397" s="18">
        <f t="shared" si="19"/>
        <v>0.69846865649263656</v>
      </c>
      <c r="G397" s="12">
        <f t="shared" si="20"/>
        <v>4.8157484621032713</v>
      </c>
    </row>
    <row r="398" spans="1:7" x14ac:dyDescent="0.25">
      <c r="A398" s="24">
        <v>19.634765999999999</v>
      </c>
      <c r="B398" s="23">
        <v>-8.8005180000000003</v>
      </c>
      <c r="C398" s="25">
        <v>0.71215826000000004</v>
      </c>
      <c r="D398" s="26">
        <v>-8.3556919999999996E-3</v>
      </c>
      <c r="E398" s="28">
        <f t="shared" si="18"/>
        <v>1.493295E-4</v>
      </c>
      <c r="F398" s="18">
        <f t="shared" si="19"/>
        <v>0.70032297073460037</v>
      </c>
      <c r="G398" s="12">
        <f t="shared" si="20"/>
        <v>4.8285334466204501</v>
      </c>
    </row>
    <row r="399" spans="1:7" x14ac:dyDescent="0.25">
      <c r="A399" s="24">
        <v>19.684570000000001</v>
      </c>
      <c r="B399" s="23">
        <v>-8.8312092</v>
      </c>
      <c r="C399" s="25">
        <v>0.71214264999999999</v>
      </c>
      <c r="D399" s="26">
        <v>-8.3549051000000006E-3</v>
      </c>
      <c r="E399" s="28">
        <f t="shared" si="18"/>
        <v>1.4919835000000016E-4</v>
      </c>
      <c r="F399" s="18">
        <f t="shared" si="19"/>
        <v>0.70276529882931127</v>
      </c>
      <c r="G399" s="12">
        <f t="shared" si="20"/>
        <v>4.8453726242366892</v>
      </c>
    </row>
    <row r="400" spans="1:7" x14ac:dyDescent="0.25">
      <c r="A400" s="24">
        <v>19.734375</v>
      </c>
      <c r="B400" s="23">
        <v>-8.8509378000000005</v>
      </c>
      <c r="C400" s="25">
        <v>0.71217178999999997</v>
      </c>
      <c r="D400" s="26">
        <v>-8.3597926000000006E-3</v>
      </c>
      <c r="E400" s="28">
        <f t="shared" si="18"/>
        <v>1.5001293333333351E-4</v>
      </c>
      <c r="F400" s="18">
        <f t="shared" si="19"/>
        <v>0.70433525093445271</v>
      </c>
      <c r="G400" s="12">
        <f t="shared" si="20"/>
        <v>4.8561970103643013</v>
      </c>
    </row>
    <row r="401" spans="1:7" x14ac:dyDescent="0.25">
      <c r="A401" s="24">
        <v>19.784179999999999</v>
      </c>
      <c r="B401" s="23">
        <v>-8.8532925000000002</v>
      </c>
      <c r="C401" s="25">
        <v>0.71214359999999999</v>
      </c>
      <c r="D401" s="26">
        <v>-8.3621823999999994E-3</v>
      </c>
      <c r="E401" s="28">
        <f t="shared" si="18"/>
        <v>1.5041123333333329E-4</v>
      </c>
      <c r="F401" s="18">
        <f t="shared" si="19"/>
        <v>0.70452263200670195</v>
      </c>
      <c r="G401" s="12">
        <f t="shared" si="20"/>
        <v>4.8574889511008301</v>
      </c>
    </row>
    <row r="402" spans="1:7" x14ac:dyDescent="0.25">
      <c r="A402" s="24">
        <v>19.833984000000001</v>
      </c>
      <c r="B402" s="23">
        <v>-8.8911476</v>
      </c>
      <c r="C402" s="25">
        <v>0.71208291999999995</v>
      </c>
      <c r="D402" s="26">
        <v>-8.3641437999999995E-3</v>
      </c>
      <c r="E402" s="28">
        <f t="shared" si="18"/>
        <v>1.5073813333333331E-4</v>
      </c>
      <c r="F402" s="18">
        <f t="shared" si="19"/>
        <v>0.70753504514982091</v>
      </c>
      <c r="G402" s="12">
        <f t="shared" si="20"/>
        <v>4.8782587076623374</v>
      </c>
    </row>
    <row r="403" spans="1:7" x14ac:dyDescent="0.25">
      <c r="A403" s="24">
        <v>19.883789</v>
      </c>
      <c r="B403" s="23">
        <v>-8.9289169000000008</v>
      </c>
      <c r="C403" s="25">
        <v>0.71208501000000002</v>
      </c>
      <c r="D403" s="26">
        <v>-8.3641316999999993E-3</v>
      </c>
      <c r="E403" s="28">
        <f t="shared" si="18"/>
        <v>1.5073611666666662E-4</v>
      </c>
      <c r="F403" s="18">
        <f t="shared" si="19"/>
        <v>0.71054063054588135</v>
      </c>
      <c r="G403" s="12">
        <f t="shared" si="20"/>
        <v>4.8989813887937714</v>
      </c>
    </row>
    <row r="404" spans="1:7" x14ac:dyDescent="0.25">
      <c r="A404" s="24">
        <v>19.933593999999999</v>
      </c>
      <c r="B404" s="23">
        <v>-8.9325533000000004</v>
      </c>
      <c r="C404" s="25">
        <v>0.71204763999999998</v>
      </c>
      <c r="D404" s="26">
        <v>-8.3669806000000006E-3</v>
      </c>
      <c r="E404" s="28">
        <f t="shared" si="18"/>
        <v>1.5121093333333351E-4</v>
      </c>
      <c r="F404" s="18">
        <f t="shared" si="19"/>
        <v>0.71083000606341096</v>
      </c>
      <c r="G404" s="12">
        <f t="shared" si="20"/>
        <v>4.9009765530585669</v>
      </c>
    </row>
    <row r="405" spans="1:7" x14ac:dyDescent="0.25">
      <c r="A405" s="24">
        <v>19.983398000000001</v>
      </c>
      <c r="B405" s="23">
        <v>-8.9669141999999997</v>
      </c>
      <c r="C405" s="25">
        <v>0.71197182000000003</v>
      </c>
      <c r="D405" s="26">
        <v>-8.3706761000000001E-3</v>
      </c>
      <c r="E405" s="28">
        <f t="shared" si="18"/>
        <v>1.5182685000000008E-4</v>
      </c>
      <c r="F405" s="18">
        <f t="shared" si="19"/>
        <v>0.71356435960545406</v>
      </c>
      <c r="G405" s="12">
        <f t="shared" si="20"/>
        <v>4.9198291654736517</v>
      </c>
    </row>
    <row r="406" spans="1:7" x14ac:dyDescent="0.25">
      <c r="A406" s="24">
        <v>20.033203</v>
      </c>
      <c r="B406" s="23">
        <v>-8.9696444999999994</v>
      </c>
      <c r="C406" s="25">
        <v>0.71196216000000001</v>
      </c>
      <c r="D406" s="26">
        <v>-8.3725898999999996E-3</v>
      </c>
      <c r="E406" s="28">
        <f t="shared" si="18"/>
        <v>1.5214581666666668E-4</v>
      </c>
      <c r="F406" s="18">
        <f t="shared" si="19"/>
        <v>0.71378162997601602</v>
      </c>
      <c r="G406" s="12">
        <f t="shared" si="20"/>
        <v>4.9213271846663069</v>
      </c>
    </row>
    <row r="407" spans="1:7" x14ac:dyDescent="0.25">
      <c r="A407" s="24">
        <v>20.083008</v>
      </c>
      <c r="B407" s="23">
        <v>-9.0060538999999995</v>
      </c>
      <c r="C407" s="25">
        <v>0.71193152999999998</v>
      </c>
      <c r="D407" s="26">
        <v>-8.3732931E-3</v>
      </c>
      <c r="E407" s="28">
        <f t="shared" si="18"/>
        <v>1.5226301666666675E-4</v>
      </c>
      <c r="F407" s="18">
        <f t="shared" si="19"/>
        <v>0.71667899796852097</v>
      </c>
      <c r="G407" s="12">
        <f t="shared" si="20"/>
        <v>4.9413037366910153</v>
      </c>
    </row>
    <row r="408" spans="1:7" x14ac:dyDescent="0.25">
      <c r="A408" s="24">
        <v>20.132812999999999</v>
      </c>
      <c r="B408" s="23">
        <v>-9.0342388000000007</v>
      </c>
      <c r="C408" s="25">
        <v>0.71183472999999997</v>
      </c>
      <c r="D408" s="26">
        <v>-8.3774951999999996E-3</v>
      </c>
      <c r="E408" s="28">
        <f t="shared" si="18"/>
        <v>1.5296336666666667E-4</v>
      </c>
      <c r="F408" s="18">
        <f t="shared" si="19"/>
        <v>0.71892188104629651</v>
      </c>
      <c r="G408" s="12">
        <f t="shared" si="20"/>
        <v>4.9567677960043035</v>
      </c>
    </row>
    <row r="409" spans="1:7" x14ac:dyDescent="0.25">
      <c r="A409" s="24">
        <v>20.182617</v>
      </c>
      <c r="B409" s="23">
        <v>-9.0447483000000002</v>
      </c>
      <c r="C409" s="25">
        <v>0.71188003</v>
      </c>
      <c r="D409" s="26">
        <v>-8.3777867000000006E-3</v>
      </c>
      <c r="E409" s="28">
        <f t="shared" si="18"/>
        <v>1.5301195000000018E-4</v>
      </c>
      <c r="F409" s="18">
        <f t="shared" si="19"/>
        <v>0.71975820048350858</v>
      </c>
      <c r="G409" s="12">
        <f t="shared" si="20"/>
        <v>4.962533987523627</v>
      </c>
    </row>
    <row r="410" spans="1:7" x14ac:dyDescent="0.25">
      <c r="A410" s="24">
        <v>20.232422</v>
      </c>
      <c r="B410" s="23">
        <v>-9.0677462000000002</v>
      </c>
      <c r="C410" s="25">
        <v>0.71178436</v>
      </c>
      <c r="D410" s="26">
        <v>-8.3798086000000001E-3</v>
      </c>
      <c r="E410" s="28">
        <f t="shared" si="18"/>
        <v>1.5334893333333343E-4</v>
      </c>
      <c r="F410" s="18">
        <f t="shared" si="19"/>
        <v>0.72158831521637512</v>
      </c>
      <c r="G410" s="12">
        <f t="shared" si="20"/>
        <v>4.9751521231097398</v>
      </c>
    </row>
    <row r="411" spans="1:7" x14ac:dyDescent="0.25">
      <c r="A411" s="24">
        <v>20.282226999999999</v>
      </c>
      <c r="B411" s="23">
        <v>-9.0877371</v>
      </c>
      <c r="C411" s="25">
        <v>0.71177548000000002</v>
      </c>
      <c r="D411" s="26">
        <v>-8.3838729000000004E-3</v>
      </c>
      <c r="E411" s="28">
        <f t="shared" si="18"/>
        <v>1.540263166666668E-4</v>
      </c>
      <c r="F411" s="18">
        <f t="shared" si="19"/>
        <v>0.72317914049230303</v>
      </c>
      <c r="G411" s="12">
        <f t="shared" si="20"/>
        <v>4.9861204239845351</v>
      </c>
    </row>
    <row r="412" spans="1:7" x14ac:dyDescent="0.25">
      <c r="A412" s="24">
        <v>20.332031000000001</v>
      </c>
      <c r="B412" s="23">
        <v>-9.0843457999999995</v>
      </c>
      <c r="C412" s="25">
        <v>0.71180314</v>
      </c>
      <c r="D412" s="26">
        <v>-8.3841587999999995E-3</v>
      </c>
      <c r="E412" s="28">
        <f t="shared" si="18"/>
        <v>1.5407396666666665E-4</v>
      </c>
      <c r="F412" s="18">
        <f t="shared" si="19"/>
        <v>0.72290926941304923</v>
      </c>
      <c r="G412" s="12">
        <f t="shared" si="20"/>
        <v>4.9842597374343196</v>
      </c>
    </row>
    <row r="413" spans="1:7" x14ac:dyDescent="0.25">
      <c r="A413" s="24">
        <v>20.381836</v>
      </c>
      <c r="B413" s="23">
        <v>-9.1340550999999994</v>
      </c>
      <c r="C413" s="25">
        <v>0.71168469999999995</v>
      </c>
      <c r="D413" s="26">
        <v>-8.3867813999999995E-3</v>
      </c>
      <c r="E413" s="28">
        <f t="shared" si="18"/>
        <v>1.5451106666666665E-4</v>
      </c>
      <c r="F413" s="18">
        <f t="shared" si="19"/>
        <v>0.72686500981936819</v>
      </c>
      <c r="G413" s="12">
        <f t="shared" si="20"/>
        <v>5.0115334749186458</v>
      </c>
    </row>
    <row r="414" spans="1:7" x14ac:dyDescent="0.25">
      <c r="A414" s="24">
        <v>20.431640999999999</v>
      </c>
      <c r="B414" s="23">
        <v>-9.1458492000000007</v>
      </c>
      <c r="C414" s="25">
        <v>0.71176666</v>
      </c>
      <c r="D414" s="26">
        <v>-8.3870916000000004E-3</v>
      </c>
      <c r="E414" s="28">
        <f t="shared" si="18"/>
        <v>1.545627666666668E-4</v>
      </c>
      <c r="F414" s="18">
        <f t="shared" si="19"/>
        <v>0.72780355447652834</v>
      </c>
      <c r="G414" s="12">
        <f t="shared" si="20"/>
        <v>5.0180044810938265</v>
      </c>
    </row>
    <row r="415" spans="1:7" x14ac:dyDescent="0.25">
      <c r="A415" s="24">
        <v>20.481445000000001</v>
      </c>
      <c r="B415" s="23">
        <v>-9.1746949999999998</v>
      </c>
      <c r="C415" s="25">
        <v>0.71160674000000002</v>
      </c>
      <c r="D415" s="26">
        <v>-8.3935586999999996E-3</v>
      </c>
      <c r="E415" s="28">
        <f t="shared" si="18"/>
        <v>1.5564061666666667E-4</v>
      </c>
      <c r="F415" s="18">
        <f t="shared" si="19"/>
        <v>0.73009903030524836</v>
      </c>
      <c r="G415" s="12">
        <f t="shared" si="20"/>
        <v>5.0338311528982045</v>
      </c>
    </row>
    <row r="416" spans="1:7" x14ac:dyDescent="0.25">
      <c r="A416" s="24">
        <v>20.53125</v>
      </c>
      <c r="B416" s="23">
        <v>-9.1975765000000003</v>
      </c>
      <c r="C416" s="25">
        <v>0.71167283999999997</v>
      </c>
      <c r="D416" s="26">
        <v>-8.3932429999999999E-3</v>
      </c>
      <c r="E416" s="28">
        <f t="shared" si="18"/>
        <v>1.5558800000000004E-4</v>
      </c>
      <c r="F416" s="18">
        <f t="shared" si="19"/>
        <v>0.73191988222042703</v>
      </c>
      <c r="G416" s="12">
        <f t="shared" si="20"/>
        <v>5.046385423914848</v>
      </c>
    </row>
    <row r="417" spans="1:7" x14ac:dyDescent="0.25">
      <c r="A417" s="24">
        <v>20.581054999999999</v>
      </c>
      <c r="B417" s="23">
        <v>-9.2078772000000004</v>
      </c>
      <c r="C417" s="25">
        <v>0.71157199000000004</v>
      </c>
      <c r="D417" s="26">
        <v>-8.3967474999999993E-3</v>
      </c>
      <c r="E417" s="28">
        <f t="shared" si="18"/>
        <v>1.5617208333333328E-4</v>
      </c>
      <c r="F417" s="18">
        <f t="shared" si="19"/>
        <v>0.73273958588158039</v>
      </c>
      <c r="G417" s="12">
        <f t="shared" si="20"/>
        <v>5.0520370542477</v>
      </c>
    </row>
    <row r="418" spans="1:7" x14ac:dyDescent="0.25">
      <c r="A418" s="24">
        <v>20.630859000000001</v>
      </c>
      <c r="B418" s="23">
        <v>-9.2395514999999993</v>
      </c>
      <c r="C418" s="25">
        <v>0.71157157000000004</v>
      </c>
      <c r="D418" s="26">
        <v>-8.3974394999999993E-3</v>
      </c>
      <c r="E418" s="28">
        <f t="shared" si="18"/>
        <v>1.5628741666666663E-4</v>
      </c>
      <c r="F418" s="18">
        <f t="shared" si="19"/>
        <v>0.73526014658856809</v>
      </c>
      <c r="G418" s="12">
        <f t="shared" si="20"/>
        <v>5.0694156241169148</v>
      </c>
    </row>
    <row r="419" spans="1:7" x14ac:dyDescent="0.25">
      <c r="A419" s="24">
        <v>20.680664</v>
      </c>
      <c r="B419" s="23">
        <v>-9.2621555000000004</v>
      </c>
      <c r="C419" s="25">
        <v>0.71151763000000001</v>
      </c>
      <c r="D419" s="26">
        <v>-8.3990069000000004E-3</v>
      </c>
      <c r="E419" s="28">
        <f t="shared" si="18"/>
        <v>1.5654865000000015E-4</v>
      </c>
      <c r="F419" s="18">
        <f t="shared" si="19"/>
        <v>0.73705891575539273</v>
      </c>
      <c r="G419" s="12">
        <f t="shared" si="20"/>
        <v>5.0818176406831457</v>
      </c>
    </row>
    <row r="420" spans="1:7" x14ac:dyDescent="0.25">
      <c r="A420" s="24">
        <v>20.730468999999999</v>
      </c>
      <c r="B420" s="23">
        <v>-9.2810334999999995</v>
      </c>
      <c r="C420" s="25">
        <v>0.71148931999999998</v>
      </c>
      <c r="D420" s="26">
        <v>-8.4033337999999992E-3</v>
      </c>
      <c r="E420" s="28">
        <f t="shared" si="18"/>
        <v>1.5726979999999995E-4</v>
      </c>
      <c r="F420" s="18">
        <f t="shared" si="19"/>
        <v>0.73856117926323706</v>
      </c>
      <c r="G420" s="12">
        <f t="shared" si="20"/>
        <v>5.0921753326286989</v>
      </c>
    </row>
    <row r="421" spans="1:7" x14ac:dyDescent="0.25">
      <c r="A421" s="24">
        <v>20.780273000000001</v>
      </c>
      <c r="B421" s="23">
        <v>-9.3155202999999993</v>
      </c>
      <c r="C421" s="25">
        <v>0.71145086999999996</v>
      </c>
      <c r="D421" s="26">
        <v>-8.4060105E-3</v>
      </c>
      <c r="E421" s="28">
        <f t="shared" si="18"/>
        <v>1.5771591666666673E-4</v>
      </c>
      <c r="F421" s="18">
        <f t="shared" si="19"/>
        <v>0.74130555160894784</v>
      </c>
      <c r="G421" s="12">
        <f t="shared" si="20"/>
        <v>5.1110970219277734</v>
      </c>
    </row>
    <row r="422" spans="1:7" x14ac:dyDescent="0.25">
      <c r="A422" s="24">
        <v>20.830078</v>
      </c>
      <c r="B422" s="23">
        <v>-9.3340835999999996</v>
      </c>
      <c r="C422" s="25">
        <v>0.71143204000000004</v>
      </c>
      <c r="D422" s="26">
        <v>-8.4064155999999998E-3</v>
      </c>
      <c r="E422" s="28">
        <f t="shared" si="18"/>
        <v>1.5778343333333337E-4</v>
      </c>
      <c r="F422" s="18">
        <f t="shared" si="19"/>
        <v>0.74278277208649679</v>
      </c>
      <c r="G422" s="12">
        <f t="shared" si="20"/>
        <v>5.121282049096588</v>
      </c>
    </row>
    <row r="423" spans="1:7" x14ac:dyDescent="0.25">
      <c r="A423" s="24">
        <v>20.879883</v>
      </c>
      <c r="B423" s="23">
        <v>-9.3514804999999992</v>
      </c>
      <c r="C423" s="25">
        <v>0.71132742999999998</v>
      </c>
      <c r="D423" s="26">
        <v>-8.4104333000000007E-3</v>
      </c>
      <c r="E423" s="28">
        <f t="shared" si="18"/>
        <v>1.5845305000000018E-4</v>
      </c>
      <c r="F423" s="18">
        <f t="shared" si="19"/>
        <v>0.74416717340123439</v>
      </c>
      <c r="G423" s="12">
        <f t="shared" si="20"/>
        <v>5.1308271137754522</v>
      </c>
    </row>
    <row r="424" spans="1:7" x14ac:dyDescent="0.25">
      <c r="A424" s="24">
        <v>20.929687999999999</v>
      </c>
      <c r="B424" s="23">
        <v>-9.3708781999999999</v>
      </c>
      <c r="C424" s="25">
        <v>0.71141564999999995</v>
      </c>
      <c r="D424" s="26">
        <v>-8.4115536999999994E-3</v>
      </c>
      <c r="E424" s="28">
        <f t="shared" si="18"/>
        <v>1.5863978333333331E-4</v>
      </c>
      <c r="F424" s="18">
        <f t="shared" si="19"/>
        <v>0.74571079332104129</v>
      </c>
      <c r="G424" s="12">
        <f t="shared" si="20"/>
        <v>5.1414699467584102</v>
      </c>
    </row>
    <row r="425" spans="1:7" x14ac:dyDescent="0.25">
      <c r="A425" s="24">
        <v>20.979492</v>
      </c>
      <c r="B425" s="23">
        <v>-9.3948020999999997</v>
      </c>
      <c r="C425" s="25">
        <v>0.71124166</v>
      </c>
      <c r="D425" s="26">
        <v>-8.4128650000000003E-3</v>
      </c>
      <c r="E425" s="28">
        <f t="shared" si="18"/>
        <v>1.5885833333333346E-4</v>
      </c>
      <c r="F425" s="18">
        <f t="shared" si="19"/>
        <v>0.74761459679255937</v>
      </c>
      <c r="G425" s="12">
        <f t="shared" si="20"/>
        <v>5.1545961458439189</v>
      </c>
    </row>
    <row r="426" spans="1:7" x14ac:dyDescent="0.25">
      <c r="A426" s="24">
        <v>21.029297</v>
      </c>
      <c r="B426" s="23">
        <v>-9.4151497000000006</v>
      </c>
      <c r="C426" s="25">
        <v>0.71129763000000001</v>
      </c>
      <c r="D426" s="26">
        <v>-8.4154755000000001E-3</v>
      </c>
      <c r="E426" s="28">
        <f t="shared" si="18"/>
        <v>1.5929341666666677E-4</v>
      </c>
      <c r="F426" s="18">
        <f t="shared" si="19"/>
        <v>0.74923380735258782</v>
      </c>
      <c r="G426" s="12">
        <f t="shared" si="20"/>
        <v>5.1657601554122712</v>
      </c>
    </row>
    <row r="427" spans="1:7" x14ac:dyDescent="0.25">
      <c r="A427" s="24">
        <v>21.079101999999999</v>
      </c>
      <c r="B427" s="23">
        <v>-9.4363431999999996</v>
      </c>
      <c r="C427" s="25">
        <v>0.71125156</v>
      </c>
      <c r="D427" s="26">
        <v>-8.4169293000000006E-3</v>
      </c>
      <c r="E427" s="28">
        <f t="shared" si="18"/>
        <v>1.5953571666666683E-4</v>
      </c>
      <c r="F427" s="18">
        <f t="shared" si="19"/>
        <v>0.75092033249579671</v>
      </c>
      <c r="G427" s="12">
        <f t="shared" si="20"/>
        <v>5.177388280438656</v>
      </c>
    </row>
    <row r="428" spans="1:7" x14ac:dyDescent="0.25">
      <c r="A428" s="24">
        <v>21.128906000000001</v>
      </c>
      <c r="B428" s="23">
        <v>-9.4584235999999997</v>
      </c>
      <c r="C428" s="25">
        <v>0.71120905999999995</v>
      </c>
      <c r="D428" s="26">
        <v>-8.4201190999999998E-3</v>
      </c>
      <c r="E428" s="28">
        <f t="shared" si="18"/>
        <v>1.6006735000000005E-4</v>
      </c>
      <c r="F428" s="18">
        <f t="shared" si="19"/>
        <v>0.7526774348985199</v>
      </c>
      <c r="G428" s="12">
        <f t="shared" si="20"/>
        <v>5.1895030161752072</v>
      </c>
    </row>
    <row r="429" spans="1:7" x14ac:dyDescent="0.25">
      <c r="A429" s="24">
        <v>21.178711</v>
      </c>
      <c r="B429" s="23">
        <v>-9.4663419999999991</v>
      </c>
      <c r="C429" s="25">
        <v>0.71118258999999995</v>
      </c>
      <c r="D429" s="26">
        <v>-8.4221391E-3</v>
      </c>
      <c r="E429" s="28">
        <f t="shared" si="18"/>
        <v>1.6040401666666672E-4</v>
      </c>
      <c r="F429" s="18">
        <f t="shared" si="19"/>
        <v>0.75330756114920927</v>
      </c>
      <c r="G429" s="12">
        <f t="shared" si="20"/>
        <v>5.19384756262619</v>
      </c>
    </row>
    <row r="430" spans="1:7" x14ac:dyDescent="0.25">
      <c r="A430" s="24">
        <v>21.228515999999999</v>
      </c>
      <c r="B430" s="23">
        <v>-9.5052996000000007</v>
      </c>
      <c r="C430" s="25">
        <v>0.71123676999999996</v>
      </c>
      <c r="D430" s="26">
        <v>-8.4242308999999994E-3</v>
      </c>
      <c r="E430" s="28">
        <f t="shared" si="18"/>
        <v>1.6075264999999999E-4</v>
      </c>
      <c r="F430" s="18">
        <f t="shared" si="19"/>
        <v>0.75640770845470784</v>
      </c>
      <c r="G430" s="12">
        <f t="shared" si="20"/>
        <v>5.2152222220042033</v>
      </c>
    </row>
    <row r="431" spans="1:7" x14ac:dyDescent="0.25">
      <c r="A431" s="24">
        <v>21.278320000000001</v>
      </c>
      <c r="B431" s="23">
        <v>-9.5141372999999998</v>
      </c>
      <c r="C431" s="25">
        <v>0.71110874000000002</v>
      </c>
      <c r="D431" s="26">
        <v>-8.4247142000000007E-3</v>
      </c>
      <c r="E431" s="28">
        <f t="shared" si="18"/>
        <v>1.6083320000000019E-4</v>
      </c>
      <c r="F431" s="18">
        <f t="shared" si="19"/>
        <v>0.7571109902749894</v>
      </c>
      <c r="G431" s="12">
        <f t="shared" si="20"/>
        <v>5.2200711559011843</v>
      </c>
    </row>
    <row r="432" spans="1:7" x14ac:dyDescent="0.25">
      <c r="A432" s="24">
        <v>21.328125</v>
      </c>
      <c r="B432" s="23">
        <v>-9.5391607</v>
      </c>
      <c r="C432" s="25">
        <v>0.71109705999999995</v>
      </c>
      <c r="D432" s="26">
        <v>-8.4305787E-3</v>
      </c>
      <c r="E432" s="28">
        <f t="shared" si="18"/>
        <v>1.6181061666666673E-4</v>
      </c>
      <c r="F432" s="18">
        <f t="shared" si="19"/>
        <v>0.75910228917647227</v>
      </c>
      <c r="G432" s="12">
        <f t="shared" si="20"/>
        <v>5.2338006118091389</v>
      </c>
    </row>
    <row r="433" spans="1:7" x14ac:dyDescent="0.25">
      <c r="A433" s="24">
        <v>21.377929999999999</v>
      </c>
      <c r="B433" s="23">
        <v>-9.5730761999999991</v>
      </c>
      <c r="C433" s="25">
        <v>0.71107525000000005</v>
      </c>
      <c r="D433" s="26">
        <v>-8.4308768000000006E-3</v>
      </c>
      <c r="E433" s="28">
        <f t="shared" si="18"/>
        <v>1.6186030000000018E-4</v>
      </c>
      <c r="F433" s="18">
        <f t="shared" si="19"/>
        <v>0.76180119891268883</v>
      </c>
      <c r="G433" s="12">
        <f t="shared" si="20"/>
        <v>5.252408848973003</v>
      </c>
    </row>
    <row r="434" spans="1:7" x14ac:dyDescent="0.25">
      <c r="A434" s="24">
        <v>21.427734000000001</v>
      </c>
      <c r="B434" s="23">
        <v>-9.5819769000000008</v>
      </c>
      <c r="C434" s="25">
        <v>0.71106941000000001</v>
      </c>
      <c r="D434" s="26">
        <v>-8.4333988000000002E-3</v>
      </c>
      <c r="E434" s="28">
        <f t="shared" si="18"/>
        <v>1.6228063333333345E-4</v>
      </c>
      <c r="F434" s="18">
        <f t="shared" si="19"/>
        <v>0.76250949411367797</v>
      </c>
      <c r="G434" s="12">
        <f t="shared" si="20"/>
        <v>5.2572923487452146</v>
      </c>
    </row>
    <row r="435" spans="1:7" x14ac:dyDescent="0.25">
      <c r="A435" s="24">
        <v>21.477539</v>
      </c>
      <c r="B435" s="23">
        <v>-9.6073436999999995</v>
      </c>
      <c r="C435" s="25">
        <v>0.71102500000000002</v>
      </c>
      <c r="D435" s="26">
        <v>-8.4359971999999998E-3</v>
      </c>
      <c r="E435" s="28">
        <f t="shared" si="18"/>
        <v>1.6271370000000003E-4</v>
      </c>
      <c r="F435" s="18">
        <f t="shared" si="19"/>
        <v>0.76452811991888958</v>
      </c>
      <c r="G435" s="12">
        <f t="shared" si="20"/>
        <v>5.2712102161063994</v>
      </c>
    </row>
    <row r="436" spans="1:7" x14ac:dyDescent="0.25">
      <c r="A436" s="24">
        <v>21.527343999999999</v>
      </c>
      <c r="B436" s="23">
        <v>-9.6337136999999995</v>
      </c>
      <c r="C436" s="25">
        <v>0.71103042000000005</v>
      </c>
      <c r="D436" s="26">
        <v>-8.4361703999999999E-3</v>
      </c>
      <c r="E436" s="28">
        <f t="shared" si="18"/>
        <v>1.6274256666666672E-4</v>
      </c>
      <c r="F436" s="18">
        <f t="shared" si="19"/>
        <v>0.76662657784355626</v>
      </c>
      <c r="G436" s="12">
        <f t="shared" si="20"/>
        <v>5.285678503880753</v>
      </c>
    </row>
    <row r="437" spans="1:7" x14ac:dyDescent="0.25">
      <c r="A437" s="24">
        <v>21.577148000000001</v>
      </c>
      <c r="B437" s="23">
        <v>-9.6603841999999993</v>
      </c>
      <c r="C437" s="25">
        <v>0.71095054999999996</v>
      </c>
      <c r="D437" s="26">
        <v>-8.4404731E-3</v>
      </c>
      <c r="E437" s="28">
        <f t="shared" si="18"/>
        <v>1.6345968333333341E-4</v>
      </c>
      <c r="F437" s="18">
        <f t="shared" si="19"/>
        <v>0.76874894879842237</v>
      </c>
      <c r="G437" s="12">
        <f t="shared" si="20"/>
        <v>5.300311665393302</v>
      </c>
    </row>
    <row r="438" spans="1:7" x14ac:dyDescent="0.25">
      <c r="A438" s="24">
        <v>21.626953</v>
      </c>
      <c r="B438" s="23">
        <v>-9.6826524999999997</v>
      </c>
      <c r="C438" s="25">
        <v>0.71096671</v>
      </c>
      <c r="D438" s="26">
        <v>-8.4418505000000005E-3</v>
      </c>
      <c r="E438" s="28">
        <f t="shared" si="18"/>
        <v>1.6368925000000015E-4</v>
      </c>
      <c r="F438" s="18">
        <f t="shared" si="19"/>
        <v>0.77052100380804911</v>
      </c>
      <c r="G438" s="12">
        <f t="shared" si="20"/>
        <v>5.3125294952243847</v>
      </c>
    </row>
    <row r="439" spans="1:7" x14ac:dyDescent="0.25">
      <c r="A439" s="24">
        <v>21.676758</v>
      </c>
      <c r="B439" s="23">
        <v>-9.6917009000000007</v>
      </c>
      <c r="C439" s="25">
        <v>0.71092290000000002</v>
      </c>
      <c r="D439" s="26">
        <v>-8.4454212000000008E-3</v>
      </c>
      <c r="E439" s="28">
        <f t="shared" si="18"/>
        <v>1.6428436666666687E-4</v>
      </c>
      <c r="F439" s="18">
        <f t="shared" si="19"/>
        <v>0.77124105260158549</v>
      </c>
      <c r="G439" s="12">
        <f t="shared" si="20"/>
        <v>5.3174940327707434</v>
      </c>
    </row>
    <row r="440" spans="1:7" x14ac:dyDescent="0.25">
      <c r="A440" s="24">
        <v>21.726562999999999</v>
      </c>
      <c r="B440" s="23">
        <v>-9.7170506000000003</v>
      </c>
      <c r="C440" s="25">
        <v>0.71088927999999996</v>
      </c>
      <c r="D440" s="26">
        <v>-8.4466664000000004E-3</v>
      </c>
      <c r="E440" s="28">
        <f t="shared" si="18"/>
        <v>1.6449190000000013E-4</v>
      </c>
      <c r="F440" s="18">
        <f t="shared" si="19"/>
        <v>0.77325831763203379</v>
      </c>
      <c r="G440" s="12">
        <f t="shared" si="20"/>
        <v>5.3314025179657962</v>
      </c>
    </row>
    <row r="441" spans="1:7" x14ac:dyDescent="0.25">
      <c r="A441" s="24">
        <v>21.776367</v>
      </c>
      <c r="B441" s="23">
        <v>-9.7360553999999997</v>
      </c>
      <c r="C441" s="25">
        <v>0.71081740000000004</v>
      </c>
      <c r="D441" s="26">
        <v>-8.4495153E-3</v>
      </c>
      <c r="E441" s="28">
        <f t="shared" si="18"/>
        <v>1.6496671666666675E-4</v>
      </c>
      <c r="F441" s="18">
        <f t="shared" si="19"/>
        <v>0.77477067156327017</v>
      </c>
      <c r="G441" s="12">
        <f t="shared" si="20"/>
        <v>5.3418297805935557</v>
      </c>
    </row>
    <row r="442" spans="1:7" x14ac:dyDescent="0.25">
      <c r="A442" s="24">
        <v>21.826172</v>
      </c>
      <c r="B442" s="23">
        <v>-9.7668362000000002</v>
      </c>
      <c r="C442" s="25">
        <v>0.71087347999999995</v>
      </c>
      <c r="D442" s="26">
        <v>-8.4518166000000002E-3</v>
      </c>
      <c r="E442" s="28">
        <f t="shared" si="18"/>
        <v>1.6535026666666678E-4</v>
      </c>
      <c r="F442" s="18">
        <f t="shared" si="19"/>
        <v>0.77722012979943167</v>
      </c>
      <c r="G442" s="12">
        <f t="shared" si="20"/>
        <v>5.3587181185656769</v>
      </c>
    </row>
    <row r="443" spans="1:7" x14ac:dyDescent="0.25">
      <c r="A443" s="24">
        <v>21.875976999999999</v>
      </c>
      <c r="B443" s="23">
        <v>-9.7790383999999992</v>
      </c>
      <c r="C443" s="25">
        <v>0.71079915999999999</v>
      </c>
      <c r="D443" s="26">
        <v>-8.4526510999999999E-3</v>
      </c>
      <c r="E443" s="28">
        <f t="shared" si="18"/>
        <v>1.6548935000000004E-4</v>
      </c>
      <c r="F443" s="18">
        <f t="shared" si="19"/>
        <v>0.77819115002272954</v>
      </c>
      <c r="G443" s="12">
        <f t="shared" si="20"/>
        <v>5.3654130347992837</v>
      </c>
    </row>
    <row r="444" spans="1:7" x14ac:dyDescent="0.25">
      <c r="A444" s="24">
        <v>21.925781000000001</v>
      </c>
      <c r="B444" s="23">
        <v>-9.7979727000000008</v>
      </c>
      <c r="C444" s="25">
        <v>0.71080171999999997</v>
      </c>
      <c r="D444" s="26">
        <v>-8.4555419000000003E-3</v>
      </c>
      <c r="E444" s="28">
        <f t="shared" si="18"/>
        <v>1.6597115000000013E-4</v>
      </c>
      <c r="F444" s="18">
        <f t="shared" si="19"/>
        <v>0.77969789374222209</v>
      </c>
      <c r="G444" s="12">
        <f t="shared" si="20"/>
        <v>5.3758016165666689</v>
      </c>
    </row>
    <row r="445" spans="1:7" x14ac:dyDescent="0.25">
      <c r="A445" s="24">
        <v>21.975586</v>
      </c>
      <c r="B445" s="23">
        <v>-9.8360366999999993</v>
      </c>
      <c r="C445" s="25">
        <v>0.71071130000000005</v>
      </c>
      <c r="D445" s="26">
        <v>-8.4587662000000004E-3</v>
      </c>
      <c r="E445" s="28">
        <f t="shared" si="18"/>
        <v>1.6650853333333347E-4</v>
      </c>
      <c r="F445" s="18">
        <f t="shared" si="19"/>
        <v>0.782726930619147</v>
      </c>
      <c r="G445" s="12">
        <f t="shared" si="20"/>
        <v>5.3966859891811172</v>
      </c>
    </row>
    <row r="446" spans="1:7" x14ac:dyDescent="0.25">
      <c r="A446" s="24">
        <v>22.025390999999999</v>
      </c>
      <c r="B446" s="23">
        <v>-9.8543777000000006</v>
      </c>
      <c r="C446" s="25">
        <v>0.71071278999999998</v>
      </c>
      <c r="D446" s="26">
        <v>-8.4595530999999995E-3</v>
      </c>
      <c r="E446" s="28">
        <f t="shared" si="18"/>
        <v>1.6663968333333331E-4</v>
      </c>
      <c r="F446" s="18">
        <f t="shared" si="19"/>
        <v>0.7841864610247713</v>
      </c>
      <c r="G446" s="12">
        <f t="shared" si="20"/>
        <v>5.4067490481901981</v>
      </c>
    </row>
    <row r="447" spans="1:7" x14ac:dyDescent="0.25">
      <c r="A447" s="24">
        <v>22.075195000000001</v>
      </c>
      <c r="B447" s="23">
        <v>-9.8811932000000002</v>
      </c>
      <c r="C447" s="25">
        <v>0.71062510999999995</v>
      </c>
      <c r="D447" s="26">
        <v>-8.464315E-3</v>
      </c>
      <c r="E447" s="28">
        <f t="shared" si="18"/>
        <v>1.6743333333333341E-4</v>
      </c>
      <c r="F447" s="18">
        <f t="shared" si="19"/>
        <v>0.78632037071301164</v>
      </c>
      <c r="G447" s="12">
        <f t="shared" si="20"/>
        <v>5.4214617660822411</v>
      </c>
    </row>
    <row r="448" spans="1:7" x14ac:dyDescent="0.25">
      <c r="A448" s="24">
        <v>22.125</v>
      </c>
      <c r="B448" s="23">
        <v>-9.8995408999999999</v>
      </c>
      <c r="C448" s="25">
        <v>0.71061039000000004</v>
      </c>
      <c r="D448" s="26">
        <v>-8.4657398999999998E-3</v>
      </c>
      <c r="E448" s="28">
        <f t="shared" si="18"/>
        <v>1.6767081666666669E-4</v>
      </c>
      <c r="F448" s="18">
        <f t="shared" si="19"/>
        <v>0.78778043428769517</v>
      </c>
      <c r="G448" s="12">
        <f t="shared" si="20"/>
        <v>5.431528501144717</v>
      </c>
    </row>
    <row r="449" spans="1:7" x14ac:dyDescent="0.25">
      <c r="A449" s="24">
        <v>22.174804999999999</v>
      </c>
      <c r="B449" s="23">
        <v>-9.9191369999999992</v>
      </c>
      <c r="C449" s="25">
        <v>0.71053337999999999</v>
      </c>
      <c r="D449" s="26">
        <v>-8.4680347E-3</v>
      </c>
      <c r="E449" s="28">
        <f t="shared" si="18"/>
        <v>1.680532833333334E-4</v>
      </c>
      <c r="F449" s="18">
        <f t="shared" si="19"/>
        <v>0.7893398423778567</v>
      </c>
      <c r="G449" s="12">
        <f t="shared" si="20"/>
        <v>5.4422801892014103</v>
      </c>
    </row>
    <row r="450" spans="1:7" x14ac:dyDescent="0.25">
      <c r="A450" s="24">
        <v>22.224609000000001</v>
      </c>
      <c r="B450" s="23">
        <v>-9.9420985999999996</v>
      </c>
      <c r="C450" s="25">
        <v>0.71064769999999999</v>
      </c>
      <c r="D450" s="26">
        <v>-8.4686902999999997E-3</v>
      </c>
      <c r="E450" s="28">
        <f t="shared" si="18"/>
        <v>1.6816255000000002E-4</v>
      </c>
      <c r="F450" s="18">
        <f t="shared" si="19"/>
        <v>0.79116706844850615</v>
      </c>
      <c r="G450" s="12">
        <f t="shared" si="20"/>
        <v>5.4548784082594164</v>
      </c>
    </row>
    <row r="451" spans="1:7" x14ac:dyDescent="0.25">
      <c r="A451" s="24">
        <v>22.274414</v>
      </c>
      <c r="B451" s="23">
        <v>-9.9656705999999993</v>
      </c>
      <c r="C451" s="25">
        <v>0.71055555000000004</v>
      </c>
      <c r="D451" s="26">
        <v>-8.4712533000000003E-3</v>
      </c>
      <c r="E451" s="28">
        <f t="shared" si="18"/>
        <v>1.6858971666666679E-4</v>
      </c>
      <c r="F451" s="18">
        <f t="shared" si="19"/>
        <v>0.79304286860778717</v>
      </c>
      <c r="G451" s="12">
        <f t="shared" si="20"/>
        <v>5.4678115322418614</v>
      </c>
    </row>
    <row r="452" spans="1:7" x14ac:dyDescent="0.25">
      <c r="A452" s="24">
        <v>22.324218999999999</v>
      </c>
      <c r="B452" s="23">
        <v>-9.9899693000000003</v>
      </c>
      <c r="C452" s="25">
        <v>0.71051896000000003</v>
      </c>
      <c r="D452" s="26">
        <v>-8.4756762000000006E-3</v>
      </c>
      <c r="E452" s="28">
        <f t="shared" si="18"/>
        <v>1.6932686666666684E-4</v>
      </c>
      <c r="F452" s="18">
        <f t="shared" si="19"/>
        <v>0.79497649771564083</v>
      </c>
      <c r="G452" s="12">
        <f t="shared" si="20"/>
        <v>5.481143370851747</v>
      </c>
    </row>
    <row r="453" spans="1:7" x14ac:dyDescent="0.25">
      <c r="A453" s="24">
        <v>22.374023000000001</v>
      </c>
      <c r="B453" s="23">
        <v>-10.000014999999999</v>
      </c>
      <c r="C453" s="25">
        <v>0.71045672999999998</v>
      </c>
      <c r="D453" s="26">
        <v>-8.4740669000000005E-3</v>
      </c>
      <c r="E453" s="28">
        <f t="shared" ref="E453:E516" si="21" xml:space="preserve"> (delta_0 - D453) / L</f>
        <v>1.6905865000000015E-4</v>
      </c>
      <c r="F453" s="18">
        <f t="shared" ref="F453:F516" si="22" xml:space="preserve"> -B453 / A_4x8_in2</f>
        <v>0.79577590912154983</v>
      </c>
      <c r="G453" s="12">
        <f t="shared" ref="G453:G516" si="23" xml:space="preserve"> -B453 * kip_to_N / A_4x8_mm2</f>
        <v>5.4866550916896246</v>
      </c>
    </row>
    <row r="454" spans="1:7" x14ac:dyDescent="0.25">
      <c r="A454" s="24">
        <v>22.423828</v>
      </c>
      <c r="B454" s="23">
        <v>-10.036619</v>
      </c>
      <c r="C454" s="25">
        <v>0.71044368000000002</v>
      </c>
      <c r="D454" s="26">
        <v>-8.4787691000000002E-3</v>
      </c>
      <c r="E454" s="28">
        <f t="shared" si="21"/>
        <v>1.6984235000000011E-4</v>
      </c>
      <c r="F454" s="18">
        <f t="shared" si="22"/>
        <v>0.79868876289001778</v>
      </c>
      <c r="G454" s="12">
        <f t="shared" si="23"/>
        <v>5.5067384138622621</v>
      </c>
    </row>
    <row r="455" spans="1:7" x14ac:dyDescent="0.25">
      <c r="A455" s="24">
        <v>22.473633</v>
      </c>
      <c r="B455" s="23">
        <v>-10.048876</v>
      </c>
      <c r="C455" s="25">
        <v>0.71038729</v>
      </c>
      <c r="D455" s="26">
        <v>-8.4809334999999993E-3</v>
      </c>
      <c r="E455" s="28">
        <f t="shared" si="21"/>
        <v>1.7020308333333327E-4</v>
      </c>
      <c r="F455" s="18">
        <f t="shared" si="22"/>
        <v>0.7996641439587564</v>
      </c>
      <c r="G455" s="12">
        <f t="shared" si="23"/>
        <v>5.5134633969206721</v>
      </c>
    </row>
    <row r="456" spans="1:7" x14ac:dyDescent="0.25">
      <c r="A456" s="24">
        <v>22.523437999999999</v>
      </c>
      <c r="B456" s="23">
        <v>-10.070055999999999</v>
      </c>
      <c r="C456" s="25">
        <v>0.71036357000000006</v>
      </c>
      <c r="D456" s="26">
        <v>-8.4841399999999994E-3</v>
      </c>
      <c r="E456" s="28">
        <f t="shared" si="21"/>
        <v>1.7073749999999997E-4</v>
      </c>
      <c r="F456" s="18">
        <f t="shared" si="22"/>
        <v>0.80134959480609957</v>
      </c>
      <c r="G456" s="12">
        <f t="shared" si="23"/>
        <v>5.5250841149737928</v>
      </c>
    </row>
    <row r="457" spans="1:7" x14ac:dyDescent="0.25">
      <c r="A457" s="24">
        <v>22.573242</v>
      </c>
      <c r="B457" s="23">
        <v>-10.082883000000001</v>
      </c>
      <c r="C457" s="25">
        <v>0.71041858000000002</v>
      </c>
      <c r="D457" s="26">
        <v>-8.4815350999999997E-3</v>
      </c>
      <c r="E457" s="28">
        <f t="shared" si="21"/>
        <v>1.7030335000000002E-4</v>
      </c>
      <c r="F457" s="18">
        <f t="shared" si="22"/>
        <v>0.80237033503361954</v>
      </c>
      <c r="G457" s="12">
        <f t="shared" si="23"/>
        <v>5.5321218369033209</v>
      </c>
    </row>
    <row r="458" spans="1:7" x14ac:dyDescent="0.25">
      <c r="A458" s="24">
        <v>22.623047</v>
      </c>
      <c r="B458" s="23">
        <v>-10.116178</v>
      </c>
      <c r="C458" s="25">
        <v>0.71039540000000001</v>
      </c>
      <c r="D458" s="26">
        <v>-8.4881809999999992E-3</v>
      </c>
      <c r="E458" s="28">
        <f t="shared" si="21"/>
        <v>1.7141099999999992E-4</v>
      </c>
      <c r="F458" s="18">
        <f t="shared" si="22"/>
        <v>0.80501986694874184</v>
      </c>
      <c r="G458" s="12">
        <f t="shared" si="23"/>
        <v>5.5503896276294142</v>
      </c>
    </row>
    <row r="459" spans="1:7" x14ac:dyDescent="0.25">
      <c r="A459" s="24">
        <v>22.672851999999999</v>
      </c>
      <c r="B459" s="23">
        <v>-10.144427</v>
      </c>
      <c r="C459" s="25">
        <v>0.71028543</v>
      </c>
      <c r="D459" s="26">
        <v>-8.4887360999999998E-3</v>
      </c>
      <c r="E459" s="28">
        <f t="shared" si="21"/>
        <v>1.7150351666666671E-4</v>
      </c>
      <c r="F459" s="18">
        <f t="shared" si="22"/>
        <v>0.80726785094244335</v>
      </c>
      <c r="G459" s="12">
        <f t="shared" si="23"/>
        <v>5.565888856349086</v>
      </c>
    </row>
    <row r="460" spans="1:7" x14ac:dyDescent="0.25">
      <c r="A460" s="24">
        <v>22.722656000000001</v>
      </c>
      <c r="B460" s="23">
        <v>-10.149328000000001</v>
      </c>
      <c r="C460" s="25">
        <v>0.71029830000000005</v>
      </c>
      <c r="D460" s="26">
        <v>-8.4899151999999999E-3</v>
      </c>
      <c r="E460" s="28">
        <f t="shared" si="21"/>
        <v>1.7170003333333338E-4</v>
      </c>
      <c r="F460" s="18">
        <f t="shared" si="22"/>
        <v>0.80765786013049001</v>
      </c>
      <c r="G460" s="12">
        <f t="shared" si="23"/>
        <v>5.5685778619760153</v>
      </c>
    </row>
    <row r="461" spans="1:7" x14ac:dyDescent="0.25">
      <c r="A461" s="24">
        <v>22.772461</v>
      </c>
      <c r="B461" s="23">
        <v>-10.179874</v>
      </c>
      <c r="C461" s="25">
        <v>0.71021288999999999</v>
      </c>
      <c r="D461" s="26">
        <v>-8.4925862000000008E-3</v>
      </c>
      <c r="E461" s="28">
        <f t="shared" si="21"/>
        <v>1.7214520000000022E-4</v>
      </c>
      <c r="F461" s="18">
        <f t="shared" si="22"/>
        <v>0.81008863357633254</v>
      </c>
      <c r="G461" s="12">
        <f t="shared" si="23"/>
        <v>5.5853373734798231</v>
      </c>
    </row>
    <row r="462" spans="1:7" x14ac:dyDescent="0.25">
      <c r="A462" s="24">
        <v>22.822265999999999</v>
      </c>
      <c r="B462" s="23">
        <v>-10.189937</v>
      </c>
      <c r="C462" s="25">
        <v>0.71022784999999999</v>
      </c>
      <c r="D462" s="26">
        <v>-8.4953279999999999E-3</v>
      </c>
      <c r="E462" s="28">
        <f t="shared" si="21"/>
        <v>1.7260216666666671E-4</v>
      </c>
      <c r="F462" s="18">
        <f t="shared" si="22"/>
        <v>0.81088942167249944</v>
      </c>
      <c r="G462" s="12">
        <f t="shared" si="23"/>
        <v>5.590858586216771</v>
      </c>
    </row>
    <row r="463" spans="1:7" x14ac:dyDescent="0.25">
      <c r="A463" s="24">
        <v>22.872070000000001</v>
      </c>
      <c r="B463" s="23">
        <v>-10.210710000000001</v>
      </c>
      <c r="C463" s="25">
        <v>0.71018344</v>
      </c>
      <c r="D463" s="26">
        <v>-8.4972707999999997E-3</v>
      </c>
      <c r="E463" s="28">
        <f t="shared" si="21"/>
        <v>1.729259666666667E-4</v>
      </c>
      <c r="F463" s="18">
        <f t="shared" si="22"/>
        <v>0.81254248448892341</v>
      </c>
      <c r="G463" s="12">
        <f t="shared" si="23"/>
        <v>5.6022559977426205</v>
      </c>
    </row>
    <row r="464" spans="1:7" x14ac:dyDescent="0.25">
      <c r="A464" s="24">
        <v>22.921875</v>
      </c>
      <c r="B464" s="23">
        <v>-10.240302</v>
      </c>
      <c r="C464" s="25">
        <v>0.71016687000000001</v>
      </c>
      <c r="D464" s="26">
        <v>-8.5020093000000001E-3</v>
      </c>
      <c r="E464" s="28">
        <f t="shared" si="21"/>
        <v>1.7371571666666675E-4</v>
      </c>
      <c r="F464" s="18">
        <f t="shared" si="22"/>
        <v>0.81489734102691103</v>
      </c>
      <c r="G464" s="12">
        <f t="shared" si="23"/>
        <v>5.6184920831358207</v>
      </c>
    </row>
    <row r="465" spans="1:7" x14ac:dyDescent="0.25">
      <c r="A465" s="24">
        <v>22.971679999999999</v>
      </c>
      <c r="B465" s="23">
        <v>-10.244892</v>
      </c>
      <c r="C465" s="25">
        <v>0.71014290999999996</v>
      </c>
      <c r="D465" s="26">
        <v>-8.4995534000000001E-3</v>
      </c>
      <c r="E465" s="28">
        <f t="shared" si="21"/>
        <v>1.7330640000000008E-4</v>
      </c>
      <c r="F465" s="18">
        <f t="shared" si="22"/>
        <v>0.81526260162130693</v>
      </c>
      <c r="G465" s="12">
        <f t="shared" si="23"/>
        <v>5.6210104540453498</v>
      </c>
    </row>
    <row r="466" spans="1:7" x14ac:dyDescent="0.25">
      <c r="A466" s="24">
        <v>23.021484000000001</v>
      </c>
      <c r="B466" s="23">
        <v>-10.276009</v>
      </c>
      <c r="C466" s="25">
        <v>0.71012098000000001</v>
      </c>
      <c r="D466" s="26">
        <v>-8.5039884000000007E-3</v>
      </c>
      <c r="E466" s="28">
        <f t="shared" si="21"/>
        <v>1.7404556666666686E-4</v>
      </c>
      <c r="F466" s="18">
        <f t="shared" si="22"/>
        <v>0.81773881380340219</v>
      </c>
      <c r="G466" s="12">
        <f t="shared" si="23"/>
        <v>5.6380832530849618</v>
      </c>
    </row>
    <row r="467" spans="1:7" x14ac:dyDescent="0.25">
      <c r="A467" s="24">
        <v>23.071289</v>
      </c>
      <c r="B467" s="23">
        <v>-10.307464</v>
      </c>
      <c r="C467" s="25">
        <v>0.71009838999999997</v>
      </c>
      <c r="D467" s="26">
        <v>-8.5072136000000007E-3</v>
      </c>
      <c r="E467" s="28">
        <f t="shared" si="21"/>
        <v>1.7458310000000019E-4</v>
      </c>
      <c r="F467" s="18">
        <f t="shared" si="22"/>
        <v>0.82024192317087996</v>
      </c>
      <c r="G467" s="12">
        <f t="shared" si="23"/>
        <v>5.6553415007884995</v>
      </c>
    </row>
    <row r="468" spans="1:7" x14ac:dyDescent="0.25">
      <c r="A468" s="24">
        <v>23.121093999999999</v>
      </c>
      <c r="B468" s="23">
        <v>-10.321728</v>
      </c>
      <c r="C468" s="25">
        <v>0.70994270000000004</v>
      </c>
      <c r="D468" s="26">
        <v>-8.5103298000000008E-3</v>
      </c>
      <c r="E468" s="28">
        <f t="shared" si="21"/>
        <v>1.7510246666666688E-4</v>
      </c>
      <c r="F468" s="18">
        <f t="shared" si="22"/>
        <v>0.82137701622501136</v>
      </c>
      <c r="G468" s="12">
        <f t="shared" si="23"/>
        <v>5.6631676538720557</v>
      </c>
    </row>
    <row r="469" spans="1:7" x14ac:dyDescent="0.25">
      <c r="A469" s="24">
        <v>23.170898000000001</v>
      </c>
      <c r="B469" s="23">
        <v>-10.346714</v>
      </c>
      <c r="C469" s="25">
        <v>0.71000903999999998</v>
      </c>
      <c r="D469" s="26">
        <v>-8.5097942999999999E-3</v>
      </c>
      <c r="E469" s="28">
        <f t="shared" si="21"/>
        <v>1.7501321666666672E-4</v>
      </c>
      <c r="F469" s="18">
        <f t="shared" si="22"/>
        <v>0.82336533892905839</v>
      </c>
      <c r="G469" s="12">
        <f t="shared" si="23"/>
        <v>5.6768765897207487</v>
      </c>
    </row>
    <row r="470" spans="1:7" x14ac:dyDescent="0.25">
      <c r="A470" s="24">
        <v>23.220703</v>
      </c>
      <c r="B470" s="23">
        <v>-10.36</v>
      </c>
      <c r="C470" s="25">
        <v>0.70996797</v>
      </c>
      <c r="D470" s="26">
        <v>-8.5160759999999992E-3</v>
      </c>
      <c r="E470" s="28">
        <f t="shared" si="21"/>
        <v>1.760601666666666E-4</v>
      </c>
      <c r="F470" s="18">
        <f t="shared" si="22"/>
        <v>0.82442260521601785</v>
      </c>
      <c r="G470" s="12">
        <f t="shared" si="23"/>
        <v>5.6841661487412285</v>
      </c>
    </row>
    <row r="471" spans="1:7" x14ac:dyDescent="0.25">
      <c r="A471" s="24">
        <v>23.270508</v>
      </c>
      <c r="B471" s="23">
        <v>-10.402672000000001</v>
      </c>
      <c r="C471" s="25">
        <v>0.7099086</v>
      </c>
      <c r="D471" s="26">
        <v>-8.5170595000000002E-3</v>
      </c>
      <c r="E471" s="28">
        <f t="shared" si="21"/>
        <v>1.7622408333333342E-4</v>
      </c>
      <c r="F471" s="18">
        <f t="shared" si="22"/>
        <v>0.82781833508182656</v>
      </c>
      <c r="G471" s="12">
        <f t="shared" si="23"/>
        <v>5.7075787682295571</v>
      </c>
    </row>
    <row r="472" spans="1:7" x14ac:dyDescent="0.25">
      <c r="A472" s="24">
        <v>23.320312999999999</v>
      </c>
      <c r="B472" s="23">
        <v>-10.433297</v>
      </c>
      <c r="C472" s="25">
        <v>0.70991170000000003</v>
      </c>
      <c r="D472" s="26">
        <v>-8.5182161999999995E-3</v>
      </c>
      <c r="E472" s="28">
        <f t="shared" si="21"/>
        <v>1.7641686666666667E-4</v>
      </c>
      <c r="F472" s="18">
        <f t="shared" si="22"/>
        <v>0.83025539514792113</v>
      </c>
      <c r="G472" s="12">
        <f t="shared" si="23"/>
        <v>5.7243816242435717</v>
      </c>
    </row>
    <row r="473" spans="1:7" x14ac:dyDescent="0.25">
      <c r="A473" s="24">
        <v>23.370117</v>
      </c>
      <c r="B473" s="23">
        <v>-10.437707</v>
      </c>
      <c r="C473" s="25">
        <v>0.70995593000000001</v>
      </c>
      <c r="D473" s="26">
        <v>-8.5203433000000002E-3</v>
      </c>
      <c r="E473" s="28">
        <f t="shared" si="21"/>
        <v>1.7677138333333344E-4</v>
      </c>
      <c r="F473" s="18">
        <f t="shared" si="22"/>
        <v>0.83060633179743881</v>
      </c>
      <c r="G473" s="12">
        <f t="shared" si="23"/>
        <v>5.7268012355095905</v>
      </c>
    </row>
    <row r="474" spans="1:7" x14ac:dyDescent="0.25">
      <c r="A474" s="24">
        <v>23.419922</v>
      </c>
      <c r="B474" s="23">
        <v>-10.469618000000001</v>
      </c>
      <c r="C474" s="25">
        <v>0.70982075</v>
      </c>
      <c r="D474" s="26">
        <v>-8.5221677999999992E-3</v>
      </c>
      <c r="E474" s="28">
        <f t="shared" si="21"/>
        <v>1.7707546666666661E-4</v>
      </c>
      <c r="F474" s="18">
        <f t="shared" si="22"/>
        <v>0.83314572849194157</v>
      </c>
      <c r="G474" s="12">
        <f t="shared" si="23"/>
        <v>5.7443096743100233</v>
      </c>
    </row>
    <row r="475" spans="1:7" x14ac:dyDescent="0.25">
      <c r="A475" s="24">
        <v>23.469726999999999</v>
      </c>
      <c r="B475" s="23">
        <v>-10.487278</v>
      </c>
      <c r="C475" s="25">
        <v>0.70979148000000003</v>
      </c>
      <c r="D475" s="26">
        <v>-8.5240928000000007E-3</v>
      </c>
      <c r="E475" s="28">
        <f t="shared" si="21"/>
        <v>1.773963000000002E-4</v>
      </c>
      <c r="F475" s="18">
        <f t="shared" si="22"/>
        <v>0.83455106663944301</v>
      </c>
      <c r="G475" s="12">
        <f t="shared" si="23"/>
        <v>5.7539990926678195</v>
      </c>
    </row>
    <row r="476" spans="1:7" x14ac:dyDescent="0.25">
      <c r="A476" s="24">
        <v>23.519531000000001</v>
      </c>
      <c r="B476" s="23">
        <v>-10.50882</v>
      </c>
      <c r="C476" s="25">
        <v>0.7097618</v>
      </c>
      <c r="D476" s="26">
        <v>-8.5297142999999995E-3</v>
      </c>
      <c r="E476" s="28">
        <f t="shared" si="21"/>
        <v>1.7833321666666665E-4</v>
      </c>
      <c r="F476" s="18">
        <f t="shared" si="22"/>
        <v>0.83626532453148583</v>
      </c>
      <c r="G476" s="12">
        <f t="shared" si="23"/>
        <v>5.7658184273373356</v>
      </c>
    </row>
    <row r="477" spans="1:7" x14ac:dyDescent="0.25">
      <c r="A477" s="24">
        <v>23.569336</v>
      </c>
      <c r="B477" s="23">
        <v>-10.534594999999999</v>
      </c>
      <c r="C477" s="25">
        <v>0.70975929000000004</v>
      </c>
      <c r="D477" s="26">
        <v>-8.5312575000000002E-3</v>
      </c>
      <c r="E477" s="28">
        <f t="shared" si="21"/>
        <v>1.7859041666666676E-4</v>
      </c>
      <c r="F477" s="18">
        <f t="shared" si="22"/>
        <v>0.83831643386058252</v>
      </c>
      <c r="G477" s="12">
        <f t="shared" si="23"/>
        <v>5.779960259623417</v>
      </c>
    </row>
    <row r="478" spans="1:7" x14ac:dyDescent="0.25">
      <c r="A478" s="24">
        <v>23.619140999999999</v>
      </c>
      <c r="B478" s="23">
        <v>-10.554822</v>
      </c>
      <c r="C478" s="25">
        <v>0.70980178999999999</v>
      </c>
      <c r="D478" s="26">
        <v>-8.5313766999999992E-3</v>
      </c>
      <c r="E478" s="28">
        <f t="shared" si="21"/>
        <v>1.7861028333333328E-4</v>
      </c>
      <c r="F478" s="18">
        <f t="shared" si="22"/>
        <v>0.83992604737754251</v>
      </c>
      <c r="G478" s="12">
        <f t="shared" si="23"/>
        <v>5.7910581002306172</v>
      </c>
    </row>
    <row r="479" spans="1:7" x14ac:dyDescent="0.25">
      <c r="A479" s="24">
        <v>23.668945000000001</v>
      </c>
      <c r="B479" s="23">
        <v>-10.574291000000001</v>
      </c>
      <c r="C479" s="25">
        <v>0.70970601</v>
      </c>
      <c r="D479" s="26">
        <v>-8.5332663999999996E-3</v>
      </c>
      <c r="E479" s="28">
        <f t="shared" si="21"/>
        <v>1.7892523333333334E-4</v>
      </c>
      <c r="F479" s="18">
        <f t="shared" si="22"/>
        <v>0.84147534117107059</v>
      </c>
      <c r="G479" s="12">
        <f t="shared" si="23"/>
        <v>5.8017400530056982</v>
      </c>
    </row>
    <row r="480" spans="1:7" x14ac:dyDescent="0.25">
      <c r="A480" s="24">
        <v>23.71875</v>
      </c>
      <c r="B480" s="23">
        <v>-10.602881999999999</v>
      </c>
      <c r="C480" s="25">
        <v>0.70966202</v>
      </c>
      <c r="D480" s="26">
        <v>-8.5372003000000005E-3</v>
      </c>
      <c r="E480" s="28">
        <f t="shared" si="21"/>
        <v>1.7958088333333349E-4</v>
      </c>
      <c r="F480" s="18">
        <f t="shared" si="22"/>
        <v>0.84375054066004063</v>
      </c>
      <c r="G480" s="12">
        <f t="shared" si="23"/>
        <v>5.8174269250480402</v>
      </c>
    </row>
    <row r="481" spans="1:7" x14ac:dyDescent="0.25">
      <c r="A481" s="24">
        <v>23.768554999999999</v>
      </c>
      <c r="B481" s="23">
        <v>-10.609797</v>
      </c>
      <c r="C481" s="25">
        <v>0.70967561000000001</v>
      </c>
      <c r="D481" s="26">
        <v>-8.5390480000000005E-3</v>
      </c>
      <c r="E481" s="28">
        <f t="shared" si="21"/>
        <v>1.7988883333333347E-4</v>
      </c>
      <c r="F481" s="18">
        <f t="shared" si="22"/>
        <v>0.84430081887578101</v>
      </c>
      <c r="G481" s="12">
        <f t="shared" si="23"/>
        <v>5.8212209413529186</v>
      </c>
    </row>
    <row r="482" spans="1:7" x14ac:dyDescent="0.25">
      <c r="A482" s="24">
        <v>23.818359000000001</v>
      </c>
      <c r="B482" s="23">
        <v>-10.635438000000001</v>
      </c>
      <c r="C482" s="25">
        <v>0.70968783000000002</v>
      </c>
      <c r="D482" s="26">
        <v>-8.5405922000000006E-3</v>
      </c>
      <c r="E482" s="28">
        <f t="shared" si="21"/>
        <v>1.8014620000000016E-4</v>
      </c>
      <c r="F482" s="18">
        <f t="shared" si="22"/>
        <v>0.84634126482369065</v>
      </c>
      <c r="G482" s="12">
        <f t="shared" si="23"/>
        <v>5.8352892525710534</v>
      </c>
    </row>
    <row r="483" spans="1:7" x14ac:dyDescent="0.25">
      <c r="A483" s="24">
        <v>23.868164</v>
      </c>
      <c r="B483" s="23">
        <v>-10.648935</v>
      </c>
      <c r="C483" s="25">
        <v>0.70965385000000003</v>
      </c>
      <c r="D483" s="26">
        <v>-8.5416882999999992E-3</v>
      </c>
      <c r="E483" s="28">
        <f t="shared" si="21"/>
        <v>1.8032888333333326E-4</v>
      </c>
      <c r="F483" s="18">
        <f t="shared" si="22"/>
        <v>0.84741532195714619</v>
      </c>
      <c r="G483" s="12">
        <f t="shared" si="23"/>
        <v>5.842694579840316</v>
      </c>
    </row>
    <row r="484" spans="1:7" x14ac:dyDescent="0.25">
      <c r="A484" s="24">
        <v>23.917968999999999</v>
      </c>
      <c r="B484" s="23">
        <v>-10.686838</v>
      </c>
      <c r="C484" s="25">
        <v>0.70953971000000005</v>
      </c>
      <c r="D484" s="26">
        <v>-8.5435723999999994E-3</v>
      </c>
      <c r="E484" s="28">
        <f t="shared" si="21"/>
        <v>1.8064289999999996E-4</v>
      </c>
      <c r="F484" s="18">
        <f t="shared" si="22"/>
        <v>0.8504315468611523</v>
      </c>
      <c r="G484" s="12">
        <f t="shared" si="23"/>
        <v>5.8634906174402905</v>
      </c>
    </row>
    <row r="485" spans="1:7" x14ac:dyDescent="0.25">
      <c r="A485" s="24">
        <v>23.967773000000001</v>
      </c>
      <c r="B485" s="23">
        <v>-10.699596</v>
      </c>
      <c r="C485" s="25">
        <v>0.70955718000000001</v>
      </c>
      <c r="D485" s="26">
        <v>-8.54713E-3</v>
      </c>
      <c r="E485" s="28">
        <f t="shared" si="21"/>
        <v>1.812358333333334E-4</v>
      </c>
      <c r="F485" s="18">
        <f t="shared" si="22"/>
        <v>0.85144679624313546</v>
      </c>
      <c r="G485" s="12">
        <f t="shared" si="23"/>
        <v>5.8704904815064722</v>
      </c>
    </row>
    <row r="486" spans="1:7" x14ac:dyDescent="0.25">
      <c r="A486" s="24">
        <v>24.017578</v>
      </c>
      <c r="B486" s="23">
        <v>-10.736228000000001</v>
      </c>
      <c r="C486" s="25">
        <v>0.70947420999999999</v>
      </c>
      <c r="D486" s="26">
        <v>-8.5519524E-3</v>
      </c>
      <c r="E486" s="28">
        <f t="shared" si="21"/>
        <v>1.8203956666666674E-4</v>
      </c>
      <c r="F486" s="18">
        <f t="shared" si="22"/>
        <v>0.85436187818080667</v>
      </c>
      <c r="G486" s="12">
        <f t="shared" si="23"/>
        <v>5.8905891662903223</v>
      </c>
    </row>
    <row r="487" spans="1:7" x14ac:dyDescent="0.25">
      <c r="A487" s="24">
        <v>24.067383</v>
      </c>
      <c r="B487" s="23">
        <v>-10.743601</v>
      </c>
      <c r="C487" s="25">
        <v>0.70945448</v>
      </c>
      <c r="D487" s="26">
        <v>-8.5513024000000003E-3</v>
      </c>
      <c r="E487" s="28">
        <f t="shared" si="21"/>
        <v>1.8193123333333345E-4</v>
      </c>
      <c r="F487" s="18">
        <f t="shared" si="22"/>
        <v>0.85494860287851493</v>
      </c>
      <c r="G487" s="12">
        <f t="shared" si="23"/>
        <v>5.894634471021468</v>
      </c>
    </row>
    <row r="488" spans="1:7" x14ac:dyDescent="0.25">
      <c r="A488" s="24">
        <v>24.117187999999999</v>
      </c>
      <c r="B488" s="23">
        <v>-10.774775</v>
      </c>
      <c r="C488" s="25">
        <v>0.70940316000000003</v>
      </c>
      <c r="D488" s="26">
        <v>-8.5541997000000008E-3</v>
      </c>
      <c r="E488" s="28">
        <f t="shared" si="21"/>
        <v>1.8241411666666688E-4</v>
      </c>
      <c r="F488" s="18">
        <f t="shared" si="22"/>
        <v>0.85742935097648831</v>
      </c>
      <c r="G488" s="12">
        <f t="shared" si="23"/>
        <v>5.911738543948192</v>
      </c>
    </row>
    <row r="489" spans="1:7" x14ac:dyDescent="0.25">
      <c r="A489" s="24">
        <v>24.166992</v>
      </c>
      <c r="B489" s="23">
        <v>-10.787928000000001</v>
      </c>
      <c r="C489" s="25">
        <v>0.70939313999999998</v>
      </c>
      <c r="D489" s="26">
        <v>-8.5562252999999994E-3</v>
      </c>
      <c r="E489" s="28">
        <f t="shared" si="21"/>
        <v>1.8275171666666664E-4</v>
      </c>
      <c r="F489" s="18">
        <f t="shared" si="22"/>
        <v>0.85847603345973222</v>
      </c>
      <c r="G489" s="12">
        <f t="shared" si="23"/>
        <v>5.9189551305654122</v>
      </c>
    </row>
    <row r="490" spans="1:7" x14ac:dyDescent="0.25">
      <c r="A490" s="24">
        <v>24.216797</v>
      </c>
      <c r="B490" s="23">
        <v>-10.808141000000001</v>
      </c>
      <c r="C490" s="25">
        <v>0.70932472000000002</v>
      </c>
      <c r="D490" s="26">
        <v>-8.5562383999999991E-3</v>
      </c>
      <c r="E490" s="28">
        <f t="shared" si="21"/>
        <v>1.8275389999999992E-4</v>
      </c>
      <c r="F490" s="18">
        <f t="shared" si="22"/>
        <v>0.86008453289209053</v>
      </c>
      <c r="G490" s="12">
        <f t="shared" si="23"/>
        <v>5.9300452898670049</v>
      </c>
    </row>
    <row r="491" spans="1:7" x14ac:dyDescent="0.25">
      <c r="A491" s="24">
        <v>24.266601999999999</v>
      </c>
      <c r="B491" s="23">
        <v>-10.838336999999999</v>
      </c>
      <c r="C491" s="25">
        <v>0.70935588999999999</v>
      </c>
      <c r="D491" s="26">
        <v>-8.5604219000000002E-3</v>
      </c>
      <c r="E491" s="28">
        <f t="shared" si="21"/>
        <v>1.8345115000000011E-4</v>
      </c>
      <c r="F491" s="18">
        <f t="shared" si="22"/>
        <v>0.86248745422289175</v>
      </c>
      <c r="G491" s="12">
        <f t="shared" si="23"/>
        <v>5.9466127687306516</v>
      </c>
    </row>
    <row r="492" spans="1:7" x14ac:dyDescent="0.25">
      <c r="A492" s="24">
        <v>24.316406000000001</v>
      </c>
      <c r="B492" s="23">
        <v>-10.865833</v>
      </c>
      <c r="C492" s="25">
        <v>0.70931655000000005</v>
      </c>
      <c r="D492" s="26">
        <v>-8.5647729999999995E-3</v>
      </c>
      <c r="E492" s="28">
        <f t="shared" si="21"/>
        <v>1.8417633333333333E-4</v>
      </c>
      <c r="F492" s="18">
        <f t="shared" si="22"/>
        <v>0.8646755163805192</v>
      </c>
      <c r="G492" s="12">
        <f t="shared" si="23"/>
        <v>5.9616988529416357</v>
      </c>
    </row>
    <row r="493" spans="1:7" x14ac:dyDescent="0.25">
      <c r="A493" s="24">
        <v>24.366211</v>
      </c>
      <c r="B493" s="23">
        <v>-10.874822999999999</v>
      </c>
      <c r="C493" s="25">
        <v>0.70926887000000005</v>
      </c>
      <c r="D493" s="26">
        <v>-8.5663943999999999E-3</v>
      </c>
      <c r="E493" s="28">
        <f t="shared" si="21"/>
        <v>1.8444656666666672E-4</v>
      </c>
      <c r="F493" s="18">
        <f t="shared" si="22"/>
        <v>0.86539091784971722</v>
      </c>
      <c r="G493" s="12">
        <f t="shared" si="23"/>
        <v>5.9666313484703206</v>
      </c>
    </row>
    <row r="494" spans="1:7" x14ac:dyDescent="0.25">
      <c r="A494" s="24">
        <v>24.416015999999999</v>
      </c>
      <c r="B494" s="23">
        <v>-10.882638</v>
      </c>
      <c r="C494" s="25">
        <v>0.70927804999999999</v>
      </c>
      <c r="D494" s="26">
        <v>-8.5652973999999996E-3</v>
      </c>
      <c r="E494" s="28">
        <f t="shared" si="21"/>
        <v>1.8426373333333334E-4</v>
      </c>
      <c r="F494" s="18">
        <f t="shared" si="22"/>
        <v>0.8660128157898489</v>
      </c>
      <c r="G494" s="12">
        <f t="shared" si="23"/>
        <v>5.9709191629927556</v>
      </c>
    </row>
    <row r="495" spans="1:7" x14ac:dyDescent="0.25">
      <c r="A495" s="24">
        <v>24.465820000000001</v>
      </c>
      <c r="B495" s="23">
        <v>-10.927747999999999</v>
      </c>
      <c r="C495" s="25">
        <v>0.70922035000000005</v>
      </c>
      <c r="D495" s="26">
        <v>-8.5717047999999997E-3</v>
      </c>
      <c r="E495" s="28">
        <f t="shared" si="21"/>
        <v>1.8533163333333335E-4</v>
      </c>
      <c r="F495" s="18">
        <f t="shared" si="22"/>
        <v>0.86960255553128651</v>
      </c>
      <c r="G495" s="12">
        <f t="shared" si="23"/>
        <v>5.9956694269859705</v>
      </c>
    </row>
    <row r="496" spans="1:7" x14ac:dyDescent="0.25">
      <c r="A496" s="24">
        <v>24.515625</v>
      </c>
      <c r="B496" s="23">
        <v>-10.941874</v>
      </c>
      <c r="C496" s="25">
        <v>0.70921928000000001</v>
      </c>
      <c r="D496" s="26">
        <v>-8.5755251000000001E-3</v>
      </c>
      <c r="E496" s="28">
        <f t="shared" si="21"/>
        <v>1.859683500000001E-4</v>
      </c>
      <c r="F496" s="18">
        <f t="shared" si="22"/>
        <v>0.87072666689434464</v>
      </c>
      <c r="G496" s="12">
        <f t="shared" si="23"/>
        <v>6.0034198643428356</v>
      </c>
    </row>
    <row r="497" spans="1:7" x14ac:dyDescent="0.25">
      <c r="A497" s="24">
        <v>24.565429999999999</v>
      </c>
      <c r="B497" s="23">
        <v>-10.96805</v>
      </c>
      <c r="C497" s="25">
        <v>0.70913809999999999</v>
      </c>
      <c r="D497" s="26">
        <v>-8.5762645999999994E-3</v>
      </c>
      <c r="E497" s="28">
        <f t="shared" si="21"/>
        <v>1.8609159999999998E-4</v>
      </c>
      <c r="F497" s="18">
        <f t="shared" si="22"/>
        <v>0.8728096867895313</v>
      </c>
      <c r="G497" s="12">
        <f t="shared" si="23"/>
        <v>6.0177817111680723</v>
      </c>
    </row>
    <row r="498" spans="1:7" x14ac:dyDescent="0.25">
      <c r="A498" s="24">
        <v>24.615234000000001</v>
      </c>
      <c r="B498" s="23">
        <v>-10.989368000000001</v>
      </c>
      <c r="C498" s="25">
        <v>0.70911371999999995</v>
      </c>
      <c r="D498" s="26">
        <v>-8.5774334000000008E-3</v>
      </c>
      <c r="E498" s="28">
        <f t="shared" si="21"/>
        <v>1.8628640000000019E-4</v>
      </c>
      <c r="F498" s="18">
        <f t="shared" si="22"/>
        <v>0.87450611932794797</v>
      </c>
      <c r="G498" s="12">
        <f t="shared" si="23"/>
        <v>6.0294781449478858</v>
      </c>
    </row>
    <row r="499" spans="1:7" x14ac:dyDescent="0.25">
      <c r="A499" s="24">
        <v>24.665039</v>
      </c>
      <c r="B499" s="23">
        <v>-10.990969</v>
      </c>
      <c r="C499" s="25">
        <v>0.70912843999999997</v>
      </c>
      <c r="D499" s="26">
        <v>-8.5787204999999995E-3</v>
      </c>
      <c r="E499" s="28">
        <f t="shared" si="21"/>
        <v>1.8650091666666665E-4</v>
      </c>
      <c r="F499" s="18">
        <f t="shared" si="22"/>
        <v>0.87463352285989293</v>
      </c>
      <c r="G499" s="12">
        <f t="shared" si="23"/>
        <v>6.0303565571104469</v>
      </c>
    </row>
    <row r="500" spans="1:7" x14ac:dyDescent="0.25">
      <c r="A500" s="24">
        <v>24.714843999999999</v>
      </c>
      <c r="B500" s="23">
        <v>-11.032475</v>
      </c>
      <c r="C500" s="25">
        <v>0.70908468999999996</v>
      </c>
      <c r="D500" s="26">
        <v>-8.5816234000000002E-3</v>
      </c>
      <c r="E500" s="28">
        <f t="shared" si="21"/>
        <v>1.8698473333333344E-4</v>
      </c>
      <c r="F500" s="18">
        <f t="shared" si="22"/>
        <v>0.87793646539387904</v>
      </c>
      <c r="G500" s="12">
        <f t="shared" si="23"/>
        <v>6.053129433574699</v>
      </c>
    </row>
    <row r="501" spans="1:7" x14ac:dyDescent="0.25">
      <c r="A501" s="24">
        <v>24.764648000000001</v>
      </c>
      <c r="B501" s="23">
        <v>-11.049182</v>
      </c>
      <c r="C501" s="25">
        <v>0.70902120999999996</v>
      </c>
      <c r="D501" s="26">
        <v>-8.5820173999999992E-3</v>
      </c>
      <c r="E501" s="28">
        <f t="shared" si="21"/>
        <v>1.8705039999999994E-4</v>
      </c>
      <c r="F501" s="18">
        <f t="shared" si="22"/>
        <v>0.87926596621099717</v>
      </c>
      <c r="G501" s="12">
        <f t="shared" si="23"/>
        <v>6.062295974486573</v>
      </c>
    </row>
    <row r="502" spans="1:7" x14ac:dyDescent="0.25">
      <c r="A502" s="24">
        <v>24.814453</v>
      </c>
      <c r="B502" s="23">
        <v>-11.074437</v>
      </c>
      <c r="C502" s="25">
        <v>0.7090959</v>
      </c>
      <c r="D502" s="26">
        <v>-8.5848654000000007E-3</v>
      </c>
      <c r="E502" s="28">
        <f t="shared" si="21"/>
        <v>1.8752506666666686E-4</v>
      </c>
      <c r="F502" s="18">
        <f t="shared" si="22"/>
        <v>0.88127569525489002</v>
      </c>
      <c r="G502" s="12">
        <f t="shared" si="23"/>
        <v>6.0761525011358462</v>
      </c>
    </row>
    <row r="503" spans="1:7" x14ac:dyDescent="0.25">
      <c r="A503" s="24">
        <v>24.864258</v>
      </c>
      <c r="B503" s="23">
        <v>-11.094666</v>
      </c>
      <c r="C503" s="25">
        <v>0.70894223000000001</v>
      </c>
      <c r="D503" s="26">
        <v>-8.5876732999999993E-3</v>
      </c>
      <c r="E503" s="28">
        <f t="shared" si="21"/>
        <v>1.8799304999999995E-4</v>
      </c>
      <c r="F503" s="18">
        <f t="shared" si="22"/>
        <v>0.88288546792679312</v>
      </c>
      <c r="G503" s="12">
        <f t="shared" si="23"/>
        <v>6.0872514390724177</v>
      </c>
    </row>
    <row r="504" spans="1:7" x14ac:dyDescent="0.25">
      <c r="A504" s="24">
        <v>24.914062999999999</v>
      </c>
      <c r="B504" s="23">
        <v>-11.115821</v>
      </c>
      <c r="C504" s="25">
        <v>0.70896791999999997</v>
      </c>
      <c r="D504" s="26">
        <v>-8.5879713000000003E-3</v>
      </c>
      <c r="E504" s="28">
        <f t="shared" si="21"/>
        <v>1.8804271666666679E-4</v>
      </c>
      <c r="F504" s="18">
        <f t="shared" si="22"/>
        <v>0.88456892933734765</v>
      </c>
      <c r="G504" s="12">
        <f t="shared" si="23"/>
        <v>6.0988584405083843</v>
      </c>
    </row>
    <row r="505" spans="1:7" x14ac:dyDescent="0.25">
      <c r="A505" s="24">
        <v>24.963867</v>
      </c>
      <c r="B505" s="23">
        <v>-11.148868999999999</v>
      </c>
      <c r="C505" s="25">
        <v>0.70897602999999998</v>
      </c>
      <c r="D505" s="26">
        <v>-8.5924594000000003E-3</v>
      </c>
      <c r="E505" s="28">
        <f t="shared" si="21"/>
        <v>1.8879073333333347E-4</v>
      </c>
      <c r="F505" s="18">
        <f t="shared" si="22"/>
        <v>0.88719880561699804</v>
      </c>
      <c r="G505" s="12">
        <f t="shared" si="23"/>
        <v>6.116990711056995</v>
      </c>
    </row>
    <row r="506" spans="1:7" x14ac:dyDescent="0.25">
      <c r="A506" s="24">
        <v>25.013672</v>
      </c>
      <c r="B506" s="23">
        <v>-11.158954</v>
      </c>
      <c r="C506" s="25">
        <v>0.70889908000000001</v>
      </c>
      <c r="D506" s="26">
        <v>-8.5932817000000002E-3</v>
      </c>
      <c r="E506" s="28">
        <f t="shared" si="21"/>
        <v>1.8892778333333342E-4</v>
      </c>
      <c r="F506" s="18">
        <f t="shared" si="22"/>
        <v>0.88800134441753886</v>
      </c>
      <c r="G506" s="12">
        <f t="shared" si="23"/>
        <v>6.1225239944170387</v>
      </c>
    </row>
    <row r="507" spans="1:7" x14ac:dyDescent="0.25">
      <c r="A507" s="24">
        <v>25.063476999999999</v>
      </c>
      <c r="B507" s="23">
        <v>-11.170640000000001</v>
      </c>
      <c r="C507" s="25">
        <v>0.70893466000000005</v>
      </c>
      <c r="D507" s="26">
        <v>-8.5927517999999994E-3</v>
      </c>
      <c r="E507" s="28">
        <f t="shared" si="21"/>
        <v>1.8883946666666665E-4</v>
      </c>
      <c r="F507" s="18">
        <f t="shared" si="22"/>
        <v>0.88893128675002497</v>
      </c>
      <c r="G507" s="12">
        <f t="shared" si="23"/>
        <v>6.1289356899396443</v>
      </c>
    </row>
    <row r="508" spans="1:7" x14ac:dyDescent="0.25">
      <c r="A508" s="24">
        <v>25.113281000000001</v>
      </c>
      <c r="B508" s="23">
        <v>-11.197718999999999</v>
      </c>
      <c r="C508" s="25">
        <v>0.70892208999999995</v>
      </c>
      <c r="D508" s="26">
        <v>-8.6002257000000002E-3</v>
      </c>
      <c r="E508" s="28">
        <f t="shared" si="21"/>
        <v>1.9008511666666677E-4</v>
      </c>
      <c r="F508" s="18">
        <f t="shared" si="22"/>
        <v>0.89108616510201755</v>
      </c>
      <c r="G508" s="12">
        <f t="shared" si="23"/>
        <v>6.1437929809764933</v>
      </c>
    </row>
    <row r="509" spans="1:7" x14ac:dyDescent="0.25">
      <c r="A509" s="24">
        <v>25.163086</v>
      </c>
      <c r="B509" s="23">
        <v>-11.224691</v>
      </c>
      <c r="C509" s="25">
        <v>0.70878147999999996</v>
      </c>
      <c r="D509" s="26">
        <v>-8.5926558999999993E-3</v>
      </c>
      <c r="E509" s="28">
        <f t="shared" si="21"/>
        <v>1.8882348333333328E-4</v>
      </c>
      <c r="F509" s="18">
        <f t="shared" si="22"/>
        <v>0.89323252866455494</v>
      </c>
      <c r="G509" s="12">
        <f t="shared" si="23"/>
        <v>6.1585915648919229</v>
      </c>
    </row>
    <row r="510" spans="1:7" x14ac:dyDescent="0.25">
      <c r="A510" s="24">
        <v>25.212890999999999</v>
      </c>
      <c r="B510" s="23">
        <v>-11.259494</v>
      </c>
      <c r="C510" s="25">
        <v>0.70880257999999996</v>
      </c>
      <c r="D510" s="26">
        <v>-8.603856E-3</v>
      </c>
      <c r="E510" s="28">
        <f t="shared" si="21"/>
        <v>1.9069016666666675E-4</v>
      </c>
      <c r="F510" s="18">
        <f t="shared" si="22"/>
        <v>0.89600206340676858</v>
      </c>
      <c r="G510" s="12">
        <f t="shared" si="23"/>
        <v>6.1776867419647647</v>
      </c>
    </row>
    <row r="511" spans="1:7" x14ac:dyDescent="0.25">
      <c r="A511" s="24">
        <v>25.262695000000001</v>
      </c>
      <c r="B511" s="23">
        <v>-11.267576999999999</v>
      </c>
      <c r="C511" s="25">
        <v>0.70877396999999998</v>
      </c>
      <c r="D511" s="26">
        <v>-8.6015966000000006E-3</v>
      </c>
      <c r="E511" s="28">
        <f t="shared" si="21"/>
        <v>1.9031360000000018E-4</v>
      </c>
      <c r="F511" s="18">
        <f t="shared" si="22"/>
        <v>0.89664528810927435</v>
      </c>
      <c r="G511" s="12">
        <f t="shared" si="23"/>
        <v>6.182121598623092</v>
      </c>
    </row>
    <row r="512" spans="1:7" x14ac:dyDescent="0.25">
      <c r="A512" s="24">
        <v>25.3125</v>
      </c>
      <c r="B512" s="23">
        <v>-11.270614999999999</v>
      </c>
      <c r="C512" s="25">
        <v>0.70879877000000002</v>
      </c>
      <c r="D512" s="26">
        <v>-8.6084631999999994E-3</v>
      </c>
      <c r="E512" s="28">
        <f t="shared" si="21"/>
        <v>1.9145803333333331E-4</v>
      </c>
      <c r="F512" s="18">
        <f t="shared" si="22"/>
        <v>0.89688704446783096</v>
      </c>
      <c r="G512" s="12">
        <f t="shared" si="23"/>
        <v>6.1837884419396829</v>
      </c>
    </row>
    <row r="513" spans="1:7" x14ac:dyDescent="0.25">
      <c r="A513" s="24">
        <v>25.362304999999999</v>
      </c>
      <c r="B513" s="23">
        <v>-11.306932</v>
      </c>
      <c r="C513" s="25">
        <v>0.70876127</v>
      </c>
      <c r="D513" s="26">
        <v>-8.6084873999999999E-3</v>
      </c>
      <c r="E513" s="28">
        <f t="shared" si="21"/>
        <v>1.9146206666666673E-4</v>
      </c>
      <c r="F513" s="18">
        <f t="shared" si="22"/>
        <v>0.89977705950196518</v>
      </c>
      <c r="G513" s="12">
        <f t="shared" si="23"/>
        <v>6.2037142973473891</v>
      </c>
    </row>
    <row r="514" spans="1:7" x14ac:dyDescent="0.25">
      <c r="A514" s="24">
        <v>25.412109000000001</v>
      </c>
      <c r="B514" s="23">
        <v>-11.349627</v>
      </c>
      <c r="C514" s="25">
        <v>0.70875721999999997</v>
      </c>
      <c r="D514" s="26">
        <v>-8.6125879999999991E-3</v>
      </c>
      <c r="E514" s="28">
        <f t="shared" si="21"/>
        <v>1.9214549999999994E-4</v>
      </c>
      <c r="F514" s="18">
        <f t="shared" si="22"/>
        <v>0.90317461964961943</v>
      </c>
      <c r="G514" s="12">
        <f t="shared" si="23"/>
        <v>6.2271395361235005</v>
      </c>
    </row>
    <row r="515" spans="1:7" x14ac:dyDescent="0.25">
      <c r="A515" s="24">
        <v>25.461914</v>
      </c>
      <c r="B515" s="23">
        <v>-11.35995</v>
      </c>
      <c r="C515" s="25">
        <v>0.70863980000000004</v>
      </c>
      <c r="D515" s="26">
        <v>-8.6166169000000004E-3</v>
      </c>
      <c r="E515" s="28">
        <f t="shared" si="21"/>
        <v>1.9281698333333347E-4</v>
      </c>
      <c r="F515" s="18">
        <f t="shared" si="22"/>
        <v>0.90399609788838819</v>
      </c>
      <c r="G515" s="12">
        <f t="shared" si="23"/>
        <v>6.2328034016788525</v>
      </c>
    </row>
    <row r="516" spans="1:7" x14ac:dyDescent="0.25">
      <c r="A516" s="24">
        <v>25.511718999999999</v>
      </c>
      <c r="B516" s="23">
        <v>-11.373309000000001</v>
      </c>
      <c r="C516" s="25">
        <v>0.70869272999999999</v>
      </c>
      <c r="D516" s="26">
        <v>-8.6172483999999994E-3</v>
      </c>
      <c r="E516" s="28">
        <f t="shared" si="21"/>
        <v>1.9292223333333331E-4</v>
      </c>
      <c r="F516" s="18">
        <f t="shared" si="22"/>
        <v>0.90505917333077057</v>
      </c>
      <c r="G516" s="12">
        <f t="shared" si="23"/>
        <v>6.2401330132214241</v>
      </c>
    </row>
    <row r="517" spans="1:7" x14ac:dyDescent="0.25">
      <c r="A517" s="24">
        <v>25.561523000000001</v>
      </c>
      <c r="B517" s="23">
        <v>-11.399152000000001</v>
      </c>
      <c r="C517" s="25">
        <v>0.70864408999999995</v>
      </c>
      <c r="D517" s="26">
        <v>-8.6235730000000007E-3</v>
      </c>
      <c r="E517" s="28">
        <f t="shared" ref="E517:E580" si="24" xml:space="preserve"> (delta_0 - D517) / L</f>
        <v>1.9397633333333351E-4</v>
      </c>
      <c r="F517" s="18">
        <f t="shared" ref="F517:F580" si="25" xml:space="preserve"> -B517 / A_4x8_in2</f>
        <v>0.90711569392793256</v>
      </c>
      <c r="G517" s="12">
        <f t="shared" ref="G517:G580" si="26" xml:space="preserve"> -B517 * kip_to_N / A_4x8_mm2</f>
        <v>6.2543121547061649</v>
      </c>
    </row>
    <row r="518" spans="1:7" x14ac:dyDescent="0.25">
      <c r="A518" s="24">
        <v>25.611328</v>
      </c>
      <c r="B518" s="23">
        <v>-11.427918</v>
      </c>
      <c r="C518" s="25">
        <v>0.70857190999999997</v>
      </c>
      <c r="D518" s="26">
        <v>-8.6210994000000003E-3</v>
      </c>
      <c r="E518" s="28">
        <f t="shared" si="24"/>
        <v>1.9356406666666678E-4</v>
      </c>
      <c r="F518" s="18">
        <f t="shared" si="25"/>
        <v>0.9094048194744232</v>
      </c>
      <c r="G518" s="12">
        <f t="shared" si="26"/>
        <v>6.2700950430685864</v>
      </c>
    </row>
    <row r="519" spans="1:7" x14ac:dyDescent="0.25">
      <c r="A519" s="24">
        <v>25.661133</v>
      </c>
      <c r="B519" s="23">
        <v>-11.449284</v>
      </c>
      <c r="C519" s="25">
        <v>0.70856357000000003</v>
      </c>
      <c r="D519" s="26">
        <v>-8.6223753000000004E-3</v>
      </c>
      <c r="E519" s="28">
        <f t="shared" si="24"/>
        <v>1.9377671666666679E-4</v>
      </c>
      <c r="F519" s="18">
        <f t="shared" si="25"/>
        <v>0.91110507173147393</v>
      </c>
      <c r="G519" s="12">
        <f t="shared" si="26"/>
        <v>6.2818178127533368</v>
      </c>
    </row>
    <row r="520" spans="1:7" x14ac:dyDescent="0.25">
      <c r="A520" s="24">
        <v>25.710937999999999</v>
      </c>
      <c r="B520" s="23">
        <v>-11.475984</v>
      </c>
      <c r="C520" s="25">
        <v>0.70854788999999996</v>
      </c>
      <c r="D520" s="26">
        <v>-8.6270002999999998E-3</v>
      </c>
      <c r="E520" s="28">
        <f t="shared" si="24"/>
        <v>1.9454755000000004E-4</v>
      </c>
      <c r="F520" s="18">
        <f t="shared" si="25"/>
        <v>0.91322979022175077</v>
      </c>
      <c r="G520" s="12">
        <f t="shared" si="26"/>
        <v>6.296467159874128</v>
      </c>
    </row>
    <row r="521" spans="1:7" x14ac:dyDescent="0.25">
      <c r="A521" s="24">
        <v>25.760742</v>
      </c>
      <c r="B521" s="23">
        <v>-11.493793999999999</v>
      </c>
      <c r="C521" s="25">
        <v>0.70848137</v>
      </c>
      <c r="D521" s="26">
        <v>-8.6309407000000008E-3</v>
      </c>
      <c r="E521" s="28">
        <f t="shared" si="24"/>
        <v>1.9520428333333353E-4</v>
      </c>
      <c r="F521" s="18">
        <f t="shared" si="25"/>
        <v>0.91464706498998405</v>
      </c>
      <c r="G521" s="12">
        <f t="shared" si="26"/>
        <v>6.3062388779348488</v>
      </c>
    </row>
    <row r="522" spans="1:7" x14ac:dyDescent="0.25">
      <c r="A522" s="24">
        <v>25.810547</v>
      </c>
      <c r="B522" s="23">
        <v>-11.504856999999999</v>
      </c>
      <c r="C522" s="25">
        <v>0.70848571999999999</v>
      </c>
      <c r="D522" s="26">
        <v>-8.6305887000000005E-3</v>
      </c>
      <c r="E522" s="28">
        <f t="shared" si="24"/>
        <v>1.9514561666666682E-4</v>
      </c>
      <c r="F522" s="18">
        <f t="shared" si="25"/>
        <v>0.91552743055769681</v>
      </c>
      <c r="G522" s="12">
        <f t="shared" si="26"/>
        <v>6.3123087553579689</v>
      </c>
    </row>
    <row r="523" spans="1:7" x14ac:dyDescent="0.25">
      <c r="A523" s="24">
        <v>25.860351999999999</v>
      </c>
      <c r="B523" s="23">
        <v>-11.55062</v>
      </c>
      <c r="C523" s="25">
        <v>0.70849686999999995</v>
      </c>
      <c r="D523" s="26">
        <v>-8.6340513000000008E-3</v>
      </c>
      <c r="E523" s="28">
        <f t="shared" si="24"/>
        <v>1.9572271666666686E-4</v>
      </c>
      <c r="F523" s="18">
        <f t="shared" si="25"/>
        <v>0.91916913438805414</v>
      </c>
      <c r="G523" s="12">
        <f t="shared" si="26"/>
        <v>6.337417297391255</v>
      </c>
    </row>
    <row r="524" spans="1:7" x14ac:dyDescent="0.25">
      <c r="A524" s="24">
        <v>25.910156000000001</v>
      </c>
      <c r="B524" s="23">
        <v>-11.548779</v>
      </c>
      <c r="C524" s="25">
        <v>0.70841968</v>
      </c>
      <c r="D524" s="26">
        <v>-8.6337952000000006E-3</v>
      </c>
      <c r="E524" s="28">
        <f t="shared" si="24"/>
        <v>1.9568003333333351E-4</v>
      </c>
      <c r="F524" s="18">
        <f t="shared" si="25"/>
        <v>0.91902263226293801</v>
      </c>
      <c r="G524" s="12">
        <f t="shared" si="26"/>
        <v>6.3364072057040124</v>
      </c>
    </row>
    <row r="525" spans="1:7" x14ac:dyDescent="0.25">
      <c r="A525" s="24">
        <v>25.959961</v>
      </c>
      <c r="B525" s="23">
        <v>-11.579034999999999</v>
      </c>
      <c r="C525" s="25">
        <v>0.70838040000000002</v>
      </c>
      <c r="D525" s="26">
        <v>-8.6368294000000005E-3</v>
      </c>
      <c r="E525" s="28">
        <f t="shared" si="24"/>
        <v>1.9618573333333349E-4</v>
      </c>
      <c r="F525" s="18">
        <f t="shared" si="25"/>
        <v>0.92143032824203208</v>
      </c>
      <c r="G525" s="12">
        <f t="shared" si="26"/>
        <v>6.3530076044488304</v>
      </c>
    </row>
    <row r="526" spans="1:7" x14ac:dyDescent="0.25">
      <c r="A526" s="24">
        <v>26.009765999999999</v>
      </c>
      <c r="B526" s="23">
        <v>-11.603002</v>
      </c>
      <c r="C526" s="25">
        <v>0.70836072999999999</v>
      </c>
      <c r="D526" s="26">
        <v>-8.6404588000000004E-3</v>
      </c>
      <c r="E526" s="28">
        <f t="shared" si="24"/>
        <v>1.9679063333333347E-4</v>
      </c>
      <c r="F526" s="18">
        <f t="shared" si="25"/>
        <v>0.92333756150257396</v>
      </c>
      <c r="G526" s="12">
        <f t="shared" si="26"/>
        <v>6.3661574509823131</v>
      </c>
    </row>
    <row r="527" spans="1:7" x14ac:dyDescent="0.25">
      <c r="A527" s="24">
        <v>26.059570000000001</v>
      </c>
      <c r="B527" s="23">
        <v>-11.617667000000001</v>
      </c>
      <c r="C527" s="25">
        <v>0.70837134000000002</v>
      </c>
      <c r="D527" s="26">
        <v>-8.6444764999999996E-3</v>
      </c>
      <c r="E527" s="28">
        <f t="shared" si="24"/>
        <v>1.9746025E-4</v>
      </c>
      <c r="F527" s="18">
        <f t="shared" si="25"/>
        <v>0.92450456512279533</v>
      </c>
      <c r="G527" s="12">
        <f t="shared" si="26"/>
        <v>6.3742036186050255</v>
      </c>
    </row>
    <row r="528" spans="1:7" x14ac:dyDescent="0.25">
      <c r="A528" s="24">
        <v>26.109375</v>
      </c>
      <c r="B528" s="23">
        <v>-11.653328999999999</v>
      </c>
      <c r="C528" s="25">
        <v>0.70828670000000005</v>
      </c>
      <c r="D528" s="26">
        <v>-8.6435460999999998E-3</v>
      </c>
      <c r="E528" s="28">
        <f t="shared" si="24"/>
        <v>1.9730518333333337E-4</v>
      </c>
      <c r="F528" s="18">
        <f t="shared" si="25"/>
        <v>0.92734245691306683</v>
      </c>
      <c r="G528" s="12">
        <f t="shared" si="26"/>
        <v>6.3937700986432882</v>
      </c>
    </row>
    <row r="529" spans="1:7" x14ac:dyDescent="0.25">
      <c r="A529" s="24">
        <v>26.159179999999999</v>
      </c>
      <c r="B529" s="23">
        <v>-11.671165999999999</v>
      </c>
      <c r="C529" s="25">
        <v>0.70832068000000004</v>
      </c>
      <c r="D529" s="26">
        <v>-8.6488575000000009E-3</v>
      </c>
      <c r="E529" s="28">
        <f t="shared" si="24"/>
        <v>1.9819041666666688E-4</v>
      </c>
      <c r="F529" s="18">
        <f t="shared" si="25"/>
        <v>0.92876188027303186</v>
      </c>
      <c r="G529" s="12">
        <f t="shared" si="26"/>
        <v>6.4035566306505372</v>
      </c>
    </row>
    <row r="530" spans="1:7" x14ac:dyDescent="0.25">
      <c r="A530" s="24">
        <v>26.208984000000001</v>
      </c>
      <c r="B530" s="23">
        <v>-11.690899999999999</v>
      </c>
      <c r="C530" s="25">
        <v>0.70822607999999998</v>
      </c>
      <c r="D530" s="26">
        <v>-8.6485947999999993E-3</v>
      </c>
      <c r="E530" s="28">
        <f t="shared" si="24"/>
        <v>1.981466333333333E-4</v>
      </c>
      <c r="F530" s="18">
        <f t="shared" si="25"/>
        <v>0.93033226209651954</v>
      </c>
      <c r="G530" s="12">
        <f t="shared" si="26"/>
        <v>6.4143839795674538</v>
      </c>
    </row>
    <row r="531" spans="1:7" x14ac:dyDescent="0.25">
      <c r="A531" s="24">
        <v>26.258789</v>
      </c>
      <c r="B531" s="23">
        <v>-11.703538999999999</v>
      </c>
      <c r="C531" s="25">
        <v>0.70820439000000002</v>
      </c>
      <c r="D531" s="26">
        <v>-8.6517361999999993E-3</v>
      </c>
      <c r="E531" s="28">
        <f t="shared" si="24"/>
        <v>1.9867019999999995E-4</v>
      </c>
      <c r="F531" s="18">
        <f t="shared" si="25"/>
        <v>0.93133804175938883</v>
      </c>
      <c r="G531" s="12">
        <f t="shared" si="26"/>
        <v>6.4213185525359808</v>
      </c>
    </row>
    <row r="532" spans="1:7" x14ac:dyDescent="0.25">
      <c r="A532" s="24">
        <v>26.308593999999999</v>
      </c>
      <c r="B532" s="23">
        <v>-11.740831999999999</v>
      </c>
      <c r="C532" s="25">
        <v>0.70813327999999998</v>
      </c>
      <c r="D532" s="26">
        <v>-8.6512771000000002E-3</v>
      </c>
      <c r="E532" s="28">
        <f t="shared" si="24"/>
        <v>1.9859368333333344E-4</v>
      </c>
      <c r="F532" s="18">
        <f t="shared" si="25"/>
        <v>0.93430572440575188</v>
      </c>
      <c r="G532" s="12">
        <f t="shared" si="26"/>
        <v>6.4417799046773911</v>
      </c>
    </row>
    <row r="533" spans="1:7" x14ac:dyDescent="0.25">
      <c r="A533" s="24">
        <v>26.358398000000001</v>
      </c>
      <c r="B533" s="23">
        <v>-11.765276999999999</v>
      </c>
      <c r="C533" s="25">
        <v>0.70813667999999996</v>
      </c>
      <c r="D533" s="26">
        <v>-8.6549790999999997E-3</v>
      </c>
      <c r="E533" s="28">
        <f t="shared" si="24"/>
        <v>1.9921068333333337E-4</v>
      </c>
      <c r="F533" s="18">
        <f t="shared" si="25"/>
        <v>0.93625099569769255</v>
      </c>
      <c r="G533" s="12">
        <f t="shared" si="26"/>
        <v>6.4551920129308638</v>
      </c>
    </row>
    <row r="534" spans="1:7" x14ac:dyDescent="0.25">
      <c r="A534" s="24">
        <v>26.408203</v>
      </c>
      <c r="B534" s="23">
        <v>-11.787331</v>
      </c>
      <c r="C534" s="25">
        <v>0.70817465000000002</v>
      </c>
      <c r="D534" s="26">
        <v>-8.6601050999999991E-3</v>
      </c>
      <c r="E534" s="28">
        <f t="shared" si="24"/>
        <v>2.0006501666666659E-4</v>
      </c>
      <c r="F534" s="18">
        <f t="shared" si="25"/>
        <v>0.93800599725516687</v>
      </c>
      <c r="G534" s="12">
        <f t="shared" si="26"/>
        <v>6.4672922639196999</v>
      </c>
    </row>
    <row r="535" spans="1:7" x14ac:dyDescent="0.25">
      <c r="A535" s="24">
        <v>26.458008</v>
      </c>
      <c r="B535" s="23">
        <v>-11.794676000000001</v>
      </c>
      <c r="C535" s="25">
        <v>0.70807313999999999</v>
      </c>
      <c r="D535" s="26">
        <v>-8.6576138E-3</v>
      </c>
      <c r="E535" s="28">
        <f t="shared" si="24"/>
        <v>1.9964980000000007E-4</v>
      </c>
      <c r="F535" s="18">
        <f t="shared" si="25"/>
        <v>0.93859049378367199</v>
      </c>
      <c r="G535" s="12">
        <f t="shared" si="26"/>
        <v>6.4713222060396332</v>
      </c>
    </row>
    <row r="536" spans="1:7" x14ac:dyDescent="0.25">
      <c r="A536" s="24">
        <v>26.507812999999999</v>
      </c>
      <c r="B536" s="23">
        <v>-11.829062</v>
      </c>
      <c r="C536" s="25">
        <v>0.70811564000000005</v>
      </c>
      <c r="D536" s="26">
        <v>-8.6621726000000003E-3</v>
      </c>
      <c r="E536" s="28">
        <f t="shared" si="24"/>
        <v>2.0040960000000012E-4</v>
      </c>
      <c r="F536" s="18">
        <f t="shared" si="25"/>
        <v>0.94132684472025085</v>
      </c>
      <c r="G536" s="12">
        <f t="shared" si="26"/>
        <v>6.4901885899383416</v>
      </c>
    </row>
    <row r="537" spans="1:7" x14ac:dyDescent="0.25">
      <c r="A537" s="24">
        <v>26.557617</v>
      </c>
      <c r="B537" s="23">
        <v>-11.841491</v>
      </c>
      <c r="C537" s="25">
        <v>0.70804369</v>
      </c>
      <c r="D537" s="26">
        <v>-8.6642234000000005E-3</v>
      </c>
      <c r="E537" s="28">
        <f t="shared" si="24"/>
        <v>2.0075140000000015E-4</v>
      </c>
      <c r="F537" s="18">
        <f t="shared" si="25"/>
        <v>0.94231591311409535</v>
      </c>
      <c r="G537" s="12">
        <f t="shared" si="26"/>
        <v>6.4970079433227719</v>
      </c>
    </row>
    <row r="538" spans="1:7" x14ac:dyDescent="0.25">
      <c r="A538" s="24">
        <v>26.607422</v>
      </c>
      <c r="B538" s="23">
        <v>-11.86064</v>
      </c>
      <c r="C538" s="25">
        <v>0.70803386000000001</v>
      </c>
      <c r="D538" s="26">
        <v>-8.6665126000000006E-3</v>
      </c>
      <c r="E538" s="28">
        <f t="shared" si="24"/>
        <v>2.011329333333335E-4</v>
      </c>
      <c r="F538" s="18">
        <f t="shared" si="25"/>
        <v>0.94383974211672883</v>
      </c>
      <c r="G538" s="12">
        <f t="shared" si="26"/>
        <v>6.5075143233982775</v>
      </c>
    </row>
    <row r="539" spans="1:7" x14ac:dyDescent="0.25">
      <c r="A539" s="24">
        <v>26.657226999999999</v>
      </c>
      <c r="B539" s="23">
        <v>-11.889377</v>
      </c>
      <c r="C539" s="25">
        <v>0.70801508000000002</v>
      </c>
      <c r="D539" s="26">
        <v>-8.6673879999999998E-3</v>
      </c>
      <c r="E539" s="28">
        <f t="shared" si="24"/>
        <v>2.0127883333333338E-4</v>
      </c>
      <c r="F539" s="18">
        <f t="shared" si="25"/>
        <v>0.94612655991654471</v>
      </c>
      <c r="G539" s="12">
        <f t="shared" si="26"/>
        <v>6.5232813004848005</v>
      </c>
    </row>
    <row r="540" spans="1:7" x14ac:dyDescent="0.25">
      <c r="A540" s="24">
        <v>26.707031000000001</v>
      </c>
      <c r="B540" s="23">
        <v>-11.912240000000001</v>
      </c>
      <c r="C540" s="25">
        <v>0.70795834000000002</v>
      </c>
      <c r="D540" s="26">
        <v>-8.6724842000000003E-3</v>
      </c>
      <c r="E540" s="28">
        <f t="shared" si="24"/>
        <v>2.0212820000000014E-4</v>
      </c>
      <c r="F540" s="18">
        <f t="shared" si="25"/>
        <v>0.94794593964849971</v>
      </c>
      <c r="G540" s="12">
        <f t="shared" si="26"/>
        <v>6.5358254212047502</v>
      </c>
    </row>
    <row r="541" spans="1:7" x14ac:dyDescent="0.25">
      <c r="A541" s="24">
        <v>26.756836</v>
      </c>
      <c r="B541" s="23">
        <v>-11.930408999999999</v>
      </c>
      <c r="C541" s="25">
        <v>0.70793653000000001</v>
      </c>
      <c r="D541" s="26">
        <v>-8.6711198E-3</v>
      </c>
      <c r="E541" s="28">
        <f t="shared" si="24"/>
        <v>2.0190080000000006E-4</v>
      </c>
      <c r="F541" s="18">
        <f t="shared" si="25"/>
        <v>0.94939178272901792</v>
      </c>
      <c r="G541" s="12">
        <f t="shared" si="26"/>
        <v>6.5457941098878072</v>
      </c>
    </row>
    <row r="542" spans="1:7" x14ac:dyDescent="0.25">
      <c r="A542" s="24">
        <v>26.806640999999999</v>
      </c>
      <c r="B542" s="23">
        <v>-11.954499</v>
      </c>
      <c r="C542" s="25">
        <v>0.70785213000000002</v>
      </c>
      <c r="D542" s="26">
        <v>-8.6779379999999996E-3</v>
      </c>
      <c r="E542" s="28">
        <f t="shared" si="24"/>
        <v>2.0303716666666667E-4</v>
      </c>
      <c r="F542" s="18">
        <f t="shared" si="25"/>
        <v>0.95130880401855988</v>
      </c>
      <c r="G542" s="12">
        <f t="shared" si="26"/>
        <v>6.5590114421776899</v>
      </c>
    </row>
    <row r="543" spans="1:7" x14ac:dyDescent="0.25">
      <c r="A543" s="24">
        <v>26.856445000000001</v>
      </c>
      <c r="B543" s="23">
        <v>-11.973777</v>
      </c>
      <c r="C543" s="25">
        <v>0.70786196000000001</v>
      </c>
      <c r="D543" s="26">
        <v>-8.6762989000000006E-3</v>
      </c>
      <c r="E543" s="28">
        <f t="shared" si="24"/>
        <v>2.027639833333335E-4</v>
      </c>
      <c r="F543" s="18">
        <f t="shared" si="25"/>
        <v>0.95284289851502268</v>
      </c>
      <c r="G543" s="12">
        <f t="shared" si="26"/>
        <v>6.5695885999977124</v>
      </c>
    </row>
    <row r="544" spans="1:7" x14ac:dyDescent="0.25">
      <c r="A544" s="24">
        <v>26.90625</v>
      </c>
      <c r="B544" s="23">
        <v>-11.994902</v>
      </c>
      <c r="C544" s="25">
        <v>0.70790529000000002</v>
      </c>
      <c r="D544" s="26">
        <v>-8.6783133000000005E-3</v>
      </c>
      <c r="E544" s="28">
        <f t="shared" si="24"/>
        <v>2.0309971666666684E-4</v>
      </c>
      <c r="F544" s="18">
        <f t="shared" si="25"/>
        <v>0.95452397260143074</v>
      </c>
      <c r="G544" s="12">
        <f t="shared" si="26"/>
        <v>6.5811791414930942</v>
      </c>
    </row>
    <row r="545" spans="1:7" x14ac:dyDescent="0.25">
      <c r="A545" s="24">
        <v>26.956054999999999</v>
      </c>
      <c r="B545" s="23">
        <v>-12.029553999999999</v>
      </c>
      <c r="C545" s="25">
        <v>0.70782029999999996</v>
      </c>
      <c r="D545" s="26">
        <v>-8.6835473999999999E-3</v>
      </c>
      <c r="E545" s="28">
        <f t="shared" si="24"/>
        <v>2.0397206666666673E-4</v>
      </c>
      <c r="F545" s="18">
        <f t="shared" si="25"/>
        <v>0.95728149114544092</v>
      </c>
      <c r="G545" s="12">
        <f t="shared" si="26"/>
        <v>6.6001914701983235</v>
      </c>
    </row>
    <row r="546" spans="1:7" x14ac:dyDescent="0.25">
      <c r="A546" s="24">
        <v>27.005859000000001</v>
      </c>
      <c r="B546" s="23">
        <v>-12.036346999999999</v>
      </c>
      <c r="C546" s="25">
        <v>0.70774424000000002</v>
      </c>
      <c r="D546" s="26">
        <v>-8.6846678000000004E-3</v>
      </c>
      <c r="E546" s="28">
        <f t="shared" si="24"/>
        <v>2.0415880000000013E-4</v>
      </c>
      <c r="F546" s="18">
        <f t="shared" si="25"/>
        <v>0.95782206090965261</v>
      </c>
      <c r="G546" s="12">
        <f t="shared" si="26"/>
        <v>6.6039185494114898</v>
      </c>
    </row>
    <row r="547" spans="1:7" x14ac:dyDescent="0.25">
      <c r="A547" s="24">
        <v>27.055664</v>
      </c>
      <c r="B547" s="23">
        <v>-12.054240999999999</v>
      </c>
      <c r="C547" s="25">
        <v>0.70780343000000001</v>
      </c>
      <c r="D547" s="26">
        <v>-8.6874095999999994E-3</v>
      </c>
      <c r="E547" s="28">
        <f t="shared" si="24"/>
        <v>2.0461576666666665E-4</v>
      </c>
      <c r="F547" s="18">
        <f t="shared" si="25"/>
        <v>0.95924602018549576</v>
      </c>
      <c r="G547" s="12">
        <f t="shared" si="26"/>
        <v>6.6137363553058499</v>
      </c>
    </row>
    <row r="548" spans="1:7" x14ac:dyDescent="0.25">
      <c r="A548" s="24">
        <v>27.105468999999999</v>
      </c>
      <c r="B548" s="23">
        <v>-12.068023999999999</v>
      </c>
      <c r="C548" s="25">
        <v>0.70776534000000002</v>
      </c>
      <c r="D548" s="26">
        <v>-8.6891381000000004E-3</v>
      </c>
      <c r="E548" s="28">
        <f t="shared" si="24"/>
        <v>2.0490385000000014E-4</v>
      </c>
      <c r="F548" s="18">
        <f t="shared" si="25"/>
        <v>0.96034283647581353</v>
      </c>
      <c r="G548" s="12">
        <f t="shared" si="26"/>
        <v>6.6212986006753578</v>
      </c>
    </row>
    <row r="549" spans="1:7" x14ac:dyDescent="0.25">
      <c r="A549" s="24">
        <v>27.155273000000001</v>
      </c>
      <c r="B549" s="23">
        <v>-12.093225</v>
      </c>
      <c r="C549" s="25">
        <v>0.70770288000000003</v>
      </c>
      <c r="D549" s="26">
        <v>-8.690807E-3</v>
      </c>
      <c r="E549" s="28">
        <f t="shared" si="24"/>
        <v>2.0518200000000007E-4</v>
      </c>
      <c r="F549" s="18">
        <f t="shared" si="25"/>
        <v>0.9623482683362431</v>
      </c>
      <c r="G549" s="12">
        <f t="shared" si="26"/>
        <v>6.6351254994315774</v>
      </c>
    </row>
    <row r="550" spans="1:7" x14ac:dyDescent="0.25">
      <c r="A550" s="24">
        <v>27.205078</v>
      </c>
      <c r="B550" s="23">
        <v>-12.119475</v>
      </c>
      <c r="C550" s="25">
        <v>0.70766830000000003</v>
      </c>
      <c r="D550" s="26">
        <v>-8.6933700000000006E-3</v>
      </c>
      <c r="E550" s="28">
        <f t="shared" si="24"/>
        <v>2.0560916666666684E-4</v>
      </c>
      <c r="F550" s="18">
        <f t="shared" si="25"/>
        <v>0.96443717696432407</v>
      </c>
      <c r="G550" s="12">
        <f t="shared" si="26"/>
        <v>6.6495279474435902</v>
      </c>
    </row>
    <row r="551" spans="1:7" x14ac:dyDescent="0.25">
      <c r="A551" s="24">
        <v>27.254883</v>
      </c>
      <c r="B551" s="23">
        <v>-12.157268</v>
      </c>
      <c r="C551" s="25">
        <v>0.70767265999999995</v>
      </c>
      <c r="D551" s="26">
        <v>-8.6959982000000009E-3</v>
      </c>
      <c r="E551" s="28">
        <f t="shared" si="24"/>
        <v>2.060472000000002E-4</v>
      </c>
      <c r="F551" s="18">
        <f t="shared" si="25"/>
        <v>0.96744464834646016</v>
      </c>
      <c r="G551" s="12">
        <f t="shared" si="26"/>
        <v>6.670263631928087</v>
      </c>
    </row>
    <row r="552" spans="1:7" x14ac:dyDescent="0.25">
      <c r="A552" s="24">
        <v>27.304687999999999</v>
      </c>
      <c r="B552" s="23">
        <v>-12.170569</v>
      </c>
      <c r="C552" s="25">
        <v>0.70757281999999999</v>
      </c>
      <c r="D552" s="26">
        <v>-8.6976737000000002E-3</v>
      </c>
      <c r="E552" s="28">
        <f t="shared" si="24"/>
        <v>2.063264500000001E-4</v>
      </c>
      <c r="F552" s="18">
        <f t="shared" si="25"/>
        <v>0.9685031082954928</v>
      </c>
      <c r="G552" s="12">
        <f t="shared" si="26"/>
        <v>6.6775614209188596</v>
      </c>
    </row>
    <row r="553" spans="1:7" x14ac:dyDescent="0.25">
      <c r="A553" s="24">
        <v>27.354492</v>
      </c>
      <c r="B553" s="23">
        <v>-12.188485</v>
      </c>
      <c r="C553" s="25">
        <v>0.70755488</v>
      </c>
      <c r="D553" s="26">
        <v>-8.7015181999999993E-3</v>
      </c>
      <c r="E553" s="28">
        <f t="shared" si="24"/>
        <v>2.0696719999999995E-4</v>
      </c>
      <c r="F553" s="18">
        <f t="shared" si="25"/>
        <v>0.96992881827570998</v>
      </c>
      <c r="G553" s="12">
        <f t="shared" si="26"/>
        <v>6.6873912974363154</v>
      </c>
    </row>
    <row r="554" spans="1:7" x14ac:dyDescent="0.25">
      <c r="A554" s="24">
        <v>27.404297</v>
      </c>
      <c r="B554" s="23">
        <v>-12.202032000000001</v>
      </c>
      <c r="C554" s="25">
        <v>0.70760398999999996</v>
      </c>
      <c r="D554" s="26">
        <v>-8.7007014000000001E-3</v>
      </c>
      <c r="E554" s="28">
        <f t="shared" si="24"/>
        <v>2.0683106666666675E-4</v>
      </c>
      <c r="F554" s="18">
        <f t="shared" si="25"/>
        <v>0.97100685428274303</v>
      </c>
      <c r="G554" s="12">
        <f t="shared" si="26"/>
        <v>6.6948240579398872</v>
      </c>
    </row>
    <row r="555" spans="1:7" x14ac:dyDescent="0.25">
      <c r="A555" s="24">
        <v>27.454101999999999</v>
      </c>
      <c r="B555" s="23">
        <v>-12.244503999999999</v>
      </c>
      <c r="C555" s="25">
        <v>0.70757437000000001</v>
      </c>
      <c r="D555" s="26">
        <v>-8.7047899000000008E-3</v>
      </c>
      <c r="E555" s="28">
        <f t="shared" si="24"/>
        <v>2.0751248333333354E-4</v>
      </c>
      <c r="F555" s="18">
        <f t="shared" si="25"/>
        <v>0.97438666865424239</v>
      </c>
      <c r="G555" s="12">
        <f t="shared" si="26"/>
        <v>6.7181269444909804</v>
      </c>
    </row>
    <row r="556" spans="1:7" x14ac:dyDescent="0.25">
      <c r="A556" s="24">
        <v>27.503906000000001</v>
      </c>
      <c r="B556" s="23">
        <v>-12.258739</v>
      </c>
      <c r="C556" s="25">
        <v>0.70752000999999998</v>
      </c>
      <c r="D556" s="26">
        <v>-8.7073771000000001E-3</v>
      </c>
      <c r="E556" s="28">
        <f t="shared" si="24"/>
        <v>2.0794368333333342E-4</v>
      </c>
      <c r="F556" s="18">
        <f t="shared" si="25"/>
        <v>0.97551945396169903</v>
      </c>
      <c r="G556" s="12">
        <f t="shared" si="26"/>
        <v>6.7259371862986388</v>
      </c>
    </row>
    <row r="557" spans="1:7" x14ac:dyDescent="0.25">
      <c r="A557" s="24">
        <v>27.553711</v>
      </c>
      <c r="B557" s="23">
        <v>-12.285624</v>
      </c>
      <c r="C557" s="25">
        <v>0.70748036999999997</v>
      </c>
      <c r="D557" s="26">
        <v>-8.7095470999999994E-3</v>
      </c>
      <c r="E557" s="28">
        <f t="shared" si="24"/>
        <v>2.0830534999999998E-4</v>
      </c>
      <c r="F557" s="18">
        <f t="shared" si="25"/>
        <v>0.97765889428421182</v>
      </c>
      <c r="G557" s="12">
        <f t="shared" si="26"/>
        <v>6.7406880363863708</v>
      </c>
    </row>
    <row r="558" spans="1:7" x14ac:dyDescent="0.25">
      <c r="A558" s="24">
        <v>27.603515999999999</v>
      </c>
      <c r="B558" s="23">
        <v>-12.307687</v>
      </c>
      <c r="C558" s="25">
        <v>0.70759492999999996</v>
      </c>
      <c r="D558" s="26">
        <v>-8.7107326999999995E-3</v>
      </c>
      <c r="E558" s="28">
        <f t="shared" si="24"/>
        <v>2.0850294999999998E-4</v>
      </c>
      <c r="F558" s="18">
        <f t="shared" si="25"/>
        <v>0.97941461203892999</v>
      </c>
      <c r="G558" s="12">
        <f t="shared" si="26"/>
        <v>6.7527932253573812</v>
      </c>
    </row>
    <row r="559" spans="1:7" x14ac:dyDescent="0.25">
      <c r="A559" s="24">
        <v>27.653320000000001</v>
      </c>
      <c r="B559" s="23">
        <v>-12.314636999999999</v>
      </c>
      <c r="C559" s="25">
        <v>0.70744169000000001</v>
      </c>
      <c r="D559" s="26">
        <v>-8.7152746999999992E-3</v>
      </c>
      <c r="E559" s="28">
        <f t="shared" si="24"/>
        <v>2.0925994999999994E-4</v>
      </c>
      <c r="F559" s="18">
        <f t="shared" si="25"/>
        <v>0.97996767546617436</v>
      </c>
      <c r="G559" s="12">
        <f t="shared" si="26"/>
        <v>6.7566064449262768</v>
      </c>
    </row>
    <row r="560" spans="1:7" x14ac:dyDescent="0.25">
      <c r="A560" s="24">
        <v>27.703125</v>
      </c>
      <c r="B560" s="23">
        <v>-12.344830999999999</v>
      </c>
      <c r="C560" s="25">
        <v>0.70737004000000003</v>
      </c>
      <c r="D560" s="26">
        <v>-8.7151135999999994E-3</v>
      </c>
      <c r="E560" s="28">
        <f t="shared" si="24"/>
        <v>2.0923309999999997E-4</v>
      </c>
      <c r="F560" s="18">
        <f t="shared" si="25"/>
        <v>0.98237043764203269</v>
      </c>
      <c r="G560" s="12">
        <f t="shared" si="26"/>
        <v>6.7731728264605522</v>
      </c>
    </row>
    <row r="561" spans="1:7" x14ac:dyDescent="0.25">
      <c r="A561" s="24">
        <v>27.752929999999999</v>
      </c>
      <c r="B561" s="23">
        <v>-12.365557000000001</v>
      </c>
      <c r="C561" s="25">
        <v>0.70739167999999997</v>
      </c>
      <c r="D561" s="26">
        <v>-8.7186303000000003E-3</v>
      </c>
      <c r="E561" s="28">
        <f t="shared" si="24"/>
        <v>2.0981921666666679E-4</v>
      </c>
      <c r="F561" s="18">
        <f t="shared" si="25"/>
        <v>0.9840197603172941</v>
      </c>
      <c r="G561" s="12">
        <f t="shared" si="26"/>
        <v>6.7845444507461519</v>
      </c>
    </row>
    <row r="562" spans="1:7" x14ac:dyDescent="0.25">
      <c r="A562" s="24">
        <v>27.802734000000001</v>
      </c>
      <c r="B562" s="23">
        <v>-12.379325</v>
      </c>
      <c r="C562" s="25">
        <v>0.70739227999999998</v>
      </c>
      <c r="D562" s="26">
        <v>-8.7219561000000008E-3</v>
      </c>
      <c r="E562" s="28">
        <f t="shared" si="24"/>
        <v>2.1037351666666686E-4</v>
      </c>
      <c r="F562" s="18">
        <f t="shared" si="25"/>
        <v>0.98511538294553858</v>
      </c>
      <c r="G562" s="12">
        <f t="shared" si="26"/>
        <v>6.7920984661453669</v>
      </c>
    </row>
    <row r="563" spans="1:7" x14ac:dyDescent="0.25">
      <c r="A563" s="24">
        <v>27.852539</v>
      </c>
      <c r="B563" s="23">
        <v>-12.416525</v>
      </c>
      <c r="C563" s="25">
        <v>0.70738559999999995</v>
      </c>
      <c r="D563" s="26">
        <v>-8.7227317999999995E-3</v>
      </c>
      <c r="E563" s="28">
        <f t="shared" si="24"/>
        <v>2.1050279999999997E-4</v>
      </c>
      <c r="F563" s="18">
        <f t="shared" si="25"/>
        <v>0.9880756648870479</v>
      </c>
      <c r="G563" s="12">
        <f t="shared" si="26"/>
        <v>6.8125087924709629</v>
      </c>
    </row>
    <row r="564" spans="1:7" x14ac:dyDescent="0.25">
      <c r="A564" s="24">
        <v>27.902343999999999</v>
      </c>
      <c r="B564" s="23">
        <v>-12.440628999999999</v>
      </c>
      <c r="C564" s="25">
        <v>0.70731275999999998</v>
      </c>
      <c r="D564" s="26">
        <v>-8.7280003000000002E-3</v>
      </c>
      <c r="E564" s="28">
        <f t="shared" si="24"/>
        <v>2.1138088333333343E-4</v>
      </c>
      <c r="F564" s="18">
        <f t="shared" si="25"/>
        <v>0.98999380026119144</v>
      </c>
      <c r="G564" s="12">
        <f t="shared" si="26"/>
        <v>6.8257338060664514</v>
      </c>
    </row>
    <row r="565" spans="1:7" x14ac:dyDescent="0.25">
      <c r="A565" s="24">
        <v>27.952148000000001</v>
      </c>
      <c r="B565" s="23">
        <v>-12.462025000000001</v>
      </c>
      <c r="C565" s="25">
        <v>0.70728362</v>
      </c>
      <c r="D565" s="26">
        <v>-8.7291868000000002E-3</v>
      </c>
      <c r="E565" s="28">
        <f t="shared" si="24"/>
        <v>2.1157863333333342E-4</v>
      </c>
      <c r="F565" s="18">
        <f t="shared" si="25"/>
        <v>0.99169643984238853</v>
      </c>
      <c r="G565" s="12">
        <f t="shared" si="26"/>
        <v>6.8374730356917865</v>
      </c>
    </row>
    <row r="566" spans="1:7" x14ac:dyDescent="0.25">
      <c r="A566" s="24">
        <v>28.001953</v>
      </c>
      <c r="B566" s="23">
        <v>-12.469132</v>
      </c>
      <c r="C566" s="25">
        <v>0.70730804999999997</v>
      </c>
      <c r="D566" s="26">
        <v>-8.7311118999999996E-3</v>
      </c>
      <c r="E566" s="28">
        <f t="shared" si="24"/>
        <v>2.1189948333333333E-4</v>
      </c>
      <c r="F566" s="18">
        <f t="shared" si="25"/>
        <v>0.99226199693266559</v>
      </c>
      <c r="G566" s="12">
        <f t="shared" si="26"/>
        <v>6.8413723956164096</v>
      </c>
    </row>
    <row r="567" spans="1:7" x14ac:dyDescent="0.25">
      <c r="A567" s="24">
        <v>28.051758</v>
      </c>
      <c r="B567" s="23">
        <v>-12.497189000000001</v>
      </c>
      <c r="C567" s="25">
        <v>0.70722686999999995</v>
      </c>
      <c r="D567" s="26">
        <v>-8.7337167999999993E-3</v>
      </c>
      <c r="E567" s="28">
        <f t="shared" si="24"/>
        <v>2.1233363333333328E-4</v>
      </c>
      <c r="F567" s="18">
        <f t="shared" si="25"/>
        <v>0.99449470205183033</v>
      </c>
      <c r="G567" s="12">
        <f t="shared" si="26"/>
        <v>6.8567662807163359</v>
      </c>
    </row>
    <row r="568" spans="1:7" x14ac:dyDescent="0.25">
      <c r="A568" s="24">
        <v>28.101562999999999</v>
      </c>
      <c r="B568" s="23">
        <v>-12.504644000000001</v>
      </c>
      <c r="C568" s="25">
        <v>0.70712006000000005</v>
      </c>
      <c r="D568" s="26">
        <v>-8.7345744999999999E-3</v>
      </c>
      <c r="E568" s="28">
        <f t="shared" si="24"/>
        <v>2.124765833333334E-4</v>
      </c>
      <c r="F568" s="18">
        <f t="shared" si="25"/>
        <v>0.99508795210220535</v>
      </c>
      <c r="G568" s="12">
        <f t="shared" si="26"/>
        <v>6.8608565759517486</v>
      </c>
    </row>
    <row r="569" spans="1:7" x14ac:dyDescent="0.25">
      <c r="A569" s="24">
        <v>28.151367</v>
      </c>
      <c r="B569" s="23">
        <v>-12.541767999999999</v>
      </c>
      <c r="C569" s="25">
        <v>0.70718080000000005</v>
      </c>
      <c r="D569" s="26">
        <v>-8.7384730999999997E-3</v>
      </c>
      <c r="E569" s="28">
        <f t="shared" si="24"/>
        <v>2.1312635000000002E-4</v>
      </c>
      <c r="F569" s="18">
        <f t="shared" si="25"/>
        <v>0.99804218615587703</v>
      </c>
      <c r="G569" s="12">
        <f t="shared" si="26"/>
        <v>6.8812252037611943</v>
      </c>
    </row>
    <row r="570" spans="1:7" x14ac:dyDescent="0.25">
      <c r="A570" s="24">
        <v>28.201172</v>
      </c>
      <c r="B570" s="23">
        <v>-12.559472</v>
      </c>
      <c r="C570" s="25">
        <v>0.70707953000000001</v>
      </c>
      <c r="D570" s="26">
        <v>-8.7379962000000005E-3</v>
      </c>
      <c r="E570" s="28">
        <f t="shared" si="24"/>
        <v>2.1304686666666684E-4</v>
      </c>
      <c r="F570" s="18">
        <f t="shared" si="25"/>
        <v>0.99945102571212641</v>
      </c>
      <c r="G570" s="12">
        <f t="shared" si="26"/>
        <v>6.890938763365182</v>
      </c>
    </row>
    <row r="571" spans="1:7" x14ac:dyDescent="0.25">
      <c r="A571" s="24">
        <v>28.250976999999999</v>
      </c>
      <c r="B571" s="23">
        <v>-12.587498</v>
      </c>
      <c r="C571" s="25">
        <v>0.70720547</v>
      </c>
      <c r="D571" s="26">
        <v>-8.7413751000000005E-3</v>
      </c>
      <c r="E571" s="28">
        <f t="shared" si="24"/>
        <v>2.1361001666666681E-4</v>
      </c>
      <c r="F571" s="18">
        <f t="shared" si="25"/>
        <v>1.0016812639296733</v>
      </c>
      <c r="G571" s="12">
        <f t="shared" si="26"/>
        <v>6.9063156398598373</v>
      </c>
    </row>
    <row r="572" spans="1:7" x14ac:dyDescent="0.25">
      <c r="A572" s="24">
        <v>28.300781000000001</v>
      </c>
      <c r="B572" s="23">
        <v>-12.605376</v>
      </c>
      <c r="C572" s="25">
        <v>0.70702779000000004</v>
      </c>
      <c r="D572" s="26">
        <v>-8.7425802000000007E-3</v>
      </c>
      <c r="E572" s="28">
        <f t="shared" si="24"/>
        <v>2.1381086666666686E-4</v>
      </c>
      <c r="F572" s="18">
        <f t="shared" si="25"/>
        <v>1.0031039499659717</v>
      </c>
      <c r="G572" s="12">
        <f t="shared" si="26"/>
        <v>6.9161246671192185</v>
      </c>
    </row>
    <row r="573" spans="1:7" x14ac:dyDescent="0.25">
      <c r="A573" s="24">
        <v>28.350586</v>
      </c>
      <c r="B573" s="23">
        <v>-12.631672</v>
      </c>
      <c r="C573" s="25">
        <v>0.70702737999999998</v>
      </c>
      <c r="D573" s="26">
        <v>-8.7458519000000005E-3</v>
      </c>
      <c r="E573" s="28">
        <f t="shared" si="24"/>
        <v>2.1435615000000015E-4</v>
      </c>
      <c r="F573" s="18">
        <f t="shared" si="25"/>
        <v>1.0051965191577439</v>
      </c>
      <c r="G573" s="12">
        <f t="shared" si="26"/>
        <v>6.9305523537067959</v>
      </c>
    </row>
    <row r="574" spans="1:7" x14ac:dyDescent="0.25">
      <c r="A574" s="24">
        <v>28.400390999999999</v>
      </c>
      <c r="B574" s="23">
        <v>-12.65471</v>
      </c>
      <c r="C574" s="25">
        <v>0.70706778999999997</v>
      </c>
      <c r="D574" s="26">
        <v>-8.7453276E-3</v>
      </c>
      <c r="E574" s="28">
        <f t="shared" si="24"/>
        <v>2.1426876666666675E-4</v>
      </c>
      <c r="F574" s="18">
        <f t="shared" si="25"/>
        <v>1.0070298249472194</v>
      </c>
      <c r="G574" s="12">
        <f t="shared" si="26"/>
        <v>6.9431924907468252</v>
      </c>
    </row>
    <row r="575" spans="1:7" x14ac:dyDescent="0.25">
      <c r="A575" s="24">
        <v>28.450195000000001</v>
      </c>
      <c r="B575" s="23">
        <v>-12.680474</v>
      </c>
      <c r="C575" s="25">
        <v>0.70704913000000003</v>
      </c>
      <c r="D575" s="26">
        <v>-8.7514845999999997E-3</v>
      </c>
      <c r="E575" s="28">
        <f t="shared" si="24"/>
        <v>2.1529493333333335E-4</v>
      </c>
      <c r="F575" s="18">
        <f t="shared" si="25"/>
        <v>1.0090800589241293</v>
      </c>
      <c r="G575" s="12">
        <f t="shared" si="26"/>
        <v>6.9573282877213583</v>
      </c>
    </row>
    <row r="576" spans="1:7" x14ac:dyDescent="0.25">
      <c r="A576" s="24">
        <v>28.5</v>
      </c>
      <c r="B576" s="23">
        <v>-12.697172999999999</v>
      </c>
      <c r="C576" s="25">
        <v>0.70704252000000001</v>
      </c>
      <c r="D576" s="26">
        <v>-8.7530995E-3</v>
      </c>
      <c r="E576" s="28">
        <f t="shared" si="24"/>
        <v>2.1556408333333341E-4</v>
      </c>
      <c r="F576" s="18">
        <f t="shared" si="25"/>
        <v>1.010408923121475</v>
      </c>
      <c r="G576" s="12">
        <f t="shared" si="26"/>
        <v>6.9664904393157432</v>
      </c>
    </row>
    <row r="577" spans="1:7" x14ac:dyDescent="0.25">
      <c r="A577" s="24">
        <v>28.549804999999999</v>
      </c>
      <c r="B577" s="23">
        <v>-12.719718</v>
      </c>
      <c r="C577" s="25">
        <v>0.70696563000000001</v>
      </c>
      <c r="D577" s="26">
        <v>-8.7563776999999999E-3</v>
      </c>
      <c r="E577" s="28">
        <f t="shared" si="24"/>
        <v>2.1611045000000006E-4</v>
      </c>
      <c r="F577" s="18">
        <f t="shared" si="25"/>
        <v>1.0122029972174784</v>
      </c>
      <c r="G577" s="12">
        <f t="shared" si="26"/>
        <v>6.9788600846654907</v>
      </c>
    </row>
    <row r="578" spans="1:7" x14ac:dyDescent="0.25">
      <c r="A578" s="24">
        <v>28.599609000000001</v>
      </c>
      <c r="B578" s="23">
        <v>-12.760757999999999</v>
      </c>
      <c r="C578" s="25">
        <v>0.70690233000000002</v>
      </c>
      <c r="D578" s="26">
        <v>-8.7582981000000008E-3</v>
      </c>
      <c r="E578" s="28">
        <f t="shared" si="24"/>
        <v>2.1643051666666687E-4</v>
      </c>
      <c r="F578" s="18">
        <f t="shared" si="25"/>
        <v>1.0154688566497241</v>
      </c>
      <c r="G578" s="12">
        <f t="shared" si="26"/>
        <v>7.0013772833859864</v>
      </c>
    </row>
    <row r="579" spans="1:7" x14ac:dyDescent="0.25">
      <c r="A579" s="24">
        <v>28.649414</v>
      </c>
      <c r="B579" s="23">
        <v>-12.767279</v>
      </c>
      <c r="C579" s="25">
        <v>0.70690607999999999</v>
      </c>
      <c r="D579" s="26">
        <v>-8.760103E-3</v>
      </c>
      <c r="E579" s="28">
        <f t="shared" si="24"/>
        <v>2.1673133333333341E-4</v>
      </c>
      <c r="F579" s="18">
        <f t="shared" si="25"/>
        <v>1.0159877813416753</v>
      </c>
      <c r="G579" s="12">
        <f t="shared" si="26"/>
        <v>7.0049551258045142</v>
      </c>
    </row>
    <row r="580" spans="1:7" x14ac:dyDescent="0.25">
      <c r="A580" s="24">
        <v>28.699218999999999</v>
      </c>
      <c r="B580" s="23">
        <v>-12.784749</v>
      </c>
      <c r="C580" s="25">
        <v>0.70686466000000003</v>
      </c>
      <c r="D580" s="26">
        <v>-8.7625179000000008E-3</v>
      </c>
      <c r="E580" s="28">
        <f t="shared" si="24"/>
        <v>2.1713381666666688E-4</v>
      </c>
      <c r="F580" s="18">
        <f t="shared" si="25"/>
        <v>1.0173779997695829</v>
      </c>
      <c r="G580" s="12">
        <f t="shared" si="26"/>
        <v>7.0145402978719371</v>
      </c>
    </row>
    <row r="581" spans="1:7" x14ac:dyDescent="0.25">
      <c r="A581" s="24">
        <v>28.749023000000001</v>
      </c>
      <c r="B581" s="23">
        <v>-12.802542000000001</v>
      </c>
      <c r="C581" s="25">
        <v>0.70684791000000002</v>
      </c>
      <c r="D581" s="26">
        <v>-8.7629584999999992E-3</v>
      </c>
      <c r="E581" s="28">
        <f t="shared" ref="E581:E644" si="27" xml:space="preserve"> (delta_0 - D581) / L</f>
        <v>2.1720724999999995E-4</v>
      </c>
      <c r="F581" s="18">
        <f t="shared" ref="F581:F644" si="28" xml:space="preserve"> -B581 / A_4x8_in2</f>
        <v>1.0187939217208</v>
      </c>
      <c r="G581" s="12">
        <f t="shared" ref="G581:G644" si="29" xml:space="preserve"> -B581 * kip_to_N / A_4x8_mm2</f>
        <v>7.0243026886329947</v>
      </c>
    </row>
    <row r="582" spans="1:7" x14ac:dyDescent="0.25">
      <c r="A582" s="24">
        <v>28.798828</v>
      </c>
      <c r="B582" s="23">
        <v>-12.821028999999999</v>
      </c>
      <c r="C582" s="25">
        <v>0.70685852000000005</v>
      </c>
      <c r="D582" s="26">
        <v>-8.7658670000000001E-3</v>
      </c>
      <c r="E582" s="28">
        <f t="shared" si="27"/>
        <v>2.176920000000001E-4</v>
      </c>
      <c r="F582" s="18">
        <f t="shared" si="28"/>
        <v>1.0202650704372698</v>
      </c>
      <c r="G582" s="12">
        <f t="shared" si="29"/>
        <v>7.0344458526862548</v>
      </c>
    </row>
    <row r="583" spans="1:7" x14ac:dyDescent="0.25">
      <c r="A583" s="24">
        <v>28.848633</v>
      </c>
      <c r="B583" s="23">
        <v>-12.85506</v>
      </c>
      <c r="C583" s="25">
        <v>0.70682084999999995</v>
      </c>
      <c r="D583" s="26">
        <v>-8.7692168999999997E-3</v>
      </c>
      <c r="E583" s="28">
        <f t="shared" si="27"/>
        <v>2.1825031666666668E-4</v>
      </c>
      <c r="F583" s="18">
        <f t="shared" si="28"/>
        <v>1.0229731713714501</v>
      </c>
      <c r="G583" s="12">
        <f t="shared" si="29"/>
        <v>7.0531174606213716</v>
      </c>
    </row>
    <row r="584" spans="1:7" x14ac:dyDescent="0.25">
      <c r="A584" s="24">
        <v>28.898437999999999</v>
      </c>
      <c r="B584" s="23">
        <v>-12.877159000000001</v>
      </c>
      <c r="C584" s="25">
        <v>0.70673536999999997</v>
      </c>
      <c r="D584" s="26">
        <v>-8.7719057000000007E-3</v>
      </c>
      <c r="E584" s="28">
        <f t="shared" si="27"/>
        <v>2.1869845000000018E-4</v>
      </c>
      <c r="F584" s="18">
        <f t="shared" si="28"/>
        <v>1.0247317539151439</v>
      </c>
      <c r="G584" s="12">
        <f t="shared" si="29"/>
        <v>7.0652424015210853</v>
      </c>
    </row>
    <row r="585" spans="1:7" x14ac:dyDescent="0.25">
      <c r="A585" s="24">
        <v>28.948242</v>
      </c>
      <c r="B585" s="23">
        <v>-12.918139</v>
      </c>
      <c r="C585" s="25">
        <v>0.70668560000000002</v>
      </c>
      <c r="D585" s="26">
        <v>-8.7777645999999997E-3</v>
      </c>
      <c r="E585" s="28">
        <f t="shared" si="27"/>
        <v>2.1967493333333336E-4</v>
      </c>
      <c r="F585" s="18">
        <f t="shared" si="28"/>
        <v>1.0279928386990969</v>
      </c>
      <c r="G585" s="12">
        <f t="shared" si="29"/>
        <v>7.0877266803604115</v>
      </c>
    </row>
    <row r="586" spans="1:7" x14ac:dyDescent="0.25">
      <c r="A586" s="24">
        <v>28.998047</v>
      </c>
      <c r="B586" s="23">
        <v>-12.944293999999999</v>
      </c>
      <c r="C586" s="25">
        <v>0.70668131000000001</v>
      </c>
      <c r="D586" s="26">
        <v>-8.7795219999999997E-3</v>
      </c>
      <c r="E586" s="28">
        <f t="shared" si="27"/>
        <v>2.1996783333333336E-4</v>
      </c>
      <c r="F586" s="18">
        <f t="shared" si="28"/>
        <v>1.0300741874673811</v>
      </c>
      <c r="G586" s="12">
        <f t="shared" si="29"/>
        <v>7.1020770052272377</v>
      </c>
    </row>
    <row r="587" spans="1:7" x14ac:dyDescent="0.25">
      <c r="A587" s="24">
        <v>29.047851999999999</v>
      </c>
      <c r="B587" s="23">
        <v>-12.946913</v>
      </c>
      <c r="C587" s="25">
        <v>0.70665734999999996</v>
      </c>
      <c r="D587" s="26">
        <v>-8.7808399000000002E-3</v>
      </c>
      <c r="E587" s="28">
        <f t="shared" si="27"/>
        <v>2.2018748333333345E-4</v>
      </c>
      <c r="F587" s="18">
        <f t="shared" si="28"/>
        <v>1.0302826008653601</v>
      </c>
      <c r="G587" s="12">
        <f t="shared" si="29"/>
        <v>7.103513958040323</v>
      </c>
    </row>
    <row r="588" spans="1:7" x14ac:dyDescent="0.25">
      <c r="A588" s="24">
        <v>29.097656000000001</v>
      </c>
      <c r="B588" s="23">
        <v>-12.981966</v>
      </c>
      <c r="C588" s="25">
        <v>0.70666664999999995</v>
      </c>
      <c r="D588" s="26">
        <v>-8.7833488000000001E-3</v>
      </c>
      <c r="E588" s="28">
        <f t="shared" si="27"/>
        <v>2.2060563333333342E-4</v>
      </c>
      <c r="F588" s="18">
        <f t="shared" si="28"/>
        <v>1.0330720299754601</v>
      </c>
      <c r="G588" s="12">
        <f t="shared" si="29"/>
        <v>7.1227463012847076</v>
      </c>
    </row>
    <row r="589" spans="1:7" x14ac:dyDescent="0.25">
      <c r="A589" s="24">
        <v>29.147461</v>
      </c>
      <c r="B589" s="23">
        <v>-12.996264</v>
      </c>
      <c r="C589" s="25">
        <v>0.70662837999999994</v>
      </c>
      <c r="D589" s="26">
        <v>-8.7835937999999995E-3</v>
      </c>
      <c r="E589" s="28">
        <f t="shared" si="27"/>
        <v>2.2064646666666667E-4</v>
      </c>
      <c r="F589" s="18">
        <f t="shared" si="28"/>
        <v>1.0342098286636241</v>
      </c>
      <c r="G589" s="12">
        <f t="shared" si="29"/>
        <v>7.130591108967594</v>
      </c>
    </row>
    <row r="590" spans="1:7" x14ac:dyDescent="0.25">
      <c r="A590" s="24">
        <v>29.197265999999999</v>
      </c>
      <c r="B590" s="23">
        <v>-13.01282</v>
      </c>
      <c r="C590" s="25">
        <v>0.70666342999999998</v>
      </c>
      <c r="D590" s="26">
        <v>-8.7859602999999994E-3</v>
      </c>
      <c r="E590" s="28">
        <f t="shared" si="27"/>
        <v>2.210408833333333E-4</v>
      </c>
      <c r="F590" s="18">
        <f t="shared" si="28"/>
        <v>1.0355273132825387</v>
      </c>
      <c r="G590" s="12">
        <f t="shared" si="29"/>
        <v>7.1396748015118554</v>
      </c>
    </row>
    <row r="591" spans="1:7" x14ac:dyDescent="0.25">
      <c r="A591" s="24">
        <v>29.247070000000001</v>
      </c>
      <c r="B591" s="23">
        <v>-13.017567</v>
      </c>
      <c r="C591" s="25">
        <v>0.70661967999999997</v>
      </c>
      <c r="D591" s="26">
        <v>-8.7876944000000005E-3</v>
      </c>
      <c r="E591" s="28">
        <f t="shared" si="27"/>
        <v>2.2132990000000015E-4</v>
      </c>
      <c r="F591" s="18">
        <f t="shared" si="28"/>
        <v>1.0359050675399673</v>
      </c>
      <c r="G591" s="12">
        <f t="shared" si="29"/>
        <v>7.1422793127771138</v>
      </c>
    </row>
    <row r="592" spans="1:7" x14ac:dyDescent="0.25">
      <c r="A592" s="24">
        <v>29.296875</v>
      </c>
      <c r="B592" s="23">
        <v>-13.037794</v>
      </c>
      <c r="C592" s="25">
        <v>0.70652115000000004</v>
      </c>
      <c r="D592" s="26">
        <v>-8.7914262000000007E-3</v>
      </c>
      <c r="E592" s="28">
        <f t="shared" si="27"/>
        <v>2.2195186666666686E-4</v>
      </c>
      <c r="F592" s="18">
        <f t="shared" si="28"/>
        <v>1.0375146810569273</v>
      </c>
      <c r="G592" s="12">
        <f t="shared" si="29"/>
        <v>7.153377153384314</v>
      </c>
    </row>
    <row r="593" spans="1:7" x14ac:dyDescent="0.25">
      <c r="A593" s="24">
        <v>29.346679999999999</v>
      </c>
      <c r="B593" s="23">
        <v>-13.072329999999999</v>
      </c>
      <c r="C593" s="25">
        <v>0.70652360000000003</v>
      </c>
      <c r="D593" s="26">
        <v>-8.7915146999999992E-3</v>
      </c>
      <c r="E593" s="28">
        <f t="shared" si="27"/>
        <v>2.2196661666666661E-4</v>
      </c>
      <c r="F593" s="18">
        <f t="shared" si="28"/>
        <v>1.0402629686142379</v>
      </c>
      <c r="G593" s="12">
        <f t="shared" si="29"/>
        <v>7.1723258369859471</v>
      </c>
    </row>
    <row r="594" spans="1:7" x14ac:dyDescent="0.25">
      <c r="A594" s="24">
        <v>29.396484000000001</v>
      </c>
      <c r="B594" s="23">
        <v>-13.097953</v>
      </c>
      <c r="C594" s="25">
        <v>0.70647835999999997</v>
      </c>
      <c r="D594" s="26">
        <v>-8.7944595000000007E-3</v>
      </c>
      <c r="E594" s="28">
        <f t="shared" si="27"/>
        <v>2.2245741666666687E-4</v>
      </c>
      <c r="F594" s="18">
        <f t="shared" si="28"/>
        <v>1.04230198216766</v>
      </c>
      <c r="G594" s="12">
        <f t="shared" si="29"/>
        <v>7.1863842722397315</v>
      </c>
    </row>
    <row r="595" spans="1:7" x14ac:dyDescent="0.25">
      <c r="A595" s="24">
        <v>29.446289</v>
      </c>
      <c r="B595" s="23">
        <v>-13.109328</v>
      </c>
      <c r="C595" s="25">
        <v>0.70644777999999997</v>
      </c>
      <c r="D595" s="26">
        <v>-8.7960687999999992E-3</v>
      </c>
      <c r="E595" s="28">
        <f t="shared" si="27"/>
        <v>2.2272563333333327E-4</v>
      </c>
      <c r="F595" s="18">
        <f t="shared" si="28"/>
        <v>1.0432071759064951</v>
      </c>
      <c r="G595" s="12">
        <f t="shared" si="29"/>
        <v>7.192625333044937</v>
      </c>
    </row>
    <row r="596" spans="1:7" x14ac:dyDescent="0.25">
      <c r="A596" s="24">
        <v>29.496093999999999</v>
      </c>
      <c r="B596" s="23">
        <v>-13.126637000000001</v>
      </c>
      <c r="C596" s="25">
        <v>0.70645641999999997</v>
      </c>
      <c r="D596" s="26">
        <v>-8.7982266999999999E-3</v>
      </c>
      <c r="E596" s="28">
        <f t="shared" si="27"/>
        <v>2.2308528333333339E-4</v>
      </c>
      <c r="F596" s="18">
        <f t="shared" si="28"/>
        <v>1.0445845823614839</v>
      </c>
      <c r="G596" s="12">
        <f t="shared" si="29"/>
        <v>7.2021221700978879</v>
      </c>
    </row>
    <row r="597" spans="1:7" x14ac:dyDescent="0.25">
      <c r="A597" s="24">
        <v>29.545898000000001</v>
      </c>
      <c r="B597" s="23">
        <v>-13.136609</v>
      </c>
      <c r="C597" s="25">
        <v>0.70643634</v>
      </c>
      <c r="D597" s="26">
        <v>-8.8003725000000005E-3</v>
      </c>
      <c r="E597" s="28">
        <f t="shared" si="27"/>
        <v>2.2344291666666683E-4</v>
      </c>
      <c r="F597" s="18">
        <f t="shared" si="28"/>
        <v>1.0453781289077402</v>
      </c>
      <c r="G597" s="12">
        <f t="shared" si="29"/>
        <v>7.2075934543483937</v>
      </c>
    </row>
    <row r="598" spans="1:7" x14ac:dyDescent="0.25">
      <c r="A598" s="24">
        <v>29.595703</v>
      </c>
      <c r="B598" s="23">
        <v>-13.17483</v>
      </c>
      <c r="C598" s="25">
        <v>0.70642506999999999</v>
      </c>
      <c r="D598" s="26">
        <v>-8.8041695000000003E-3</v>
      </c>
      <c r="E598" s="28">
        <f t="shared" si="27"/>
        <v>2.2407575000000013E-4</v>
      </c>
      <c r="F598" s="18">
        <f t="shared" si="28"/>
        <v>1.0484196594476978</v>
      </c>
      <c r="G598" s="12">
        <f t="shared" si="29"/>
        <v>7.2285639673185704</v>
      </c>
    </row>
    <row r="599" spans="1:7" x14ac:dyDescent="0.25">
      <c r="A599" s="24">
        <v>29.645508</v>
      </c>
      <c r="B599" s="23">
        <v>-13.202325999999999</v>
      </c>
      <c r="C599" s="25">
        <v>0.70632647999999998</v>
      </c>
      <c r="D599" s="26">
        <v>-8.8062799000000001E-3</v>
      </c>
      <c r="E599" s="28">
        <f t="shared" si="27"/>
        <v>2.2442748333333342E-4</v>
      </c>
      <c r="F599" s="18">
        <f t="shared" si="28"/>
        <v>1.0506077216053251</v>
      </c>
      <c r="G599" s="12">
        <f t="shared" si="29"/>
        <v>7.2436500515295545</v>
      </c>
    </row>
    <row r="600" spans="1:7" x14ac:dyDescent="0.25">
      <c r="A600" s="24">
        <v>29.695312999999999</v>
      </c>
      <c r="B600" s="23">
        <v>-13.218569</v>
      </c>
      <c r="C600" s="25">
        <v>0.70638597000000003</v>
      </c>
      <c r="D600" s="26">
        <v>-8.8074355999999999E-3</v>
      </c>
      <c r="E600" s="28">
        <f t="shared" si="27"/>
        <v>2.2462010000000006E-4</v>
      </c>
      <c r="F600" s="18">
        <f t="shared" si="28"/>
        <v>1.051900298475646</v>
      </c>
      <c r="G600" s="12">
        <f t="shared" si="29"/>
        <v>7.2525620120270462</v>
      </c>
    </row>
    <row r="601" spans="1:7" x14ac:dyDescent="0.25">
      <c r="A601" s="24">
        <v>29.745117</v>
      </c>
      <c r="B601" s="23">
        <v>-13.243061000000001</v>
      </c>
      <c r="C601" s="25">
        <v>0.70625066999999997</v>
      </c>
      <c r="D601" s="26">
        <v>-8.8105471999999994E-3</v>
      </c>
      <c r="E601" s="28">
        <f t="shared" si="27"/>
        <v>2.2513869999999997E-4</v>
      </c>
      <c r="F601" s="18">
        <f t="shared" si="28"/>
        <v>1.0538493099087494</v>
      </c>
      <c r="G601" s="12">
        <f t="shared" si="29"/>
        <v>7.2659999075207686</v>
      </c>
    </row>
    <row r="602" spans="1:7" x14ac:dyDescent="0.25">
      <c r="A602" s="24">
        <v>29.794922</v>
      </c>
      <c r="B602" s="23">
        <v>-13.266242999999999</v>
      </c>
      <c r="C602" s="25">
        <v>0.70631063000000005</v>
      </c>
      <c r="D602" s="26">
        <v>-8.8137592999999997E-3</v>
      </c>
      <c r="E602" s="28">
        <f t="shared" si="27"/>
        <v>2.2567405000000003E-4</v>
      </c>
      <c r="F602" s="18">
        <f t="shared" si="28"/>
        <v>1.0556940748541275</v>
      </c>
      <c r="G602" s="12">
        <f t="shared" si="29"/>
        <v>7.2787190522756058</v>
      </c>
    </row>
    <row r="603" spans="1:7" x14ac:dyDescent="0.25">
      <c r="A603" s="24">
        <v>29.844726999999999</v>
      </c>
      <c r="B603" s="23">
        <v>-13.287311000000001</v>
      </c>
      <c r="C603" s="25">
        <v>0.70630621999999998</v>
      </c>
      <c r="D603" s="26">
        <v>-8.8138551999999998E-3</v>
      </c>
      <c r="E603" s="28">
        <f t="shared" si="27"/>
        <v>2.2569003333333337E-4</v>
      </c>
      <c r="F603" s="18">
        <f t="shared" si="28"/>
        <v>1.0573706130246576</v>
      </c>
      <c r="G603" s="12">
        <f t="shared" si="29"/>
        <v>7.2902783198838765</v>
      </c>
    </row>
    <row r="604" spans="1:7" x14ac:dyDescent="0.25">
      <c r="A604" s="24">
        <v>29.894531000000001</v>
      </c>
      <c r="B604" s="23">
        <v>-13.316286</v>
      </c>
      <c r="C604" s="25">
        <v>0.70618915999999998</v>
      </c>
      <c r="D604" s="26">
        <v>-8.8167692999999991E-3</v>
      </c>
      <c r="E604" s="28">
        <f t="shared" si="27"/>
        <v>2.2617571666666659E-4</v>
      </c>
      <c r="F604" s="18">
        <f t="shared" si="28"/>
        <v>1.0596763702627012</v>
      </c>
      <c r="G604" s="12">
        <f t="shared" si="29"/>
        <v>7.3061758791657079</v>
      </c>
    </row>
    <row r="605" spans="1:7" x14ac:dyDescent="0.25">
      <c r="A605" s="24">
        <v>29.944336</v>
      </c>
      <c r="B605" s="23">
        <v>-13.338374999999999</v>
      </c>
      <c r="C605" s="25">
        <v>0.70618623000000003</v>
      </c>
      <c r="D605" s="26">
        <v>-8.8205243999999999E-3</v>
      </c>
      <c r="E605" s="28">
        <f t="shared" si="27"/>
        <v>2.2680156666666671E-4</v>
      </c>
      <c r="F605" s="18">
        <f t="shared" si="28"/>
        <v>1.0614341570316796</v>
      </c>
      <c r="G605" s="12">
        <f t="shared" si="29"/>
        <v>7.3182953334185594</v>
      </c>
    </row>
    <row r="606" spans="1:7" x14ac:dyDescent="0.25">
      <c r="A606" s="24">
        <v>29.994140999999999</v>
      </c>
      <c r="B606" s="23">
        <v>-13.351858</v>
      </c>
      <c r="C606" s="25">
        <v>0.70619677999999997</v>
      </c>
      <c r="D606" s="26">
        <v>-8.8213170000000004E-3</v>
      </c>
      <c r="E606" s="28">
        <f t="shared" si="27"/>
        <v>2.2693366666666679E-4</v>
      </c>
      <c r="F606" s="18">
        <f t="shared" si="28"/>
        <v>1.0625071000805337</v>
      </c>
      <c r="G606" s="12">
        <f t="shared" si="29"/>
        <v>7.3256929793822154</v>
      </c>
    </row>
    <row r="607" spans="1:7" x14ac:dyDescent="0.25">
      <c r="A607" s="24">
        <v>30.043945000000001</v>
      </c>
      <c r="B607" s="23">
        <v>-13.384954</v>
      </c>
      <c r="C607" s="25">
        <v>0.70616049000000003</v>
      </c>
      <c r="D607" s="26">
        <v>-8.8254240999999997E-3</v>
      </c>
      <c r="E607" s="28">
        <f t="shared" si="27"/>
        <v>2.2761818333333337E-4</v>
      </c>
      <c r="F607" s="18">
        <f t="shared" si="28"/>
        <v>1.0651407960788184</v>
      </c>
      <c r="G607" s="12">
        <f t="shared" si="29"/>
        <v>7.3438515858357629</v>
      </c>
    </row>
    <row r="608" spans="1:7" x14ac:dyDescent="0.25">
      <c r="A608" s="24">
        <v>30.09375</v>
      </c>
      <c r="B608" s="23">
        <v>-13.401655999999999</v>
      </c>
      <c r="C608" s="25">
        <v>0.70609409000000001</v>
      </c>
      <c r="D608" s="26">
        <v>-8.8266516000000007E-3</v>
      </c>
      <c r="E608" s="28">
        <f t="shared" si="27"/>
        <v>2.2782276666666684E-4</v>
      </c>
      <c r="F608" s="18">
        <f t="shared" si="28"/>
        <v>1.0664698990085788</v>
      </c>
      <c r="G608" s="12">
        <f t="shared" si="29"/>
        <v>7.3530153834242054</v>
      </c>
    </row>
    <row r="609" spans="1:7" x14ac:dyDescent="0.25">
      <c r="A609" s="24">
        <v>30.143554999999999</v>
      </c>
      <c r="B609" s="23">
        <v>-13.413277000000001</v>
      </c>
      <c r="C609" s="25">
        <v>0.70609312999999996</v>
      </c>
      <c r="D609" s="26">
        <v>-8.8264914000000007E-3</v>
      </c>
      <c r="E609" s="28">
        <f t="shared" si="27"/>
        <v>2.2779606666666684E-4</v>
      </c>
      <c r="F609" s="18">
        <f t="shared" si="28"/>
        <v>1.0673946688054143</v>
      </c>
      <c r="G609" s="12">
        <f t="shared" si="29"/>
        <v>7.3593914157422109</v>
      </c>
    </row>
    <row r="610" spans="1:7" x14ac:dyDescent="0.25">
      <c r="A610" s="24">
        <v>30.193359000000001</v>
      </c>
      <c r="B610" s="23">
        <v>-13.446490000000001</v>
      </c>
      <c r="C610" s="25">
        <v>0.70608968000000005</v>
      </c>
      <c r="D610" s="26">
        <v>-8.8281062999999993E-3</v>
      </c>
      <c r="E610" s="28">
        <f t="shared" si="27"/>
        <v>2.2806521666666663E-4</v>
      </c>
      <c r="F610" s="18">
        <f t="shared" si="28"/>
        <v>1.07003767536787</v>
      </c>
      <c r="G610" s="12">
        <f t="shared" si="29"/>
        <v>7.377614215964039</v>
      </c>
    </row>
    <row r="611" spans="1:7" x14ac:dyDescent="0.25">
      <c r="A611" s="24">
        <v>30.243164</v>
      </c>
      <c r="B611" s="23">
        <v>-13.452026</v>
      </c>
      <c r="C611" s="25">
        <v>0.70608740999999997</v>
      </c>
      <c r="D611" s="26">
        <v>-8.8310157999999996E-3</v>
      </c>
      <c r="E611" s="28">
        <f t="shared" si="27"/>
        <v>2.2855013333333333E-4</v>
      </c>
      <c r="F611" s="18">
        <f t="shared" si="28"/>
        <v>1.0704782162503483</v>
      </c>
      <c r="G611" s="12">
        <f t="shared" si="29"/>
        <v>7.3806516236666866</v>
      </c>
    </row>
    <row r="612" spans="1:7" x14ac:dyDescent="0.25">
      <c r="A612" s="24">
        <v>30.292968999999999</v>
      </c>
      <c r="B612" s="23">
        <v>-13.467874999999999</v>
      </c>
      <c r="C612" s="25">
        <v>0.70601921999999995</v>
      </c>
      <c r="D612" s="26">
        <v>-8.8327554999999992E-3</v>
      </c>
      <c r="E612" s="28">
        <f t="shared" si="27"/>
        <v>2.2884008333333327E-4</v>
      </c>
      <c r="F612" s="18">
        <f t="shared" si="28"/>
        <v>1.07173943959688</v>
      </c>
      <c r="G612" s="12">
        <f t="shared" si="29"/>
        <v>7.3893474102778249</v>
      </c>
    </row>
    <row r="613" spans="1:7" x14ac:dyDescent="0.25">
      <c r="A613" s="24">
        <v>30.342773000000001</v>
      </c>
      <c r="B613" s="23">
        <v>-13.511039</v>
      </c>
      <c r="C613" s="25">
        <v>0.70601952000000001</v>
      </c>
      <c r="D613" s="26">
        <v>-8.8389543999999997E-3</v>
      </c>
      <c r="E613" s="28">
        <f t="shared" si="27"/>
        <v>2.2987323333333335E-4</v>
      </c>
      <c r="F613" s="18">
        <f t="shared" si="28"/>
        <v>1.0751743215786893</v>
      </c>
      <c r="G613" s="12">
        <f t="shared" si="29"/>
        <v>7.4130299727917501</v>
      </c>
    </row>
    <row r="614" spans="1:7" x14ac:dyDescent="0.25">
      <c r="A614" s="24">
        <v>30.392578</v>
      </c>
      <c r="B614" s="23">
        <v>-13.531727999999999</v>
      </c>
      <c r="C614" s="25">
        <v>0.70594245</v>
      </c>
      <c r="D614" s="26">
        <v>-8.8383405999999994E-3</v>
      </c>
      <c r="E614" s="28">
        <f t="shared" si="27"/>
        <v>2.297709333333333E-4</v>
      </c>
      <c r="F614" s="18">
        <f t="shared" si="28"/>
        <v>1.0768206998875034</v>
      </c>
      <c r="G614" s="12">
        <f t="shared" si="29"/>
        <v>7.4243812964839613</v>
      </c>
    </row>
    <row r="615" spans="1:7" x14ac:dyDescent="0.25">
      <c r="A615" s="24">
        <v>30.442383</v>
      </c>
      <c r="B615" s="23">
        <v>-13.565709</v>
      </c>
      <c r="C615" s="25">
        <v>0.70587098999999998</v>
      </c>
      <c r="D615" s="26">
        <v>-8.8432217000000007E-3</v>
      </c>
      <c r="E615" s="28">
        <f t="shared" si="27"/>
        <v>2.3058445000000019E-4</v>
      </c>
      <c r="F615" s="18">
        <f t="shared" si="28"/>
        <v>1.0795248219481062</v>
      </c>
      <c r="G615" s="12">
        <f t="shared" si="29"/>
        <v>7.4430254711847699</v>
      </c>
    </row>
    <row r="616" spans="1:7" x14ac:dyDescent="0.25">
      <c r="A616" s="24">
        <v>30.492187999999999</v>
      </c>
      <c r="B616" s="23">
        <v>-13.574310000000001</v>
      </c>
      <c r="C616" s="25">
        <v>0.70586782999999997</v>
      </c>
      <c r="D616" s="26">
        <v>-8.8415416000000007E-3</v>
      </c>
      <c r="E616" s="28">
        <f t="shared" si="27"/>
        <v>2.3030443333333351E-4</v>
      </c>
      <c r="F616" s="18">
        <f t="shared" si="28"/>
        <v>1.080209267780873</v>
      </c>
      <c r="G616" s="12">
        <f t="shared" si="29"/>
        <v>7.4477445361505348</v>
      </c>
    </row>
    <row r="617" spans="1:7" x14ac:dyDescent="0.25">
      <c r="A617" s="24">
        <v>30.541992</v>
      </c>
      <c r="B617" s="23">
        <v>-13.597951999999999</v>
      </c>
      <c r="C617" s="25">
        <v>0.70588671999999997</v>
      </c>
      <c r="D617" s="26">
        <v>-8.8452669000000008E-3</v>
      </c>
      <c r="E617" s="28">
        <f t="shared" si="27"/>
        <v>2.3092531666666686E-4</v>
      </c>
      <c r="F617" s="18">
        <f t="shared" si="28"/>
        <v>1.0820906383631621</v>
      </c>
      <c r="G617" s="12">
        <f t="shared" si="29"/>
        <v>7.4607160666610115</v>
      </c>
    </row>
    <row r="618" spans="1:7" x14ac:dyDescent="0.25">
      <c r="A618" s="24">
        <v>30.591797</v>
      </c>
      <c r="B618" s="23">
        <v>-13.604965</v>
      </c>
      <c r="C618" s="25">
        <v>0.70587164000000002</v>
      </c>
      <c r="D618" s="26">
        <v>-8.8478233999999996E-3</v>
      </c>
      <c r="E618" s="28">
        <f t="shared" si="27"/>
        <v>2.313514E-4</v>
      </c>
      <c r="F618" s="18">
        <f t="shared" si="28"/>
        <v>1.0826487151711139</v>
      </c>
      <c r="G618" s="12">
        <f t="shared" si="29"/>
        <v>7.4645638521051358</v>
      </c>
    </row>
    <row r="619" spans="1:7" x14ac:dyDescent="0.25">
      <c r="A619" s="24">
        <v>30.641601999999999</v>
      </c>
      <c r="B619" s="23">
        <v>-13.643910999999999</v>
      </c>
      <c r="C619" s="25">
        <v>0.70583034</v>
      </c>
      <c r="D619" s="26">
        <v>-8.8513455999999994E-3</v>
      </c>
      <c r="E619" s="28">
        <f t="shared" si="27"/>
        <v>2.319384333333333E-4</v>
      </c>
      <c r="F619" s="18">
        <f t="shared" si="28"/>
        <v>1.0857479393779423</v>
      </c>
      <c r="G619" s="12">
        <f t="shared" si="29"/>
        <v>7.4859321469727869</v>
      </c>
    </row>
    <row r="620" spans="1:7" x14ac:dyDescent="0.25">
      <c r="A620" s="24">
        <v>30.691406000000001</v>
      </c>
      <c r="B620" s="23">
        <v>-13.657945</v>
      </c>
      <c r="C620" s="25">
        <v>0.70580964999999996</v>
      </c>
      <c r="D620" s="26">
        <v>-8.8526933000000006E-3</v>
      </c>
      <c r="E620" s="28">
        <f t="shared" si="27"/>
        <v>2.3216305000000017E-4</v>
      </c>
      <c r="F620" s="18">
        <f t="shared" si="28"/>
        <v>1.0868647296136182</v>
      </c>
      <c r="G620" s="12">
        <f t="shared" si="29"/>
        <v>7.4936321071785246</v>
      </c>
    </row>
    <row r="621" spans="1:7" x14ac:dyDescent="0.25">
      <c r="A621" s="24">
        <v>30.741211</v>
      </c>
      <c r="B621" s="23">
        <v>-13.671486</v>
      </c>
      <c r="C621" s="25">
        <v>0.70579820999999998</v>
      </c>
      <c r="D621" s="26">
        <v>-8.8576757999999992E-3</v>
      </c>
      <c r="E621" s="28">
        <f t="shared" si="27"/>
        <v>2.329934666666666E-4</v>
      </c>
      <c r="F621" s="18">
        <f t="shared" si="28"/>
        <v>1.0879422881558218</v>
      </c>
      <c r="G621" s="12">
        <f t="shared" si="29"/>
        <v>7.5010615756939787</v>
      </c>
    </row>
    <row r="622" spans="1:7" x14ac:dyDescent="0.25">
      <c r="A622" s="24">
        <v>30.791015999999999</v>
      </c>
      <c r="B622" s="23">
        <v>-13.702703</v>
      </c>
      <c r="C622" s="25">
        <v>0.70575595000000002</v>
      </c>
      <c r="D622" s="26">
        <v>-8.8583380000000003E-3</v>
      </c>
      <c r="E622" s="28">
        <f t="shared" si="27"/>
        <v>2.3310383333333346E-4</v>
      </c>
      <c r="F622" s="18">
        <f t="shared" si="28"/>
        <v>1.0904264580850718</v>
      </c>
      <c r="G622" s="12">
        <f t="shared" si="29"/>
        <v>7.518189241202208</v>
      </c>
    </row>
    <row r="623" spans="1:7" x14ac:dyDescent="0.25">
      <c r="A623" s="24">
        <v>30.840820000000001</v>
      </c>
      <c r="B623" s="23">
        <v>-13.718831</v>
      </c>
      <c r="C623" s="25">
        <v>0.70574181999999996</v>
      </c>
      <c r="D623" s="26">
        <v>-8.8610444000000003E-3</v>
      </c>
      <c r="E623" s="28">
        <f t="shared" si="27"/>
        <v>2.3355490000000014E-4</v>
      </c>
      <c r="F623" s="18">
        <f t="shared" si="28"/>
        <v>1.0917098835461647</v>
      </c>
      <c r="G623" s="12">
        <f t="shared" si="29"/>
        <v>7.5270381052607886</v>
      </c>
    </row>
    <row r="624" spans="1:7" x14ac:dyDescent="0.25">
      <c r="A624" s="24">
        <v>30.890625</v>
      </c>
      <c r="B624" s="23">
        <v>-13.749492</v>
      </c>
      <c r="C624" s="25">
        <v>0.70567858000000006</v>
      </c>
      <c r="D624" s="26">
        <v>-8.8605135999999998E-3</v>
      </c>
      <c r="E624" s="28">
        <f t="shared" si="27"/>
        <v>2.3346643333333337E-4</v>
      </c>
      <c r="F624" s="18">
        <f t="shared" si="28"/>
        <v>1.0941498084012351</v>
      </c>
      <c r="G624" s="12">
        <f t="shared" si="29"/>
        <v>7.5438607132035065</v>
      </c>
    </row>
    <row r="625" spans="1:7" x14ac:dyDescent="0.25">
      <c r="A625" s="24">
        <v>30.940429999999999</v>
      </c>
      <c r="B625" s="23">
        <v>-13.768433</v>
      </c>
      <c r="C625" s="25">
        <v>0.70568931000000001</v>
      </c>
      <c r="D625" s="26">
        <v>-8.8629154000000009E-3</v>
      </c>
      <c r="E625" s="28">
        <f t="shared" si="27"/>
        <v>2.3386673333333354E-4</v>
      </c>
      <c r="F625" s="18">
        <f t="shared" si="28"/>
        <v>1.0956570852897869</v>
      </c>
      <c r="G625" s="12">
        <f t="shared" si="29"/>
        <v>7.5542529710242894</v>
      </c>
    </row>
    <row r="626" spans="1:7" x14ac:dyDescent="0.25">
      <c r="A626" s="24">
        <v>30.990234000000001</v>
      </c>
      <c r="B626" s="23">
        <v>-13.787509999999999</v>
      </c>
      <c r="C626" s="25">
        <v>0.70566213</v>
      </c>
      <c r="D626" s="26">
        <v>-8.8664619000000007E-3</v>
      </c>
      <c r="E626" s="28">
        <f t="shared" si="27"/>
        <v>2.3445781666666686E-4</v>
      </c>
      <c r="F626" s="18">
        <f t="shared" si="28"/>
        <v>1.0971751847144688</v>
      </c>
      <c r="G626" s="12">
        <f t="shared" si="29"/>
        <v>7.5647198472423902</v>
      </c>
    </row>
    <row r="627" spans="1:7" x14ac:dyDescent="0.25">
      <c r="A627" s="24">
        <v>31.040039</v>
      </c>
      <c r="B627" s="23">
        <v>-13.80367</v>
      </c>
      <c r="C627" s="25">
        <v>0.70566004999999998</v>
      </c>
      <c r="D627" s="26">
        <v>-8.8671650999999994E-3</v>
      </c>
      <c r="E627" s="28">
        <f t="shared" si="27"/>
        <v>2.3457501666666663E-4</v>
      </c>
      <c r="F627" s="18">
        <f t="shared" si="28"/>
        <v>1.0984611566546516</v>
      </c>
      <c r="G627" s="12">
        <f t="shared" si="29"/>
        <v>7.5735862685709296</v>
      </c>
    </row>
    <row r="628" spans="1:7" x14ac:dyDescent="0.25">
      <c r="A628" s="24">
        <v>31.089843999999999</v>
      </c>
      <c r="B628" s="23">
        <v>-13.842248</v>
      </c>
      <c r="C628" s="25">
        <v>0.70563173000000001</v>
      </c>
      <c r="D628" s="26">
        <v>-8.8701872000000008E-3</v>
      </c>
      <c r="E628" s="28">
        <f t="shared" si="27"/>
        <v>2.3507870000000021E-4</v>
      </c>
      <c r="F628" s="18">
        <f t="shared" si="28"/>
        <v>1.1015310963519511</v>
      </c>
      <c r="G628" s="12">
        <f t="shared" si="29"/>
        <v>7.5947526548340702</v>
      </c>
    </row>
    <row r="629" spans="1:7" x14ac:dyDescent="0.25">
      <c r="A629" s="24">
        <v>31.139648000000001</v>
      </c>
      <c r="B629" s="23">
        <v>-13.859303000000001</v>
      </c>
      <c r="C629" s="25">
        <v>0.70551907999999997</v>
      </c>
      <c r="D629" s="26">
        <v>-8.8701210999999995E-3</v>
      </c>
      <c r="E629" s="28">
        <f t="shared" si="27"/>
        <v>2.3506768333333332E-4</v>
      </c>
      <c r="F629" s="18">
        <f t="shared" si="28"/>
        <v>1.1028882901291672</v>
      </c>
      <c r="G629" s="12">
        <f t="shared" si="29"/>
        <v>7.6041101310567329</v>
      </c>
    </row>
    <row r="630" spans="1:7" x14ac:dyDescent="0.25">
      <c r="A630" s="24">
        <v>31.189453</v>
      </c>
      <c r="B630" s="23">
        <v>-13.885111</v>
      </c>
      <c r="C630" s="25">
        <v>0.70559698000000004</v>
      </c>
      <c r="D630" s="26">
        <v>-8.8733639999999999E-3</v>
      </c>
      <c r="E630" s="28">
        <f t="shared" si="27"/>
        <v>2.3560816666666671E-4</v>
      </c>
      <c r="F630" s="18">
        <f t="shared" si="28"/>
        <v>1.104942025514825</v>
      </c>
      <c r="G630" s="12">
        <f t="shared" si="29"/>
        <v>7.6182700692774583</v>
      </c>
    </row>
    <row r="631" spans="1:7" x14ac:dyDescent="0.25">
      <c r="A631" s="24">
        <v>31.239258</v>
      </c>
      <c r="B631" s="23">
        <v>-13.893744999999999</v>
      </c>
      <c r="C631" s="25">
        <v>0.70552671</v>
      </c>
      <c r="D631" s="26">
        <v>-8.8774170999999999E-3</v>
      </c>
      <c r="E631" s="28">
        <f t="shared" si="27"/>
        <v>2.3628368333333339E-4</v>
      </c>
      <c r="F631" s="18">
        <f t="shared" si="28"/>
        <v>1.1056290974041527</v>
      </c>
      <c r="G631" s="12">
        <f t="shared" si="29"/>
        <v>7.6230072401778655</v>
      </c>
    </row>
    <row r="632" spans="1:7" x14ac:dyDescent="0.25">
      <c r="A632" s="24">
        <v>31.289062999999999</v>
      </c>
      <c r="B632" s="23">
        <v>-13.935782</v>
      </c>
      <c r="C632" s="25">
        <v>0.70556372000000001</v>
      </c>
      <c r="D632" s="26">
        <v>-8.8799978000000009E-3</v>
      </c>
      <c r="E632" s="28">
        <f t="shared" si="27"/>
        <v>2.3671380000000021E-4</v>
      </c>
      <c r="F632" s="18">
        <f t="shared" si="28"/>
        <v>1.1089742955755297</v>
      </c>
      <c r="G632" s="12">
        <f t="shared" si="29"/>
        <v>7.6460714575904758</v>
      </c>
    </row>
    <row r="633" spans="1:7" x14ac:dyDescent="0.25">
      <c r="A633" s="24">
        <v>31.338867</v>
      </c>
      <c r="B633" s="23">
        <v>-13.952893</v>
      </c>
      <c r="C633" s="25">
        <v>0.70550972000000001</v>
      </c>
      <c r="D633" s="26">
        <v>-8.8813751999999996E-3</v>
      </c>
      <c r="E633" s="28">
        <f t="shared" si="27"/>
        <v>2.3694336666666666E-4</v>
      </c>
      <c r="F633" s="18">
        <f t="shared" si="28"/>
        <v>1.1103359456911523</v>
      </c>
      <c r="G633" s="12">
        <f t="shared" si="29"/>
        <v>7.6554596590355644</v>
      </c>
    </row>
    <row r="634" spans="1:7" x14ac:dyDescent="0.25">
      <c r="A634" s="24">
        <v>31.388672</v>
      </c>
      <c r="B634" s="23">
        <v>-13.966768999999999</v>
      </c>
      <c r="C634" s="25">
        <v>0.70547168999999998</v>
      </c>
      <c r="D634" s="26">
        <v>-8.8819534999999995E-3</v>
      </c>
      <c r="E634" s="28">
        <f t="shared" si="27"/>
        <v>2.3703974999999999E-4</v>
      </c>
      <c r="F634" s="18">
        <f t="shared" si="28"/>
        <v>1.111440162686324</v>
      </c>
      <c r="G634" s="12">
        <f t="shared" si="29"/>
        <v>7.6630729302208849</v>
      </c>
    </row>
    <row r="635" spans="1:7" x14ac:dyDescent="0.25">
      <c r="A635" s="24">
        <v>31.438476999999999</v>
      </c>
      <c r="B635" s="23">
        <v>-13.986986999999999</v>
      </c>
      <c r="C635" s="25">
        <v>0.70544123999999997</v>
      </c>
      <c r="D635" s="26">
        <v>-8.8849813000000007E-3</v>
      </c>
      <c r="E635" s="28">
        <f t="shared" si="27"/>
        <v>2.3754438333333351E-4</v>
      </c>
      <c r="F635" s="18">
        <f t="shared" si="28"/>
        <v>1.1130490600060399</v>
      </c>
      <c r="G635" s="12">
        <f t="shared" si="29"/>
        <v>7.674165832845909</v>
      </c>
    </row>
    <row r="636" spans="1:7" x14ac:dyDescent="0.25">
      <c r="A636" s="24">
        <v>31.488281000000001</v>
      </c>
      <c r="B636" s="23">
        <v>-14.009708</v>
      </c>
      <c r="C636" s="25">
        <v>0.70535493000000005</v>
      </c>
      <c r="D636" s="26">
        <v>-8.8868522999999994E-3</v>
      </c>
      <c r="E636" s="28">
        <f t="shared" si="27"/>
        <v>2.3785621666666664E-4</v>
      </c>
      <c r="F636" s="18">
        <f t="shared" si="28"/>
        <v>1.1148571397370355</v>
      </c>
      <c r="G636" s="12">
        <f t="shared" si="29"/>
        <v>7.6866320431804223</v>
      </c>
    </row>
    <row r="637" spans="1:7" x14ac:dyDescent="0.25">
      <c r="A637" s="24">
        <v>31.538086</v>
      </c>
      <c r="B637" s="23">
        <v>-14.035321</v>
      </c>
      <c r="C637" s="25">
        <v>0.70539211999999996</v>
      </c>
      <c r="D637" s="26">
        <v>-8.8915144999999994E-3</v>
      </c>
      <c r="E637" s="28">
        <f t="shared" si="27"/>
        <v>2.3863324999999998E-4</v>
      </c>
      <c r="F637" s="18">
        <f t="shared" si="28"/>
        <v>1.1168953575157419</v>
      </c>
      <c r="G637" s="12">
        <f t="shared" si="29"/>
        <v>7.7006849917873437</v>
      </c>
    </row>
    <row r="638" spans="1:7" x14ac:dyDescent="0.25">
      <c r="A638" s="24">
        <v>31.587890999999999</v>
      </c>
      <c r="B638" s="23">
        <v>-14.058614</v>
      </c>
      <c r="C638" s="25">
        <v>0.70538992</v>
      </c>
      <c r="D638" s="26">
        <v>-8.8902265000000008E-3</v>
      </c>
      <c r="E638" s="28">
        <f t="shared" si="27"/>
        <v>2.3841858333333355E-4</v>
      </c>
      <c r="F638" s="18">
        <f t="shared" si="28"/>
        <v>1.1187489555604615</v>
      </c>
      <c r="G638" s="12">
        <f t="shared" si="29"/>
        <v>7.7134650383223464</v>
      </c>
    </row>
    <row r="639" spans="1:7" x14ac:dyDescent="0.25">
      <c r="A639" s="24">
        <v>31.637695000000001</v>
      </c>
      <c r="B639" s="23">
        <v>-14.074014999999999</v>
      </c>
      <c r="C639" s="25">
        <v>0.70533018999999997</v>
      </c>
      <c r="D639" s="26">
        <v>-8.8973846000000006E-3</v>
      </c>
      <c r="E639" s="28">
        <f t="shared" si="27"/>
        <v>2.3961160000000016E-4</v>
      </c>
      <c r="F639" s="18">
        <f t="shared" si="28"/>
        <v>1.1199745281997406</v>
      </c>
      <c r="G639" s="12">
        <f t="shared" si="29"/>
        <v>7.7219150231540796</v>
      </c>
    </row>
    <row r="640" spans="1:7" x14ac:dyDescent="0.25">
      <c r="A640" s="24">
        <v>31.6875</v>
      </c>
      <c r="B640" s="23">
        <v>-14.097289</v>
      </c>
      <c r="C640" s="25">
        <v>0.70525020000000005</v>
      </c>
      <c r="D640" s="26">
        <v>-8.8966098E-3</v>
      </c>
      <c r="E640" s="28">
        <f t="shared" si="27"/>
        <v>2.3948246666666674E-4</v>
      </c>
      <c r="F640" s="18">
        <f t="shared" si="28"/>
        <v>1.1218266142725011</v>
      </c>
      <c r="G640" s="12">
        <f t="shared" si="29"/>
        <v>7.7346846450600468</v>
      </c>
    </row>
    <row r="641" spans="1:7" x14ac:dyDescent="0.25">
      <c r="A641" s="24">
        <v>31.737304999999999</v>
      </c>
      <c r="B641" s="23">
        <v>-14.130763999999999</v>
      </c>
      <c r="C641" s="25">
        <v>0.70527874999999995</v>
      </c>
      <c r="D641" s="26">
        <v>-8.8984575E-3</v>
      </c>
      <c r="E641" s="28">
        <f t="shared" si="27"/>
        <v>2.3979041666666672E-4</v>
      </c>
      <c r="F641" s="18">
        <f t="shared" si="28"/>
        <v>1.1244904701325016</v>
      </c>
      <c r="G641" s="12">
        <f t="shared" si="29"/>
        <v>7.7530511954296522</v>
      </c>
    </row>
    <row r="642" spans="1:7" x14ac:dyDescent="0.25">
      <c r="A642" s="24">
        <v>31.787109000000001</v>
      </c>
      <c r="B642" s="23">
        <v>-14.157063000000001</v>
      </c>
      <c r="C642" s="25">
        <v>0.70524310999999995</v>
      </c>
      <c r="D642" s="26">
        <v>-8.9026121000000003E-3</v>
      </c>
      <c r="E642" s="28">
        <f t="shared" si="27"/>
        <v>2.4048285000000013E-4</v>
      </c>
      <c r="F642" s="18">
        <f t="shared" si="28"/>
        <v>1.1265832780566887</v>
      </c>
      <c r="G642" s="12">
        <f t="shared" si="29"/>
        <v>7.767480528011288</v>
      </c>
    </row>
    <row r="643" spans="1:7" x14ac:dyDescent="0.25">
      <c r="A643" s="24">
        <v>31.836914</v>
      </c>
      <c r="B643" s="23">
        <v>-14.164002999999999</v>
      </c>
      <c r="C643" s="25">
        <v>0.70526350000000004</v>
      </c>
      <c r="D643" s="26">
        <v>-8.9026716999999998E-3</v>
      </c>
      <c r="E643" s="28">
        <f t="shared" si="27"/>
        <v>2.4049278333333337E-4</v>
      </c>
      <c r="F643" s="18">
        <f t="shared" si="28"/>
        <v>1.1271355457092174</v>
      </c>
      <c r="G643" s="12">
        <f t="shared" si="29"/>
        <v>7.7712882609333205</v>
      </c>
    </row>
    <row r="644" spans="1:7" x14ac:dyDescent="0.25">
      <c r="A644" s="24">
        <v>31.886718999999999</v>
      </c>
      <c r="B644" s="23">
        <v>-14.191565000000001</v>
      </c>
      <c r="C644" s="25">
        <v>0.70514166</v>
      </c>
      <c r="D644" s="26">
        <v>-8.9073804999999992E-3</v>
      </c>
      <c r="E644" s="28">
        <f t="shared" si="27"/>
        <v>2.4127758333333327E-4</v>
      </c>
      <c r="F644" s="18">
        <f t="shared" si="28"/>
        <v>1.1293288599799669</v>
      </c>
      <c r="G644" s="12">
        <f t="shared" si="29"/>
        <v>7.7864105570135926</v>
      </c>
    </row>
    <row r="645" spans="1:7" x14ac:dyDescent="0.25">
      <c r="A645" s="24">
        <v>31.936523000000001</v>
      </c>
      <c r="B645" s="23">
        <v>-14.189615999999999</v>
      </c>
      <c r="C645" s="25">
        <v>0.70521842999999995</v>
      </c>
      <c r="D645" s="26">
        <v>-8.9078153999999996E-3</v>
      </c>
      <c r="E645" s="28">
        <f t="shared" ref="E645:E708" si="30" xml:space="preserve"> (delta_0 - D645) / L</f>
        <v>2.4135006666666667E-4</v>
      </c>
      <c r="F645" s="18">
        <f t="shared" ref="F645:F708" si="31" xml:space="preserve"> -B645 / A_4x8_in2</f>
        <v>1.1291737634879238</v>
      </c>
      <c r="G645" s="12">
        <f t="shared" ref="G645:G708" si="32" xml:space="preserve"> -B645 * kip_to_N / A_4x8_mm2</f>
        <v>7.7853412095402419</v>
      </c>
    </row>
    <row r="646" spans="1:7" x14ac:dyDescent="0.25">
      <c r="A646" s="24">
        <v>31.986328</v>
      </c>
      <c r="B646" s="23">
        <v>-14.241173</v>
      </c>
      <c r="C646" s="25">
        <v>0.70517647000000006</v>
      </c>
      <c r="D646" s="26">
        <v>-8.9125362999999992E-3</v>
      </c>
      <c r="E646" s="28">
        <f t="shared" si="30"/>
        <v>2.4213688333333326E-4</v>
      </c>
      <c r="F646" s="18">
        <f t="shared" si="31"/>
        <v>1.1332765391884183</v>
      </c>
      <c r="G646" s="12">
        <f t="shared" si="32"/>
        <v>7.8136287147652093</v>
      </c>
    </row>
    <row r="647" spans="1:7" x14ac:dyDescent="0.25">
      <c r="A647" s="24">
        <v>32.036133</v>
      </c>
      <c r="B647" s="23">
        <v>-14.265753999999999</v>
      </c>
      <c r="C647" s="25">
        <v>0.70510209000000001</v>
      </c>
      <c r="D647" s="26">
        <v>-8.9126136000000009E-3</v>
      </c>
      <c r="E647" s="28">
        <f t="shared" si="30"/>
        <v>2.4214976666666688E-4</v>
      </c>
      <c r="F647" s="18">
        <f t="shared" si="31"/>
        <v>1.135232633016489</v>
      </c>
      <c r="G647" s="12">
        <f t="shared" si="32"/>
        <v>7.8271154414160007</v>
      </c>
    </row>
    <row r="648" spans="1:7" x14ac:dyDescent="0.25">
      <c r="A648" s="24">
        <v>32.085937999999999</v>
      </c>
      <c r="B648" s="23">
        <v>-14.272861000000001</v>
      </c>
      <c r="C648" s="25">
        <v>0.70515369999999999</v>
      </c>
      <c r="D648" s="26">
        <v>-8.9152603999999996E-3</v>
      </c>
      <c r="E648" s="28">
        <f t="shared" si="30"/>
        <v>2.425909E-4</v>
      </c>
      <c r="F648" s="18">
        <f t="shared" si="31"/>
        <v>1.1357981901067662</v>
      </c>
      <c r="G648" s="12">
        <f t="shared" si="32"/>
        <v>7.8310148013406256</v>
      </c>
    </row>
    <row r="649" spans="1:7" x14ac:dyDescent="0.25">
      <c r="A649" s="24">
        <v>32.135742</v>
      </c>
      <c r="B649" s="23">
        <v>-14.306825999999999</v>
      </c>
      <c r="C649" s="25">
        <v>0.70511787999999997</v>
      </c>
      <c r="D649" s="26">
        <v>-8.9158146000000004E-3</v>
      </c>
      <c r="E649" s="28">
        <f t="shared" si="30"/>
        <v>2.426832666666668E-4</v>
      </c>
      <c r="F649" s="18">
        <f t="shared" si="31"/>
        <v>1.1385010389278243</v>
      </c>
      <c r="G649" s="12">
        <f t="shared" si="32"/>
        <v>7.8496501974064543</v>
      </c>
    </row>
    <row r="650" spans="1:7" x14ac:dyDescent="0.25">
      <c r="A650" s="24">
        <v>32.185547</v>
      </c>
      <c r="B650" s="23">
        <v>-14.33057</v>
      </c>
      <c r="C650" s="25">
        <v>0.70497489000000002</v>
      </c>
      <c r="D650" s="26">
        <v>-8.9192306999999992E-3</v>
      </c>
      <c r="E650" s="28">
        <f t="shared" si="30"/>
        <v>2.4325261666666661E-4</v>
      </c>
      <c r="F650" s="18">
        <f t="shared" si="31"/>
        <v>1.1403905264122114</v>
      </c>
      <c r="G650" s="12">
        <f t="shared" si="32"/>
        <v>7.8626776917149206</v>
      </c>
    </row>
    <row r="651" spans="1:7" x14ac:dyDescent="0.25">
      <c r="A651" s="24">
        <v>32.235351999999999</v>
      </c>
      <c r="B651" s="23">
        <v>-14.357728</v>
      </c>
      <c r="C651" s="25">
        <v>0.70499705999999995</v>
      </c>
      <c r="D651" s="26">
        <v>-8.9213699E-3</v>
      </c>
      <c r="E651" s="28">
        <f t="shared" si="30"/>
        <v>2.4360915000000007E-4</v>
      </c>
      <c r="F651" s="18">
        <f t="shared" si="31"/>
        <v>1.1425516913844562</v>
      </c>
      <c r="G651" s="12">
        <f t="shared" si="32"/>
        <v>7.8775783272619782</v>
      </c>
    </row>
    <row r="652" spans="1:7" x14ac:dyDescent="0.25">
      <c r="A652" s="24">
        <v>32.285156000000001</v>
      </c>
      <c r="B652" s="23">
        <v>-14.373487000000001</v>
      </c>
      <c r="C652" s="25">
        <v>0.70500903999999998</v>
      </c>
      <c r="D652" s="26">
        <v>-8.9238136999999999E-3</v>
      </c>
      <c r="E652" s="28">
        <f t="shared" si="30"/>
        <v>2.4401645000000005E-4</v>
      </c>
      <c r="F652" s="18">
        <f t="shared" si="31"/>
        <v>1.1438057527585488</v>
      </c>
      <c r="G652" s="12">
        <f t="shared" si="32"/>
        <v>7.8862247340513623</v>
      </c>
    </row>
    <row r="653" spans="1:7" x14ac:dyDescent="0.25">
      <c r="A653" s="24">
        <v>32.334961</v>
      </c>
      <c r="B653" s="23">
        <v>-14.371527</v>
      </c>
      <c r="C653" s="25">
        <v>0.70496040999999998</v>
      </c>
      <c r="D653" s="26">
        <v>-8.9259119999999994E-3</v>
      </c>
      <c r="E653" s="28">
        <f t="shared" si="30"/>
        <v>2.4436616666666662E-4</v>
      </c>
      <c r="F653" s="18">
        <f t="shared" si="31"/>
        <v>1.1436497809143187</v>
      </c>
      <c r="G653" s="12">
        <f t="shared" si="32"/>
        <v>7.885149351266465</v>
      </c>
    </row>
    <row r="654" spans="1:7" x14ac:dyDescent="0.25">
      <c r="A654" s="24">
        <v>32.384765999999999</v>
      </c>
      <c r="B654" s="23">
        <v>-14.404641</v>
      </c>
      <c r="C654" s="25">
        <v>0.70502341000000002</v>
      </c>
      <c r="D654" s="26">
        <v>-8.9248624000000006E-3</v>
      </c>
      <c r="E654" s="28">
        <f t="shared" si="30"/>
        <v>2.441912333333335E-4</v>
      </c>
      <c r="F654" s="18">
        <f t="shared" si="31"/>
        <v>1.1462849093070913</v>
      </c>
      <c r="G654" s="12">
        <f t="shared" si="32"/>
        <v>7.9033178336843628</v>
      </c>
    </row>
    <row r="655" spans="1:7" x14ac:dyDescent="0.25">
      <c r="A655" s="24">
        <v>32.434570000000001</v>
      </c>
      <c r="B655" s="23">
        <v>-14.420655</v>
      </c>
      <c r="C655" s="25">
        <v>0.70494341999999999</v>
      </c>
      <c r="D655" s="26">
        <v>-8.9301020000000005E-3</v>
      </c>
      <c r="E655" s="28">
        <f t="shared" si="30"/>
        <v>2.4506450000000014E-4</v>
      </c>
      <c r="F655" s="18">
        <f t="shared" si="31"/>
        <v>1.147559262936428</v>
      </c>
      <c r="G655" s="12">
        <f t="shared" si="32"/>
        <v>7.9121041499687204</v>
      </c>
    </row>
    <row r="656" spans="1:7" x14ac:dyDescent="0.25">
      <c r="A656" s="24">
        <v>32.484375</v>
      </c>
      <c r="B656" s="23">
        <v>-14.456619999999999</v>
      </c>
      <c r="C656" s="25">
        <v>0.70495843999999996</v>
      </c>
      <c r="D656" s="26">
        <v>-8.9318304999999997E-3</v>
      </c>
      <c r="E656" s="28">
        <f t="shared" si="30"/>
        <v>2.4535258333333336E-4</v>
      </c>
      <c r="F656" s="18">
        <f t="shared" si="31"/>
        <v>1.150421266700578</v>
      </c>
      <c r="G656" s="12">
        <f t="shared" si="32"/>
        <v>7.9318368754068924</v>
      </c>
    </row>
    <row r="657" spans="1:7" x14ac:dyDescent="0.25">
      <c r="A657" s="24">
        <v>32.534179999999999</v>
      </c>
      <c r="B657" s="23">
        <v>-14.473172999999999</v>
      </c>
      <c r="C657" s="25">
        <v>0.70487546999999995</v>
      </c>
      <c r="D657" s="26">
        <v>-8.9364852999999998E-3</v>
      </c>
      <c r="E657" s="28">
        <f t="shared" si="30"/>
        <v>2.4612838333333336E-4</v>
      </c>
      <c r="F657" s="18">
        <f t="shared" si="31"/>
        <v>1.151738512587078</v>
      </c>
      <c r="G657" s="12">
        <f t="shared" si="32"/>
        <v>7.9409189219570964</v>
      </c>
    </row>
    <row r="658" spans="1:7" x14ac:dyDescent="0.25">
      <c r="A658" s="24">
        <v>32.583984000000001</v>
      </c>
      <c r="B658" s="23">
        <v>-14.500372</v>
      </c>
      <c r="C658" s="25">
        <v>0.70477568999999995</v>
      </c>
      <c r="D658" s="26">
        <v>-8.9398110000000006E-3</v>
      </c>
      <c r="E658" s="28">
        <f t="shared" si="30"/>
        <v>2.4668266666666682E-4</v>
      </c>
      <c r="F658" s="18">
        <f t="shared" si="31"/>
        <v>1.1539029402356564</v>
      </c>
      <c r="G658" s="12">
        <f t="shared" si="32"/>
        <v>7.9558420527562879</v>
      </c>
    </row>
    <row r="659" spans="1:7" x14ac:dyDescent="0.25">
      <c r="A659" s="24">
        <v>32.633789</v>
      </c>
      <c r="B659" s="23">
        <v>-14.512385</v>
      </c>
      <c r="C659" s="25">
        <v>0.70484864999999997</v>
      </c>
      <c r="D659" s="26">
        <v>-8.9421476999999999E-3</v>
      </c>
      <c r="E659" s="28">
        <f t="shared" si="30"/>
        <v>2.4707211666666671E-4</v>
      </c>
      <c r="F659" s="18">
        <f t="shared" si="31"/>
        <v>1.1548589044013378</v>
      </c>
      <c r="G659" s="12">
        <f t="shared" si="32"/>
        <v>7.9624331616312709</v>
      </c>
    </row>
    <row r="660" spans="1:7" x14ac:dyDescent="0.25">
      <c r="A660" s="24">
        <v>32.683593999999999</v>
      </c>
      <c r="B660" s="23">
        <v>-14.542267000000001</v>
      </c>
      <c r="C660" s="25">
        <v>0.70481848999999996</v>
      </c>
      <c r="D660" s="26">
        <v>-8.9416298999999994E-3</v>
      </c>
      <c r="E660" s="28">
        <f t="shared" si="30"/>
        <v>2.4698581666666666E-4</v>
      </c>
      <c r="F660" s="18">
        <f t="shared" si="31"/>
        <v>1.1572368384060738</v>
      </c>
      <c r="G660" s="12">
        <f t="shared" si="32"/>
        <v>7.9788283597834617</v>
      </c>
    </row>
    <row r="661" spans="1:7" x14ac:dyDescent="0.25">
      <c r="A661" s="24">
        <v>32.733398000000001</v>
      </c>
      <c r="B661" s="23">
        <v>-14.559025999999999</v>
      </c>
      <c r="C661" s="25">
        <v>0.70475763000000002</v>
      </c>
      <c r="D661" s="26">
        <v>-8.9446510999999992E-3</v>
      </c>
      <c r="E661" s="28">
        <f t="shared" si="30"/>
        <v>2.4748934999999994E-4</v>
      </c>
      <c r="F661" s="18">
        <f t="shared" si="31"/>
        <v>1.1585704772517122</v>
      </c>
      <c r="G661" s="12">
        <f t="shared" si="32"/>
        <v>7.9880234312590161</v>
      </c>
    </row>
    <row r="662" spans="1:7" x14ac:dyDescent="0.25">
      <c r="A662" s="24">
        <v>32.783203</v>
      </c>
      <c r="B662" s="23">
        <v>-14.579712000000001</v>
      </c>
      <c r="C662" s="25">
        <v>0.70478487000000001</v>
      </c>
      <c r="D662" s="26">
        <v>-8.9492350999999994E-3</v>
      </c>
      <c r="E662" s="28">
        <f t="shared" si="30"/>
        <v>2.4825334999999999E-4</v>
      </c>
      <c r="F662" s="18">
        <f t="shared" si="31"/>
        <v>1.1602166168281118</v>
      </c>
      <c r="G662" s="12">
        <f t="shared" si="32"/>
        <v>7.9993731089571698</v>
      </c>
    </row>
    <row r="663" spans="1:7" x14ac:dyDescent="0.25">
      <c r="A663" s="24">
        <v>32.833008</v>
      </c>
      <c r="B663" s="23">
        <v>-14.599133999999999</v>
      </c>
      <c r="C663" s="25">
        <v>0.70472109000000005</v>
      </c>
      <c r="D663" s="26">
        <v>-8.9521854999999994E-3</v>
      </c>
      <c r="E663" s="28">
        <f t="shared" si="30"/>
        <v>2.4874508333333332E-4</v>
      </c>
      <c r="F663" s="18">
        <f t="shared" si="31"/>
        <v>1.1617621704804773</v>
      </c>
      <c r="G663" s="12">
        <f t="shared" si="32"/>
        <v>8.0100292744920001</v>
      </c>
    </row>
    <row r="664" spans="1:7" x14ac:dyDescent="0.25">
      <c r="A664" s="24">
        <v>32.882812999999999</v>
      </c>
      <c r="B664" s="23">
        <v>-14.643147000000001</v>
      </c>
      <c r="C664" s="25">
        <v>0.70468949999999997</v>
      </c>
      <c r="D664" s="26">
        <v>-8.9525309999999997E-3</v>
      </c>
      <c r="E664" s="28">
        <f t="shared" si="30"/>
        <v>2.488026666666667E-4</v>
      </c>
      <c r="F664" s="18">
        <f t="shared" si="31"/>
        <v>1.1652646137356291</v>
      </c>
      <c r="G664" s="12">
        <f t="shared" si="32"/>
        <v>8.0341776533244857</v>
      </c>
    </row>
    <row r="665" spans="1:7" x14ac:dyDescent="0.25">
      <c r="A665" s="24">
        <v>32.932617</v>
      </c>
      <c r="B665" s="23">
        <v>-14.65429</v>
      </c>
      <c r="C665" s="25">
        <v>0.70467842000000003</v>
      </c>
      <c r="D665" s="26">
        <v>-8.9544746999999994E-3</v>
      </c>
      <c r="E665" s="28">
        <f t="shared" si="30"/>
        <v>2.4912661666666664E-4</v>
      </c>
      <c r="F665" s="18">
        <f t="shared" si="31"/>
        <v>1.1661513455010655</v>
      </c>
      <c r="G665" s="12">
        <f t="shared" si="32"/>
        <v>8.0402914239224987</v>
      </c>
    </row>
    <row r="666" spans="1:7" x14ac:dyDescent="0.25">
      <c r="A666" s="24">
        <v>32.982422</v>
      </c>
      <c r="B666" s="23">
        <v>-14.684925</v>
      </c>
      <c r="C666" s="25">
        <v>0.70466041999999995</v>
      </c>
      <c r="D666" s="26">
        <v>-8.9566261000000001E-3</v>
      </c>
      <c r="E666" s="28">
        <f t="shared" si="30"/>
        <v>2.4948518333333341E-4</v>
      </c>
      <c r="F666" s="18">
        <f t="shared" si="31"/>
        <v>1.1685892013418755</v>
      </c>
      <c r="G666" s="12">
        <f t="shared" si="32"/>
        <v>8.0570997665833772</v>
      </c>
    </row>
    <row r="667" spans="1:7" x14ac:dyDescent="0.25">
      <c r="A667" s="24">
        <v>33.032226999999999</v>
      </c>
      <c r="B667" s="23">
        <v>-14.695372000000001</v>
      </c>
      <c r="C667" s="25">
        <v>0.70460844</v>
      </c>
      <c r="D667" s="26">
        <v>-8.9580622000000002E-3</v>
      </c>
      <c r="E667" s="28">
        <f t="shared" si="30"/>
        <v>2.4972453333333344E-4</v>
      </c>
      <c r="F667" s="18">
        <f t="shared" si="31"/>
        <v>1.1694205471871162</v>
      </c>
      <c r="G667" s="12">
        <f t="shared" si="32"/>
        <v>8.0628316665598163</v>
      </c>
    </row>
    <row r="668" spans="1:7" x14ac:dyDescent="0.25">
      <c r="A668" s="24">
        <v>33.082031000000001</v>
      </c>
      <c r="B668" s="23">
        <v>-14.713742999999999</v>
      </c>
      <c r="C668" s="25">
        <v>0.70459347999999999</v>
      </c>
      <c r="D668" s="26">
        <v>-8.9618890000000007E-3</v>
      </c>
      <c r="E668" s="28">
        <f t="shared" si="30"/>
        <v>2.503623333333335E-4</v>
      </c>
      <c r="F668" s="18">
        <f t="shared" si="31"/>
        <v>1.1708824649168867</v>
      </c>
      <c r="G668" s="12">
        <f t="shared" si="32"/>
        <v>8.0729111855094793</v>
      </c>
    </row>
    <row r="669" spans="1:7" x14ac:dyDescent="0.25">
      <c r="A669" s="24">
        <v>33.131836</v>
      </c>
      <c r="B669" s="23">
        <v>-14.752442</v>
      </c>
      <c r="C669" s="25">
        <v>0.70459711999999997</v>
      </c>
      <c r="D669" s="26">
        <v>-8.9614716999999993E-3</v>
      </c>
      <c r="E669" s="28">
        <f t="shared" si="30"/>
        <v>2.5029278333333331E-4</v>
      </c>
      <c r="F669" s="18">
        <f t="shared" si="31"/>
        <v>1.1739620334882435</v>
      </c>
      <c r="G669" s="12">
        <f t="shared" si="32"/>
        <v>8.0941439601996485</v>
      </c>
    </row>
    <row r="670" spans="1:7" x14ac:dyDescent="0.25">
      <c r="A670" s="24">
        <v>33.181640999999999</v>
      </c>
      <c r="B670" s="23">
        <v>-14.777013999999999</v>
      </c>
      <c r="C670" s="25">
        <v>0.70448524000000001</v>
      </c>
      <c r="D670" s="26">
        <v>-8.9652090999999996E-3</v>
      </c>
      <c r="E670" s="28">
        <f t="shared" si="30"/>
        <v>2.5091568333333332E-4</v>
      </c>
      <c r="F670" s="18">
        <f t="shared" si="31"/>
        <v>1.1759174111190702</v>
      </c>
      <c r="G670" s="12">
        <f t="shared" si="32"/>
        <v>8.1076257488682639</v>
      </c>
    </row>
    <row r="671" spans="1:7" x14ac:dyDescent="0.25">
      <c r="A671" s="24">
        <v>33.231445000000001</v>
      </c>
      <c r="B671" s="23">
        <v>-14.781732</v>
      </c>
      <c r="C671" s="25">
        <v>0.70456702000000004</v>
      </c>
      <c r="D671" s="26">
        <v>-8.9658880999999996E-3</v>
      </c>
      <c r="E671" s="28">
        <f t="shared" si="30"/>
        <v>2.5102885E-4</v>
      </c>
      <c r="F671" s="18">
        <f t="shared" si="31"/>
        <v>1.1762928576298242</v>
      </c>
      <c r="G671" s="12">
        <f t="shared" si="32"/>
        <v>8.1102143488576228</v>
      </c>
    </row>
    <row r="672" spans="1:7" x14ac:dyDescent="0.25">
      <c r="A672" s="24">
        <v>33.28125</v>
      </c>
      <c r="B672" s="23">
        <v>-14.803214000000001</v>
      </c>
      <c r="C672" s="25">
        <v>0.70450281999999997</v>
      </c>
      <c r="D672" s="26">
        <v>-8.9702159E-3</v>
      </c>
      <c r="E672" s="28">
        <f t="shared" si="30"/>
        <v>2.5175015000000007E-4</v>
      </c>
      <c r="F672" s="18">
        <f t="shared" si="31"/>
        <v>1.1780023408735742</v>
      </c>
      <c r="G672" s="12">
        <f t="shared" si="32"/>
        <v>8.1220007636459677</v>
      </c>
    </row>
    <row r="673" spans="1:7" x14ac:dyDescent="0.25">
      <c r="A673" s="24">
        <v>33.331054999999999</v>
      </c>
      <c r="B673" s="23">
        <v>-14.829940000000001</v>
      </c>
      <c r="C673" s="25">
        <v>0.70446830999999999</v>
      </c>
      <c r="D673" s="26">
        <v>-8.9709609999999995E-3</v>
      </c>
      <c r="E673" s="28">
        <f t="shared" si="30"/>
        <v>2.5187433333333334E-4</v>
      </c>
      <c r="F673" s="18">
        <f t="shared" si="31"/>
        <v>1.1801291283781112</v>
      </c>
      <c r="G673" s="12">
        <f t="shared" si="32"/>
        <v>8.1366643760485999</v>
      </c>
    </row>
    <row r="674" spans="1:7" x14ac:dyDescent="0.25">
      <c r="A674" s="24">
        <v>33.380859000000001</v>
      </c>
      <c r="B674" s="23">
        <v>-14.844935</v>
      </c>
      <c r="C674" s="25">
        <v>0.70441138999999997</v>
      </c>
      <c r="D674" s="26">
        <v>-8.9746267000000001E-3</v>
      </c>
      <c r="E674" s="28">
        <f t="shared" si="30"/>
        <v>2.524852833333334E-4</v>
      </c>
      <c r="F674" s="18">
        <f t="shared" si="31"/>
        <v>1.1813223925639427</v>
      </c>
      <c r="G674" s="12">
        <f t="shared" si="32"/>
        <v>8.1448916030177472</v>
      </c>
    </row>
    <row r="675" spans="1:7" x14ac:dyDescent="0.25">
      <c r="A675" s="24">
        <v>33.430664</v>
      </c>
      <c r="B675" s="23">
        <v>-14.880240000000001</v>
      </c>
      <c r="C675" s="25">
        <v>0.70443504999999995</v>
      </c>
      <c r="D675" s="26">
        <v>-8.9780473999999996E-3</v>
      </c>
      <c r="E675" s="28">
        <f t="shared" si="30"/>
        <v>2.530554E-4</v>
      </c>
      <c r="F675" s="18">
        <f t="shared" si="31"/>
        <v>1.1841318751968724</v>
      </c>
      <c r="G675" s="12">
        <f t="shared" si="32"/>
        <v>8.1642622097630486</v>
      </c>
    </row>
    <row r="676" spans="1:7" x14ac:dyDescent="0.25">
      <c r="A676" s="24">
        <v>33.480468999999999</v>
      </c>
      <c r="B676" s="23">
        <v>-14.880777999999999</v>
      </c>
      <c r="C676" s="25">
        <v>0.70442205999999996</v>
      </c>
      <c r="D676" s="26">
        <v>-8.9781432999999997E-3</v>
      </c>
      <c r="E676" s="28">
        <f t="shared" si="30"/>
        <v>2.5307138333333334E-4</v>
      </c>
      <c r="F676" s="18">
        <f t="shared" si="31"/>
        <v>1.184174687876564</v>
      </c>
      <c r="G676" s="12">
        <f t="shared" si="32"/>
        <v>8.1645573913642071</v>
      </c>
    </row>
    <row r="677" spans="1:7" x14ac:dyDescent="0.25">
      <c r="A677" s="24">
        <v>33.530273000000001</v>
      </c>
      <c r="B677" s="23">
        <v>-14.91316</v>
      </c>
      <c r="C677" s="25">
        <v>0.70437223000000004</v>
      </c>
      <c r="D677" s="26">
        <v>-8.9806643999999995E-3</v>
      </c>
      <c r="E677" s="28">
        <f t="shared" si="30"/>
        <v>2.5349156666666666E-4</v>
      </c>
      <c r="F677" s="18">
        <f t="shared" si="31"/>
        <v>1.186751565560165</v>
      </c>
      <c r="G677" s="12">
        <f t="shared" si="32"/>
        <v>8.1823242512318277</v>
      </c>
    </row>
    <row r="678" spans="1:7" x14ac:dyDescent="0.25">
      <c r="A678" s="24">
        <v>33.580078</v>
      </c>
      <c r="B678" s="23">
        <v>-14.915134</v>
      </c>
      <c r="C678" s="25">
        <v>0.70430457999999996</v>
      </c>
      <c r="D678" s="26">
        <v>-8.9829769E-3</v>
      </c>
      <c r="E678" s="28">
        <f t="shared" si="30"/>
        <v>2.5387698333333343E-4</v>
      </c>
      <c r="F678" s="18">
        <f t="shared" si="31"/>
        <v>1.1869086514889966</v>
      </c>
      <c r="G678" s="12">
        <f t="shared" si="32"/>
        <v>8.1834073153223308</v>
      </c>
    </row>
    <row r="679" spans="1:7" x14ac:dyDescent="0.25">
      <c r="A679" s="24">
        <v>33.629883</v>
      </c>
      <c r="B679" s="23">
        <v>-14.932364</v>
      </c>
      <c r="C679" s="25">
        <v>0.70436310999999996</v>
      </c>
      <c r="D679" s="26">
        <v>-8.9838412000000003E-3</v>
      </c>
      <c r="E679" s="28">
        <f t="shared" si="30"/>
        <v>2.5402103333333343E-4</v>
      </c>
      <c r="F679" s="18">
        <f t="shared" si="31"/>
        <v>1.1882797713237334</v>
      </c>
      <c r="G679" s="12">
        <f t="shared" si="32"/>
        <v>8.1928608078650722</v>
      </c>
    </row>
    <row r="680" spans="1:7" x14ac:dyDescent="0.25">
      <c r="A680" s="24">
        <v>33.679687999999999</v>
      </c>
      <c r="B680" s="23">
        <v>-14.965517999999999</v>
      </c>
      <c r="C680" s="25">
        <v>0.70433551000000005</v>
      </c>
      <c r="D680" s="26">
        <v>-8.9885853000000009E-3</v>
      </c>
      <c r="E680" s="28">
        <f t="shared" si="30"/>
        <v>2.548117166666669E-4</v>
      </c>
      <c r="F680" s="18">
        <f t="shared" si="31"/>
        <v>1.1909180828153676</v>
      </c>
      <c r="G680" s="12">
        <f t="shared" si="32"/>
        <v>8.2110512368704178</v>
      </c>
    </row>
    <row r="681" spans="1:7" x14ac:dyDescent="0.25">
      <c r="A681" s="24">
        <v>33.729492</v>
      </c>
      <c r="B681" s="23">
        <v>-14.98756</v>
      </c>
      <c r="C681" s="25">
        <v>0.70427382000000005</v>
      </c>
      <c r="D681" s="26">
        <v>-8.9891105999999991E-3</v>
      </c>
      <c r="E681" s="28">
        <f t="shared" si="30"/>
        <v>2.5489926666666661E-4</v>
      </c>
      <c r="F681" s="18">
        <f t="shared" si="31"/>
        <v>1.1926721294431835</v>
      </c>
      <c r="G681" s="12">
        <f t="shared" si="32"/>
        <v>8.2231449038830196</v>
      </c>
    </row>
    <row r="682" spans="1:7" x14ac:dyDescent="0.25">
      <c r="A682" s="24">
        <v>33.779297</v>
      </c>
      <c r="B682" s="23">
        <v>-15.020013000000001</v>
      </c>
      <c r="C682" s="25">
        <v>0.70426076999999998</v>
      </c>
      <c r="D682" s="26">
        <v>-8.9921503999999992E-3</v>
      </c>
      <c r="E682" s="28">
        <f t="shared" si="30"/>
        <v>2.5540589999999993E-4</v>
      </c>
      <c r="F682" s="18">
        <f t="shared" si="31"/>
        <v>1.1952546571272642</v>
      </c>
      <c r="G682" s="12">
        <f t="shared" si="32"/>
        <v>8.240950718943358</v>
      </c>
    </row>
    <row r="683" spans="1:7" x14ac:dyDescent="0.25">
      <c r="A683" s="24">
        <v>33.829101999999999</v>
      </c>
      <c r="B683" s="23">
        <v>-15.037587</v>
      </c>
      <c r="C683" s="25">
        <v>0.70421559</v>
      </c>
      <c r="D683" s="26">
        <v>-8.9939198999999994E-3</v>
      </c>
      <c r="E683" s="28">
        <f t="shared" si="30"/>
        <v>2.5570081666666662E-4</v>
      </c>
      <c r="F683" s="18">
        <f t="shared" si="31"/>
        <v>1.1966531516122125</v>
      </c>
      <c r="G683" s="12">
        <f t="shared" si="32"/>
        <v>8.2505929521381418</v>
      </c>
    </row>
    <row r="684" spans="1:7" x14ac:dyDescent="0.25">
      <c r="A684" s="24">
        <v>33.878906000000001</v>
      </c>
      <c r="B684" s="23">
        <v>-15.068924000000001</v>
      </c>
      <c r="C684" s="25">
        <v>0.70422834000000001</v>
      </c>
      <c r="D684" s="26">
        <v>-8.9984564000000003E-3</v>
      </c>
      <c r="E684" s="28">
        <f t="shared" si="30"/>
        <v>2.564569000000001E-4</v>
      </c>
      <c r="F684" s="18">
        <f t="shared" si="31"/>
        <v>1.1991468708380479</v>
      </c>
      <c r="G684" s="12">
        <f t="shared" si="32"/>
        <v>8.2677864574087145</v>
      </c>
    </row>
    <row r="685" spans="1:7" x14ac:dyDescent="0.25">
      <c r="A685" s="24">
        <v>33.928711</v>
      </c>
      <c r="B685" s="23">
        <v>-15.083951000000001</v>
      </c>
      <c r="C685" s="25">
        <v>0.70415764999999997</v>
      </c>
      <c r="D685" s="26">
        <v>-8.9988913000000007E-3</v>
      </c>
      <c r="E685" s="28">
        <f t="shared" si="30"/>
        <v>2.5652938333333352E-4</v>
      </c>
      <c r="F685" s="18">
        <f t="shared" si="31"/>
        <v>1.200342681502969</v>
      </c>
      <c r="G685" s="12">
        <f t="shared" si="32"/>
        <v>8.2760312416478197</v>
      </c>
    </row>
    <row r="686" spans="1:7" x14ac:dyDescent="0.25">
      <c r="A686" s="24">
        <v>33.978515999999999</v>
      </c>
      <c r="B686" s="23">
        <v>-15.095796</v>
      </c>
      <c r="C686" s="25">
        <v>0.70416546000000002</v>
      </c>
      <c r="D686" s="26">
        <v>-9.0010379999999994E-3</v>
      </c>
      <c r="E686" s="28">
        <f t="shared" si="30"/>
        <v>2.5688716666666666E-4</v>
      </c>
      <c r="F686" s="18">
        <f t="shared" si="31"/>
        <v>1.2012852766534308</v>
      </c>
      <c r="G686" s="12">
        <f t="shared" si="32"/>
        <v>8.2825301748555251</v>
      </c>
    </row>
    <row r="687" spans="1:7" x14ac:dyDescent="0.25">
      <c r="A687" s="24">
        <v>34.028320000000001</v>
      </c>
      <c r="B687" s="23">
        <v>-15.12407</v>
      </c>
      <c r="C687" s="25">
        <v>0.70412235999999995</v>
      </c>
      <c r="D687" s="26">
        <v>-9.0036960000000003E-3</v>
      </c>
      <c r="E687" s="28">
        <f t="shared" si="30"/>
        <v>2.573301666666668E-4</v>
      </c>
      <c r="F687" s="18">
        <f t="shared" si="31"/>
        <v>1.2035352500839207</v>
      </c>
      <c r="G687" s="12">
        <f t="shared" si="32"/>
        <v>8.2980431201923501</v>
      </c>
    </row>
    <row r="688" spans="1:7" x14ac:dyDescent="0.25">
      <c r="A688" s="24">
        <v>34.078125</v>
      </c>
      <c r="B688" s="23">
        <v>-15.146115</v>
      </c>
      <c r="C688" s="25">
        <v>0.70414953999999996</v>
      </c>
      <c r="D688" s="26">
        <v>-9.0068365000000004E-3</v>
      </c>
      <c r="E688" s="28">
        <f t="shared" si="30"/>
        <v>2.5785358333333346E-4</v>
      </c>
      <c r="F688" s="18">
        <f t="shared" si="31"/>
        <v>1.2052895354441513</v>
      </c>
      <c r="G688" s="12">
        <f t="shared" si="32"/>
        <v>8.3101384331990111</v>
      </c>
    </row>
    <row r="689" spans="1:7" x14ac:dyDescent="0.25">
      <c r="A689" s="24">
        <v>34.127929999999999</v>
      </c>
      <c r="B689" s="23">
        <v>-15.182785000000001</v>
      </c>
      <c r="C689" s="25">
        <v>0.70411199000000002</v>
      </c>
      <c r="D689" s="26">
        <v>-9.0117427000000003E-3</v>
      </c>
      <c r="E689" s="28">
        <f t="shared" si="30"/>
        <v>2.5867128333333344E-4</v>
      </c>
      <c r="F689" s="18">
        <f t="shared" si="31"/>
        <v>1.2082076413257412</v>
      </c>
      <c r="G689" s="12">
        <f t="shared" si="32"/>
        <v>8.3302579672409358</v>
      </c>
    </row>
    <row r="690" spans="1:7" x14ac:dyDescent="0.25">
      <c r="A690" s="24">
        <v>34.177734000000001</v>
      </c>
      <c r="B690" s="23">
        <v>-15.19476</v>
      </c>
      <c r="C690" s="25">
        <v>0.70409219999999995</v>
      </c>
      <c r="D690" s="26">
        <v>-9.0105859999999992E-3</v>
      </c>
      <c r="E690" s="28">
        <f t="shared" si="30"/>
        <v>2.5847849999999993E-4</v>
      </c>
      <c r="F690" s="18">
        <f t="shared" si="31"/>
        <v>1.2091605815475039</v>
      </c>
      <c r="G690" s="12">
        <f t="shared" si="32"/>
        <v>8.3368282268578451</v>
      </c>
    </row>
    <row r="691" spans="1:7" x14ac:dyDescent="0.25">
      <c r="A691" s="24">
        <v>34.227539</v>
      </c>
      <c r="B691" s="23">
        <v>-15.209695999999999</v>
      </c>
      <c r="C691" s="25">
        <v>0.70399171000000005</v>
      </c>
      <c r="D691" s="26">
        <v>-9.0134590999999993E-3</v>
      </c>
      <c r="E691" s="28">
        <f t="shared" si="30"/>
        <v>2.5895734999999994E-4</v>
      </c>
      <c r="F691" s="18">
        <f t="shared" si="31"/>
        <v>1.2103491506625141</v>
      </c>
      <c r="G691" s="12">
        <f t="shared" si="32"/>
        <v>8.3450230826105081</v>
      </c>
    </row>
    <row r="692" spans="1:7" x14ac:dyDescent="0.25">
      <c r="A692" s="24">
        <v>34.277343999999999</v>
      </c>
      <c r="B692" s="23">
        <v>-15.241032000000001</v>
      </c>
      <c r="C692" s="25">
        <v>0.70404917</v>
      </c>
      <c r="D692" s="26">
        <v>-9.0166479000000008E-3</v>
      </c>
      <c r="E692" s="28">
        <f t="shared" si="30"/>
        <v>2.5948881666666685E-4</v>
      </c>
      <c r="F692" s="18">
        <f t="shared" si="31"/>
        <v>1.212842790310878</v>
      </c>
      <c r="G692" s="12">
        <f t="shared" si="32"/>
        <v>8.362216039216392</v>
      </c>
    </row>
    <row r="693" spans="1:7" x14ac:dyDescent="0.25">
      <c r="A693" s="24">
        <v>34.327148000000001</v>
      </c>
      <c r="B693" s="23">
        <v>-15.263591</v>
      </c>
      <c r="C693" s="25">
        <v>0.70398711999999997</v>
      </c>
      <c r="D693" s="26">
        <v>-9.0192229999999998E-3</v>
      </c>
      <c r="E693" s="28">
        <f t="shared" si="30"/>
        <v>2.5991800000000004E-4</v>
      </c>
      <c r="F693" s="18">
        <f t="shared" si="31"/>
        <v>1.2146379784914829</v>
      </c>
      <c r="G693" s="12">
        <f t="shared" si="32"/>
        <v>8.3745933658717444</v>
      </c>
    </row>
    <row r="694" spans="1:7" x14ac:dyDescent="0.25">
      <c r="A694" s="24">
        <v>34.376953</v>
      </c>
      <c r="B694" s="23">
        <v>-15.260942</v>
      </c>
      <c r="C694" s="25">
        <v>0.70397180000000004</v>
      </c>
      <c r="D694" s="26">
        <v>-9.0197828000000008E-3</v>
      </c>
      <c r="E694" s="28">
        <f t="shared" si="30"/>
        <v>2.600113000000002E-4</v>
      </c>
      <c r="F694" s="18">
        <f t="shared" si="31"/>
        <v>1.2144271777693578</v>
      </c>
      <c r="G694" s="12">
        <f t="shared" si="32"/>
        <v>8.3731399531180752</v>
      </c>
    </row>
    <row r="695" spans="1:7" x14ac:dyDescent="0.25">
      <c r="A695" s="24">
        <v>34.426758</v>
      </c>
      <c r="B695" s="23">
        <v>-15.306260999999999</v>
      </c>
      <c r="C695" s="25">
        <v>0.70390308000000001</v>
      </c>
      <c r="D695" s="26">
        <v>-9.0226735999999995E-3</v>
      </c>
      <c r="E695" s="28">
        <f t="shared" si="30"/>
        <v>2.6049309999999997E-4</v>
      </c>
      <c r="F695" s="18">
        <f t="shared" si="31"/>
        <v>1.2180335492023484</v>
      </c>
      <c r="G695" s="12">
        <f t="shared" si="32"/>
        <v>8.3980048880306999</v>
      </c>
    </row>
    <row r="696" spans="1:7" x14ac:dyDescent="0.25">
      <c r="A696" s="24">
        <v>34.476562999999999</v>
      </c>
      <c r="B696" s="23">
        <v>-15.323706</v>
      </c>
      <c r="C696" s="25">
        <v>0.70387202999999998</v>
      </c>
      <c r="D696" s="26">
        <v>-9.0271317999999993E-3</v>
      </c>
      <c r="E696" s="28">
        <f t="shared" si="30"/>
        <v>2.6123613333333328E-4</v>
      </c>
      <c r="F696" s="18">
        <f t="shared" si="31"/>
        <v>1.2194217781934675</v>
      </c>
      <c r="G696" s="12">
        <f t="shared" si="32"/>
        <v>8.4075763434809687</v>
      </c>
    </row>
    <row r="697" spans="1:7" x14ac:dyDescent="0.25">
      <c r="A697" s="24">
        <v>34.526367</v>
      </c>
      <c r="B697" s="23">
        <v>-15.352817</v>
      </c>
      <c r="C697" s="25">
        <v>0.70394254000000001</v>
      </c>
      <c r="D697" s="26">
        <v>-9.0253269000000001E-3</v>
      </c>
      <c r="E697" s="28">
        <f t="shared" si="30"/>
        <v>2.6093531666666675E-4</v>
      </c>
      <c r="F697" s="18">
        <f t="shared" si="31"/>
        <v>1.2217383579676417</v>
      </c>
      <c r="G697" s="12">
        <f t="shared" si="32"/>
        <v>8.4235485211601215</v>
      </c>
    </row>
    <row r="698" spans="1:7" x14ac:dyDescent="0.25">
      <c r="A698" s="24">
        <v>34.576172</v>
      </c>
      <c r="B698" s="23">
        <v>-15.386063999999999</v>
      </c>
      <c r="C698" s="25">
        <v>0.70384455000000001</v>
      </c>
      <c r="D698" s="26">
        <v>-9.0293791000000002E-3</v>
      </c>
      <c r="E698" s="28">
        <f t="shared" si="30"/>
        <v>2.6161068333333345E-4</v>
      </c>
      <c r="F698" s="18">
        <f t="shared" si="31"/>
        <v>1.2243840701641298</v>
      </c>
      <c r="G698" s="12">
        <f t="shared" si="32"/>
        <v>8.441789975981278</v>
      </c>
    </row>
    <row r="699" spans="1:7" x14ac:dyDescent="0.25">
      <c r="A699" s="24">
        <v>34.625976999999999</v>
      </c>
      <c r="B699" s="23">
        <v>-15.391916999999999</v>
      </c>
      <c r="C699" s="25">
        <v>0.70384258</v>
      </c>
      <c r="D699" s="26">
        <v>-9.0327058000000005E-3</v>
      </c>
      <c r="E699" s="28">
        <f t="shared" si="30"/>
        <v>2.6216513333333349E-4</v>
      </c>
      <c r="F699" s="18">
        <f t="shared" si="31"/>
        <v>1.2248498371050882</v>
      </c>
      <c r="G699" s="12">
        <f t="shared" si="32"/>
        <v>8.4450013103894435</v>
      </c>
    </row>
    <row r="700" spans="1:7" x14ac:dyDescent="0.25">
      <c r="A700" s="24">
        <v>34.675781000000001</v>
      </c>
      <c r="B700" s="23">
        <v>-15.425121000000001</v>
      </c>
      <c r="C700" s="25">
        <v>0.70381199999999999</v>
      </c>
      <c r="D700" s="26">
        <v>-9.0342788E-3</v>
      </c>
      <c r="E700" s="28">
        <f t="shared" si="30"/>
        <v>2.6242730000000008E-4</v>
      </c>
      <c r="F700" s="18">
        <f t="shared" si="31"/>
        <v>1.2274921274702999</v>
      </c>
      <c r="G700" s="12">
        <f t="shared" si="32"/>
        <v>8.4632191726290973</v>
      </c>
    </row>
    <row r="701" spans="1:7" x14ac:dyDescent="0.25">
      <c r="A701" s="24">
        <v>34.725586</v>
      </c>
      <c r="B701" s="23">
        <v>-15.437398</v>
      </c>
      <c r="C701" s="25">
        <v>0.70381963000000003</v>
      </c>
      <c r="D701" s="26">
        <v>-9.0363053999999998E-3</v>
      </c>
      <c r="E701" s="28">
        <f t="shared" si="30"/>
        <v>2.6276506666666669E-4</v>
      </c>
      <c r="F701" s="18">
        <f t="shared" si="31"/>
        <v>1.2284691000884695</v>
      </c>
      <c r="G701" s="12">
        <f t="shared" si="32"/>
        <v>8.4699551289812298</v>
      </c>
    </row>
    <row r="702" spans="1:7" x14ac:dyDescent="0.25">
      <c r="A702" s="24">
        <v>34.775390999999999</v>
      </c>
      <c r="B702" s="23">
        <v>-15.469234</v>
      </c>
      <c r="C702" s="25">
        <v>0.70378786000000004</v>
      </c>
      <c r="D702" s="26">
        <v>-9.0382909000000008E-3</v>
      </c>
      <c r="E702" s="28">
        <f t="shared" si="30"/>
        <v>2.6309598333333352E-4</v>
      </c>
      <c r="F702" s="18">
        <f t="shared" si="31"/>
        <v>1.2310025284726063</v>
      </c>
      <c r="G702" s="12">
        <f t="shared" si="32"/>
        <v>8.4874224179301994</v>
      </c>
    </row>
    <row r="703" spans="1:7" x14ac:dyDescent="0.25">
      <c r="A703" s="24">
        <v>34.825195000000001</v>
      </c>
      <c r="B703" s="23">
        <v>-15.484073</v>
      </c>
      <c r="C703" s="25">
        <v>0.70373863000000003</v>
      </c>
      <c r="D703" s="26">
        <v>-9.0404833000000007E-3</v>
      </c>
      <c r="E703" s="28">
        <f t="shared" si="30"/>
        <v>2.6346138333333354E-4</v>
      </c>
      <c r="F703" s="18">
        <f t="shared" si="31"/>
        <v>1.2321833785728766</v>
      </c>
      <c r="G703" s="12">
        <f t="shared" si="32"/>
        <v>8.4955640532083052</v>
      </c>
    </row>
    <row r="704" spans="1:7" x14ac:dyDescent="0.25">
      <c r="A704" s="24">
        <v>34.875</v>
      </c>
      <c r="B704" s="23">
        <v>-15.498896999999999</v>
      </c>
      <c r="C704" s="25">
        <v>0.70373916999999997</v>
      </c>
      <c r="D704" s="26">
        <v>-9.0452284000000008E-3</v>
      </c>
      <c r="E704" s="28">
        <f t="shared" si="30"/>
        <v>2.6425223333333353E-4</v>
      </c>
      <c r="F704" s="18">
        <f t="shared" si="31"/>
        <v>1.2333630350110736</v>
      </c>
      <c r="G704" s="12">
        <f t="shared" si="32"/>
        <v>8.5036974585161165</v>
      </c>
    </row>
    <row r="705" spans="1:7" x14ac:dyDescent="0.25">
      <c r="A705" s="24">
        <v>34.924804999999999</v>
      </c>
      <c r="B705" s="23">
        <v>-15.539381000000001</v>
      </c>
      <c r="C705" s="25">
        <v>0.70369166000000005</v>
      </c>
      <c r="D705" s="26">
        <v>-9.0448883999999993E-3</v>
      </c>
      <c r="E705" s="28">
        <f t="shared" si="30"/>
        <v>2.6419556666666661E-4</v>
      </c>
      <c r="F705" s="18">
        <f t="shared" si="31"/>
        <v>1.2365846493691399</v>
      </c>
      <c r="G705" s="12">
        <f t="shared" si="32"/>
        <v>8.5259095996711007</v>
      </c>
    </row>
    <row r="706" spans="1:7" x14ac:dyDescent="0.25">
      <c r="A706" s="24">
        <v>34.974609000000001</v>
      </c>
      <c r="B706" s="23">
        <v>-15.547427000000001</v>
      </c>
      <c r="C706" s="25">
        <v>0.70368481000000005</v>
      </c>
      <c r="D706" s="26">
        <v>-9.0488763999999992E-3</v>
      </c>
      <c r="E706" s="28">
        <f t="shared" si="30"/>
        <v>2.648602333333333E-4</v>
      </c>
      <c r="F706" s="18">
        <f t="shared" si="31"/>
        <v>1.2372249297051987</v>
      </c>
      <c r="G706" s="12">
        <f t="shared" si="32"/>
        <v>8.5303241557360412</v>
      </c>
    </row>
    <row r="707" spans="1:7" x14ac:dyDescent="0.25">
      <c r="A707" s="24">
        <v>35.024414</v>
      </c>
      <c r="B707" s="23">
        <v>-15.578954</v>
      </c>
      <c r="C707" s="25">
        <v>0.70359974999999997</v>
      </c>
      <c r="D707" s="26">
        <v>-9.0501335999999995E-3</v>
      </c>
      <c r="E707" s="28">
        <f t="shared" si="30"/>
        <v>2.6506976666666667E-4</v>
      </c>
      <c r="F707" s="18">
        <f t="shared" si="31"/>
        <v>1.2397337686506276</v>
      </c>
      <c r="G707" s="12">
        <f t="shared" si="32"/>
        <v>8.5476219072969837</v>
      </c>
    </row>
    <row r="708" spans="1:7" x14ac:dyDescent="0.25">
      <c r="A708" s="24">
        <v>35.074218999999999</v>
      </c>
      <c r="B708" s="23">
        <v>-15.583970000000001</v>
      </c>
      <c r="C708" s="25">
        <v>0.70367718000000001</v>
      </c>
      <c r="D708" s="26">
        <v>-9.0507417999999996E-3</v>
      </c>
      <c r="E708" s="28">
        <f t="shared" si="30"/>
        <v>2.6517113333333333E-4</v>
      </c>
      <c r="F708" s="18">
        <f t="shared" si="31"/>
        <v>1.2401329292479022</v>
      </c>
      <c r="G708" s="12">
        <f t="shared" si="32"/>
        <v>8.5503740093628213</v>
      </c>
    </row>
    <row r="709" spans="1:7" x14ac:dyDescent="0.25">
      <c r="A709" s="24">
        <v>35.124023000000001</v>
      </c>
      <c r="B709" s="23">
        <v>-15.611507</v>
      </c>
      <c r="C709" s="25">
        <v>0.70357955000000005</v>
      </c>
      <c r="D709" s="26">
        <v>-9.0526667999999994E-3</v>
      </c>
      <c r="E709" s="28">
        <f t="shared" ref="E709:E772" si="33" xml:space="preserve"> (delta_0 - D709) / L</f>
        <v>2.6549196666666666E-4</v>
      </c>
      <c r="F709" s="18">
        <f t="shared" ref="F709:F752" si="34" xml:space="preserve"> -B709 / A_4x8_in2</f>
        <v>1.2423242540818629</v>
      </c>
      <c r="G709" s="12">
        <f t="shared" ref="G709:G752" si="35" xml:space="preserve"> -B709 * kip_to_N / A_4x8_mm2</f>
        <v>8.5654825888259385</v>
      </c>
    </row>
    <row r="710" spans="1:7" x14ac:dyDescent="0.25">
      <c r="A710" s="24">
        <v>35.173828</v>
      </c>
      <c r="B710" s="23">
        <v>-15.633785</v>
      </c>
      <c r="C710" s="25">
        <v>0.70361744999999998</v>
      </c>
      <c r="D710" s="26">
        <v>-9.0581029999999996E-3</v>
      </c>
      <c r="E710" s="28">
        <f t="shared" si="33"/>
        <v>2.6639799999999999E-4</v>
      </c>
      <c r="F710" s="18">
        <f t="shared" si="34"/>
        <v>1.2440970809929635</v>
      </c>
      <c r="G710" s="12">
        <f t="shared" si="35"/>
        <v>8.5777057407044772</v>
      </c>
    </row>
    <row r="711" spans="1:7" x14ac:dyDescent="0.25">
      <c r="A711" s="24">
        <v>35.223633</v>
      </c>
      <c r="B711" s="23">
        <v>-15.661806</v>
      </c>
      <c r="C711" s="25">
        <v>0.70348674</v>
      </c>
      <c r="D711" s="26">
        <v>-9.0603678999999996E-3</v>
      </c>
      <c r="E711" s="28">
        <f t="shared" si="33"/>
        <v>2.6677548333333334E-4</v>
      </c>
      <c r="F711" s="18">
        <f t="shared" si="34"/>
        <v>1.2463269213231525</v>
      </c>
      <c r="G711" s="12">
        <f t="shared" si="35"/>
        <v>8.5930798738757019</v>
      </c>
    </row>
    <row r="712" spans="1:7" x14ac:dyDescent="0.25">
      <c r="A712" s="24">
        <v>35.273437999999999</v>
      </c>
      <c r="B712" s="23">
        <v>-15.677203</v>
      </c>
      <c r="C712" s="25">
        <v>0.70354240999999995</v>
      </c>
      <c r="D712" s="26">
        <v>-9.0633007000000005E-3</v>
      </c>
      <c r="E712" s="28">
        <f t="shared" si="33"/>
        <v>2.6726428333333349E-4</v>
      </c>
      <c r="F712" s="18">
        <f t="shared" si="34"/>
        <v>1.2475521756525454</v>
      </c>
      <c r="G712" s="12">
        <f t="shared" si="35"/>
        <v>8.6015276640486906</v>
      </c>
    </row>
    <row r="713" spans="1:7" x14ac:dyDescent="0.25">
      <c r="A713" s="24">
        <v>35.323242</v>
      </c>
      <c r="B713" s="23">
        <v>-15.696301999999999</v>
      </c>
      <c r="C713" s="25">
        <v>0.70344675000000001</v>
      </c>
      <c r="D713" s="26">
        <v>-9.0635213999999999E-3</v>
      </c>
      <c r="E713" s="28">
        <f t="shared" si="33"/>
        <v>2.6730106666666672E-4</v>
      </c>
      <c r="F713" s="18">
        <f t="shared" si="34"/>
        <v>1.2490720257816015</v>
      </c>
      <c r="G713" s="12">
        <f t="shared" si="35"/>
        <v>8.6120066108898872</v>
      </c>
    </row>
    <row r="714" spans="1:7" x14ac:dyDescent="0.25">
      <c r="A714" s="24">
        <v>35.373047</v>
      </c>
      <c r="B714" s="23">
        <v>-15.703395</v>
      </c>
      <c r="C714" s="25">
        <v>0.70348381999999998</v>
      </c>
      <c r="D714" s="26">
        <v>-9.0674543999999992E-3</v>
      </c>
      <c r="E714" s="28">
        <f t="shared" si="33"/>
        <v>2.6795656666666663E-4</v>
      </c>
      <c r="F714" s="18">
        <f t="shared" si="34"/>
        <v>1.249636468787277</v>
      </c>
      <c r="G714" s="12">
        <f t="shared" si="35"/>
        <v>8.6158982895089071</v>
      </c>
    </row>
    <row r="715" spans="1:7" x14ac:dyDescent="0.25">
      <c r="A715" s="24">
        <v>35.422851999999999</v>
      </c>
      <c r="B715" s="23">
        <v>-15.746340999999999</v>
      </c>
      <c r="C715" s="25">
        <v>0.70348387999999995</v>
      </c>
      <c r="D715" s="26">
        <v>-9.0726046000000008E-3</v>
      </c>
      <c r="E715" s="28">
        <f t="shared" si="33"/>
        <v>2.6881493333333356E-4</v>
      </c>
      <c r="F715" s="18">
        <f t="shared" si="34"/>
        <v>1.2530540028802892</v>
      </c>
      <c r="G715" s="12">
        <f t="shared" si="35"/>
        <v>8.6394612431212447</v>
      </c>
    </row>
    <row r="716" spans="1:7" x14ac:dyDescent="0.25">
      <c r="A716" s="24">
        <v>35.472656000000001</v>
      </c>
      <c r="B716" s="23">
        <v>-15.764227999999999</v>
      </c>
      <c r="C716" s="25">
        <v>0.70341653000000004</v>
      </c>
      <c r="D716" s="26">
        <v>-9.0715204999999993E-3</v>
      </c>
      <c r="E716" s="28">
        <f t="shared" si="33"/>
        <v>2.6863424999999994E-4</v>
      </c>
      <c r="F716" s="18">
        <f t="shared" si="34"/>
        <v>1.2544774051138314</v>
      </c>
      <c r="G716" s="12">
        <f t="shared" si="35"/>
        <v>8.6492752083628019</v>
      </c>
    </row>
    <row r="717" spans="1:7" x14ac:dyDescent="0.25">
      <c r="A717" s="24">
        <v>35.522461</v>
      </c>
      <c r="B717" s="23">
        <v>-15.786747999999999</v>
      </c>
      <c r="C717" s="25">
        <v>0.70337318999999998</v>
      </c>
      <c r="D717" s="26">
        <v>-9.0741598999999999E-3</v>
      </c>
      <c r="E717" s="28">
        <f t="shared" si="33"/>
        <v>2.6907415000000006E-4</v>
      </c>
      <c r="F717" s="18">
        <f t="shared" si="34"/>
        <v>1.2562694897730462</v>
      </c>
      <c r="G717" s="12">
        <f t="shared" si="35"/>
        <v>8.6616311370953945</v>
      </c>
    </row>
    <row r="718" spans="1:7" x14ac:dyDescent="0.25">
      <c r="A718" s="24">
        <v>35.572265999999999</v>
      </c>
      <c r="B718" s="23">
        <v>-15.808819</v>
      </c>
      <c r="C718" s="25">
        <v>0.70340221999999997</v>
      </c>
      <c r="D718" s="26">
        <v>-9.0765086999999994E-3</v>
      </c>
      <c r="E718" s="28">
        <f t="shared" si="33"/>
        <v>2.6946561666666666E-4</v>
      </c>
      <c r="F718" s="18">
        <f t="shared" si="34"/>
        <v>1.2580258441475369</v>
      </c>
      <c r="G718" s="12">
        <f t="shared" si="35"/>
        <v>8.6737407153838948</v>
      </c>
    </row>
    <row r="719" spans="1:7" x14ac:dyDescent="0.25">
      <c r="A719" s="24">
        <v>35.622070000000001</v>
      </c>
      <c r="B719" s="23">
        <v>-15.83297</v>
      </c>
      <c r="C719" s="25">
        <v>0.70339220999999996</v>
      </c>
      <c r="D719" s="26">
        <v>-9.0788333000000002E-3</v>
      </c>
      <c r="E719" s="28">
        <f t="shared" si="33"/>
        <v>2.6985305000000009E-4</v>
      </c>
      <c r="F719" s="18">
        <f t="shared" si="34"/>
        <v>1.259947719662843</v>
      </c>
      <c r="G719" s="12">
        <f t="shared" si="35"/>
        <v>8.6869915162196332</v>
      </c>
    </row>
    <row r="720" spans="1:7" x14ac:dyDescent="0.25">
      <c r="A720" s="24">
        <v>35.671875</v>
      </c>
      <c r="B720" s="23">
        <v>-15.853173999999999</v>
      </c>
      <c r="C720" s="25">
        <v>0.70332450000000002</v>
      </c>
      <c r="D720" s="26">
        <v>-9.0836192999999999E-3</v>
      </c>
      <c r="E720" s="28">
        <f t="shared" si="33"/>
        <v>2.706507166666667E-4</v>
      </c>
      <c r="F720" s="18">
        <f t="shared" si="34"/>
        <v>1.2615555028979573</v>
      </c>
      <c r="G720" s="12">
        <f t="shared" si="35"/>
        <v>8.6980767375390506</v>
      </c>
    </row>
    <row r="721" spans="1:7" x14ac:dyDescent="0.25">
      <c r="A721" s="24">
        <v>35.721679999999999</v>
      </c>
      <c r="B721" s="23">
        <v>-15.885217000000001</v>
      </c>
      <c r="C721" s="25">
        <v>0.70323575000000005</v>
      </c>
      <c r="D721" s="26">
        <v>-9.0825408999999999E-3</v>
      </c>
      <c r="E721" s="28">
        <f t="shared" si="33"/>
        <v>2.7047098333333341E-4</v>
      </c>
      <c r="F721" s="18">
        <f t="shared" si="34"/>
        <v>1.2641054038187043</v>
      </c>
      <c r="G721" s="12">
        <f t="shared" si="35"/>
        <v>8.7156576000780586</v>
      </c>
    </row>
    <row r="722" spans="1:7" x14ac:dyDescent="0.25">
      <c r="A722" s="24">
        <v>35.771484000000001</v>
      </c>
      <c r="B722" s="23">
        <v>-15.902794</v>
      </c>
      <c r="C722" s="25">
        <v>0.70324355000000005</v>
      </c>
      <c r="D722" s="26">
        <v>-9.0862242999999992E-3</v>
      </c>
      <c r="E722" s="28">
        <f t="shared" si="33"/>
        <v>2.7108488333333329E-4</v>
      </c>
      <c r="F722" s="18">
        <f t="shared" si="34"/>
        <v>1.2655041370360673</v>
      </c>
      <c r="G722" s="12">
        <f t="shared" si="35"/>
        <v>8.7253014792669035</v>
      </c>
    </row>
    <row r="723" spans="1:7" x14ac:dyDescent="0.25">
      <c r="A723" s="24">
        <v>35.821289</v>
      </c>
      <c r="B723" s="23">
        <v>-15.935946</v>
      </c>
      <c r="C723" s="25">
        <v>0.70320857000000003</v>
      </c>
      <c r="D723" s="26">
        <v>-9.0901703000000004E-3</v>
      </c>
      <c r="E723" s="28">
        <f t="shared" si="33"/>
        <v>2.7174255000000013E-4</v>
      </c>
      <c r="F723" s="18">
        <f t="shared" si="34"/>
        <v>1.2681422893727585</v>
      </c>
      <c r="G723" s="12">
        <f t="shared" si="35"/>
        <v>8.7434908109428751</v>
      </c>
    </row>
    <row r="724" spans="1:7" x14ac:dyDescent="0.25">
      <c r="A724" s="24">
        <v>35.871093999999999</v>
      </c>
      <c r="B724" s="23">
        <v>-15.929180000000001</v>
      </c>
      <c r="C724" s="25">
        <v>0.70316654000000001</v>
      </c>
      <c r="D724" s="26">
        <v>-9.0898359000000008E-3</v>
      </c>
      <c r="E724" s="28">
        <f t="shared" si="33"/>
        <v>2.716868166666669E-4</v>
      </c>
      <c r="F724" s="18">
        <f t="shared" si="34"/>
        <v>1.2676038682002788</v>
      </c>
      <c r="G724" s="12">
        <f t="shared" si="35"/>
        <v>8.739778545676236</v>
      </c>
    </row>
    <row r="725" spans="1:7" x14ac:dyDescent="0.25">
      <c r="A725" s="24">
        <v>35.920898000000001</v>
      </c>
      <c r="B725" s="23">
        <v>-15.953101</v>
      </c>
      <c r="C725" s="25">
        <v>0.70322382000000005</v>
      </c>
      <c r="D725" s="26">
        <v>-9.0926372999999994E-3</v>
      </c>
      <c r="E725" s="28">
        <f t="shared" si="33"/>
        <v>2.7215371666666663E-4</v>
      </c>
      <c r="F725" s="18">
        <f t="shared" si="34"/>
        <v>1.2695074408971294</v>
      </c>
      <c r="G725" s="12">
        <f t="shared" si="35"/>
        <v>8.7529031536341542</v>
      </c>
    </row>
    <row r="726" spans="1:7" x14ac:dyDescent="0.25">
      <c r="A726" s="24">
        <v>35.970703</v>
      </c>
      <c r="B726" s="23">
        <v>-15.973699999999999</v>
      </c>
      <c r="C726" s="25">
        <v>0.70320802999999998</v>
      </c>
      <c r="D726" s="26">
        <v>-9.0937167000000006E-3</v>
      </c>
      <c r="E726" s="28">
        <f t="shared" si="33"/>
        <v>2.7233361666666682E-4</v>
      </c>
      <c r="F726" s="18">
        <f t="shared" si="34"/>
        <v>1.2711466572335042</v>
      </c>
      <c r="G726" s="12">
        <f t="shared" si="35"/>
        <v>8.7642050975046093</v>
      </c>
    </row>
    <row r="727" spans="1:7" x14ac:dyDescent="0.25">
      <c r="A727" s="24">
        <v>36.020508</v>
      </c>
      <c r="B727" s="23">
        <v>-15.990933999999999</v>
      </c>
      <c r="C727" s="25">
        <v>0.70316946999999996</v>
      </c>
      <c r="D727" s="26">
        <v>-9.0969112000000001E-3</v>
      </c>
      <c r="E727" s="28">
        <f t="shared" si="33"/>
        <v>2.7286603333333341E-4</v>
      </c>
      <c r="F727" s="18">
        <f t="shared" si="34"/>
        <v>1.2725180953781272</v>
      </c>
      <c r="G727" s="12">
        <f t="shared" si="35"/>
        <v>8.773660784706097</v>
      </c>
    </row>
    <row r="728" spans="1:7" x14ac:dyDescent="0.25">
      <c r="A728" s="24">
        <v>36.070312999999999</v>
      </c>
      <c r="B728" s="23">
        <v>-16.026185999999999</v>
      </c>
      <c r="C728" s="25">
        <v>0.70312017000000004</v>
      </c>
      <c r="D728" s="26">
        <v>-9.0993549999999999E-3</v>
      </c>
      <c r="E728" s="28">
        <f t="shared" si="33"/>
        <v>2.7327333333333341E-4</v>
      </c>
      <c r="F728" s="18">
        <f t="shared" si="34"/>
        <v>1.2753233604050649</v>
      </c>
      <c r="G728" s="12">
        <f t="shared" si="35"/>
        <v>8.7930023122230292</v>
      </c>
    </row>
    <row r="729" spans="1:7" x14ac:dyDescent="0.25">
      <c r="A729" s="24">
        <v>36.120117</v>
      </c>
      <c r="B729" s="23">
        <v>-16.033588000000002</v>
      </c>
      <c r="C729" s="25">
        <v>0.70316343999999997</v>
      </c>
      <c r="D729" s="26">
        <v>-9.1030924000000003E-3</v>
      </c>
      <c r="E729" s="28">
        <f t="shared" si="33"/>
        <v>2.7389623333333343E-4</v>
      </c>
      <c r="F729" s="18">
        <f t="shared" si="34"/>
        <v>1.2759123928494482</v>
      </c>
      <c r="G729" s="12">
        <f t="shared" si="35"/>
        <v>8.7970635282300744</v>
      </c>
    </row>
    <row r="730" spans="1:7" x14ac:dyDescent="0.25">
      <c r="A730" s="24">
        <v>36.169922</v>
      </c>
      <c r="B730" s="23">
        <v>-16.058361000000001</v>
      </c>
      <c r="C730" s="25">
        <v>0.70312529999999995</v>
      </c>
      <c r="D730" s="26">
        <v>-9.1034146E-3</v>
      </c>
      <c r="E730" s="28">
        <f t="shared" si="33"/>
        <v>2.7394993333333342E-4</v>
      </c>
      <c r="F730" s="18">
        <f t="shared" si="34"/>
        <v>1.2778837655520559</v>
      </c>
      <c r="G730" s="12">
        <f t="shared" si="35"/>
        <v>8.8106555985006114</v>
      </c>
    </row>
    <row r="731" spans="1:7" x14ac:dyDescent="0.25">
      <c r="A731" s="24">
        <v>36.219726999999999</v>
      </c>
      <c r="B731" s="23">
        <v>-16.088380999999998</v>
      </c>
      <c r="C731" s="25">
        <v>0.70307982000000002</v>
      </c>
      <c r="D731" s="26">
        <v>-9.1062746999999999E-3</v>
      </c>
      <c r="E731" s="28">
        <f t="shared" si="33"/>
        <v>2.7442661666666671E-4</v>
      </c>
      <c r="F731" s="18">
        <f t="shared" si="34"/>
        <v>1.2802726812478651</v>
      </c>
      <c r="G731" s="12">
        <f t="shared" si="35"/>
        <v>8.8271265123794915</v>
      </c>
    </row>
    <row r="732" spans="1:7" x14ac:dyDescent="0.25">
      <c r="A732" s="24">
        <v>36.269531000000001</v>
      </c>
      <c r="B732" s="23">
        <v>-16.119505</v>
      </c>
      <c r="C732" s="25">
        <v>0.70314902000000001</v>
      </c>
      <c r="D732" s="26">
        <v>-9.1105429000000009E-3</v>
      </c>
      <c r="E732" s="28">
        <f t="shared" si="33"/>
        <v>2.7513798333333355E-4</v>
      </c>
      <c r="F732" s="18">
        <f t="shared" si="34"/>
        <v>1.2827494504722612</v>
      </c>
      <c r="G732" s="12">
        <f t="shared" si="35"/>
        <v>8.8442031520719091</v>
      </c>
    </row>
    <row r="733" spans="1:7" x14ac:dyDescent="0.25">
      <c r="A733" s="24">
        <v>36.319336</v>
      </c>
      <c r="B733" s="23">
        <v>-16.137810000000002</v>
      </c>
      <c r="C733" s="25">
        <v>0.70304697999999999</v>
      </c>
      <c r="D733" s="26">
        <v>-9.1115915999999998E-3</v>
      </c>
      <c r="E733" s="28">
        <f t="shared" si="33"/>
        <v>2.7531276666666673E-4</v>
      </c>
      <c r="F733" s="18">
        <f t="shared" si="34"/>
        <v>1.28420611608891</v>
      </c>
      <c r="G733" s="12">
        <f t="shared" si="35"/>
        <v>8.8542464591522876</v>
      </c>
    </row>
    <row r="734" spans="1:7" x14ac:dyDescent="0.25">
      <c r="A734" s="24">
        <v>36.369140999999999</v>
      </c>
      <c r="B734" s="23">
        <v>-16.151230000000002</v>
      </c>
      <c r="C734" s="25">
        <v>0.70309721999999997</v>
      </c>
      <c r="D734" s="26">
        <v>-9.1137019999999996E-3</v>
      </c>
      <c r="E734" s="28">
        <f t="shared" si="33"/>
        <v>2.7566450000000002E-4</v>
      </c>
      <c r="F734" s="18">
        <f t="shared" si="34"/>
        <v>1.2852740457570566</v>
      </c>
      <c r="G734" s="12">
        <f t="shared" si="35"/>
        <v>8.8616095392407139</v>
      </c>
    </row>
    <row r="735" spans="1:7" x14ac:dyDescent="0.25">
      <c r="A735" s="24">
        <v>36.418945000000001</v>
      </c>
      <c r="B735" s="23">
        <v>-16.179076999999999</v>
      </c>
      <c r="C735" s="25">
        <v>0.70299761999999999</v>
      </c>
      <c r="D735" s="26">
        <v>-9.1151976999999992E-3</v>
      </c>
      <c r="E735" s="28">
        <f t="shared" si="33"/>
        <v>2.7591378333333328E-4</v>
      </c>
      <c r="F735" s="18">
        <f t="shared" si="34"/>
        <v>1.2874900396071964</v>
      </c>
      <c r="G735" s="12">
        <f t="shared" si="35"/>
        <v>8.8768882047565416</v>
      </c>
    </row>
    <row r="736" spans="1:7" x14ac:dyDescent="0.25">
      <c r="A736" s="24">
        <v>36.46875</v>
      </c>
      <c r="B736" s="23">
        <v>-16.201149000000001</v>
      </c>
      <c r="C736" s="25">
        <v>0.70301539000000002</v>
      </c>
      <c r="D736" s="26">
        <v>-9.1160387000000006E-3</v>
      </c>
      <c r="E736" s="28">
        <f t="shared" si="33"/>
        <v>2.7605395000000017E-4</v>
      </c>
      <c r="F736" s="18">
        <f t="shared" si="34"/>
        <v>1.2892464735591587</v>
      </c>
      <c r="G736" s="12">
        <f t="shared" si="35"/>
        <v>8.8889983317097307</v>
      </c>
    </row>
    <row r="737" spans="1:7" x14ac:dyDescent="0.25">
      <c r="A737" s="24">
        <v>36.518554999999999</v>
      </c>
      <c r="B737" s="23">
        <v>-16.209555000000002</v>
      </c>
      <c r="C737" s="25">
        <v>0.70291411999999998</v>
      </c>
      <c r="D737" s="26">
        <v>-9.1188280000000007E-3</v>
      </c>
      <c r="E737" s="28">
        <f t="shared" si="33"/>
        <v>2.765188333333335E-4</v>
      </c>
      <c r="F737" s="18">
        <f t="shared" si="34"/>
        <v>1.2899154017849739</v>
      </c>
      <c r="G737" s="12">
        <f t="shared" si="35"/>
        <v>8.8936104070616917</v>
      </c>
    </row>
    <row r="738" spans="1:7" x14ac:dyDescent="0.25">
      <c r="A738" s="24">
        <v>36.568359000000001</v>
      </c>
      <c r="B738" s="23">
        <v>-16.250533999999998</v>
      </c>
      <c r="C738" s="25">
        <v>0.70291716000000004</v>
      </c>
      <c r="D738" s="26">
        <v>-9.1224284999999999E-3</v>
      </c>
      <c r="E738" s="28">
        <f t="shared" si="33"/>
        <v>2.771189166666667E-4</v>
      </c>
      <c r="F738" s="18">
        <f t="shared" si="34"/>
        <v>1.2931764069914551</v>
      </c>
      <c r="G738" s="12">
        <f t="shared" si="35"/>
        <v>8.91609413723633</v>
      </c>
    </row>
    <row r="739" spans="1:7" x14ac:dyDescent="0.25">
      <c r="A739" s="24">
        <v>36.618164</v>
      </c>
      <c r="B739" s="23">
        <v>-16.271405999999999</v>
      </c>
      <c r="C739" s="25">
        <v>0.70289080999999998</v>
      </c>
      <c r="D739" s="26">
        <v>-9.1253966000000002E-3</v>
      </c>
      <c r="E739" s="28">
        <f t="shared" si="33"/>
        <v>2.7761360000000011E-4</v>
      </c>
      <c r="F739" s="18">
        <f t="shared" si="34"/>
        <v>1.2948373479775621</v>
      </c>
      <c r="G739" s="12">
        <f t="shared" si="35"/>
        <v>8.9275458665661098</v>
      </c>
    </row>
    <row r="740" spans="1:7" x14ac:dyDescent="0.25">
      <c r="A740" s="24">
        <v>36.667968999999999</v>
      </c>
      <c r="B740" s="23">
        <v>-16.297127</v>
      </c>
      <c r="C740" s="25">
        <v>0.70284544999999998</v>
      </c>
      <c r="D740" s="26">
        <v>-9.1271792000000001E-3</v>
      </c>
      <c r="E740" s="28">
        <f t="shared" si="33"/>
        <v>2.779107000000001E-4</v>
      </c>
      <c r="F740" s="18">
        <f t="shared" si="34"/>
        <v>1.2968841601231955</v>
      </c>
      <c r="G740" s="12">
        <f t="shared" si="35"/>
        <v>8.9416580709591393</v>
      </c>
    </row>
    <row r="741" spans="1:7" x14ac:dyDescent="0.25">
      <c r="A741" s="24">
        <v>36.717773000000001</v>
      </c>
      <c r="B741" s="23">
        <v>-16.316355000000001</v>
      </c>
      <c r="C741" s="25">
        <v>0.70281660999999995</v>
      </c>
      <c r="D741" s="26">
        <v>-9.1301408000000004E-3</v>
      </c>
      <c r="E741" s="28">
        <f t="shared" si="33"/>
        <v>2.7840430000000016E-4</v>
      </c>
      <c r="F741" s="18">
        <f t="shared" si="34"/>
        <v>1.298414275746081</v>
      </c>
      <c r="G741" s="12">
        <f t="shared" si="35"/>
        <v>8.9522077955448545</v>
      </c>
    </row>
    <row r="742" spans="1:7" x14ac:dyDescent="0.25">
      <c r="A742" s="24">
        <v>36.767578</v>
      </c>
      <c r="B742" s="23">
        <v>-16.337931000000001</v>
      </c>
      <c r="C742" s="25">
        <v>0.70284038999999998</v>
      </c>
      <c r="D742" s="26">
        <v>-9.1356430000000006E-3</v>
      </c>
      <c r="E742" s="28">
        <f t="shared" si="33"/>
        <v>2.793213333333335E-4</v>
      </c>
      <c r="F742" s="18">
        <f t="shared" si="34"/>
        <v>1.3001312392721565</v>
      </c>
      <c r="G742" s="12">
        <f t="shared" si="35"/>
        <v>8.964045784813699</v>
      </c>
    </row>
    <row r="743" spans="1:7" x14ac:dyDescent="0.25">
      <c r="A743" s="24">
        <v>36.817383</v>
      </c>
      <c r="B743" s="23">
        <v>-16.358806999999999</v>
      </c>
      <c r="C743" s="25">
        <v>0.70277261999999996</v>
      </c>
      <c r="D743" s="26">
        <v>-9.1347302999999994E-3</v>
      </c>
      <c r="E743" s="28">
        <f t="shared" si="33"/>
        <v>2.7916921666666666E-4</v>
      </c>
      <c r="F743" s="18">
        <f t="shared" si="34"/>
        <v>1.3017924985681495</v>
      </c>
      <c r="G743" s="12">
        <f t="shared" si="35"/>
        <v>8.9754997088022233</v>
      </c>
    </row>
    <row r="744" spans="1:7" x14ac:dyDescent="0.25">
      <c r="A744" s="24">
        <v>36.867187999999999</v>
      </c>
      <c r="B744" s="23">
        <v>-16.365053</v>
      </c>
      <c r="C744" s="25">
        <v>0.70280010000000004</v>
      </c>
      <c r="D744" s="26">
        <v>-9.1369953000000007E-3</v>
      </c>
      <c r="E744" s="28">
        <f t="shared" si="33"/>
        <v>2.7954671666666686E-4</v>
      </c>
      <c r="F744" s="18">
        <f t="shared" si="34"/>
        <v>1.3022895394554255</v>
      </c>
      <c r="G744" s="12">
        <f t="shared" si="35"/>
        <v>8.9789266684320541</v>
      </c>
    </row>
    <row r="745" spans="1:7" x14ac:dyDescent="0.25">
      <c r="A745" s="24">
        <v>36.916992</v>
      </c>
      <c r="B745" s="23">
        <v>-16.395451000000001</v>
      </c>
      <c r="C745" s="25">
        <v>0.70273834000000002</v>
      </c>
      <c r="D745" s="26">
        <v>-9.1386763000000006E-3</v>
      </c>
      <c r="E745" s="28">
        <f t="shared" si="33"/>
        <v>2.7982688333333351E-4</v>
      </c>
      <c r="F745" s="18">
        <f t="shared" si="34"/>
        <v>1.3047085354354795</v>
      </c>
      <c r="G745" s="12">
        <f t="shared" si="35"/>
        <v>8.9956049775623086</v>
      </c>
    </row>
    <row r="746" spans="1:7" x14ac:dyDescent="0.25">
      <c r="A746" s="24">
        <v>36.966797</v>
      </c>
      <c r="B746" s="23">
        <v>-16.420538000000001</v>
      </c>
      <c r="C746" s="25">
        <v>0.70268774000000001</v>
      </c>
      <c r="D746" s="26">
        <v>-9.1402084000000005E-3</v>
      </c>
      <c r="E746" s="28">
        <f t="shared" si="33"/>
        <v>2.8008223333333347E-4</v>
      </c>
      <c r="F746" s="18">
        <f t="shared" si="34"/>
        <v>1.3067048954641525</v>
      </c>
      <c r="G746" s="12">
        <f t="shared" si="35"/>
        <v>9.0093693285443042</v>
      </c>
    </row>
    <row r="747" spans="1:7" x14ac:dyDescent="0.25">
      <c r="A747" s="24">
        <v>37.016601999999999</v>
      </c>
      <c r="B747" s="23">
        <v>-16.442769999999999</v>
      </c>
      <c r="C747" s="25">
        <v>0.70269334000000006</v>
      </c>
      <c r="D747" s="26">
        <v>-9.1445837000000002E-3</v>
      </c>
      <c r="E747" s="28">
        <f t="shared" si="33"/>
        <v>2.808114500000001E-4</v>
      </c>
      <c r="F747" s="18">
        <f t="shared" si="34"/>
        <v>1.308474061811562</v>
      </c>
      <c r="G747" s="12">
        <f t="shared" si="35"/>
        <v>9.0215672418472774</v>
      </c>
    </row>
    <row r="748" spans="1:7" x14ac:dyDescent="0.25">
      <c r="A748" s="24">
        <v>37.066406000000001</v>
      </c>
      <c r="B748" s="23">
        <v>-16.467119</v>
      </c>
      <c r="C748" s="25">
        <v>0.70263344000000005</v>
      </c>
      <c r="D748" s="26">
        <v>-9.1483564999999996E-3</v>
      </c>
      <c r="E748" s="28">
        <f t="shared" si="33"/>
        <v>2.8144025000000002E-4</v>
      </c>
      <c r="F748" s="18">
        <f t="shared" si="34"/>
        <v>1.3104116936662342</v>
      </c>
      <c r="G748" s="12">
        <f t="shared" si="35"/>
        <v>9.0349266782908799</v>
      </c>
    </row>
    <row r="749" spans="1:7" x14ac:dyDescent="0.25">
      <c r="A749" s="24">
        <v>37.116211</v>
      </c>
      <c r="B749" s="23">
        <v>-16.487728000000001</v>
      </c>
      <c r="C749" s="25">
        <v>0.70263803000000002</v>
      </c>
      <c r="D749" s="26">
        <v>-9.1487671999999996E-3</v>
      </c>
      <c r="E749" s="28">
        <f t="shared" si="33"/>
        <v>2.815087E-4</v>
      </c>
      <c r="F749" s="18">
        <f t="shared" si="34"/>
        <v>1.3120517057773247</v>
      </c>
      <c r="G749" s="12">
        <f t="shared" si="35"/>
        <v>9.0462341088081963</v>
      </c>
    </row>
    <row r="750" spans="1:7" x14ac:dyDescent="0.25">
      <c r="A750" s="24">
        <v>37.166015999999999</v>
      </c>
      <c r="B750" s="23">
        <v>-16.532888</v>
      </c>
      <c r="C750" s="25">
        <v>0.70261174000000004</v>
      </c>
      <c r="D750" s="26">
        <v>-9.1547221000000002E-3</v>
      </c>
      <c r="E750" s="28">
        <f t="shared" si="33"/>
        <v>2.8250118333333343E-4</v>
      </c>
      <c r="F750" s="18">
        <f t="shared" si="34"/>
        <v>1.3156454243923397</v>
      </c>
      <c r="G750" s="12">
        <f t="shared" si="35"/>
        <v>9.0710118060357203</v>
      </c>
    </row>
    <row r="751" spans="1:7" x14ac:dyDescent="0.25">
      <c r="A751" s="24">
        <v>37.215820000000001</v>
      </c>
      <c r="B751" s="23">
        <v>-16.546697999999999</v>
      </c>
      <c r="C751" s="25">
        <v>0.70253365999999995</v>
      </c>
      <c r="D751" s="26">
        <v>-9.1550442999999999E-3</v>
      </c>
      <c r="E751" s="28">
        <f t="shared" si="33"/>
        <v>2.8255488333333336E-4</v>
      </c>
      <c r="F751" s="18">
        <f t="shared" si="34"/>
        <v>1.3167443892743891</v>
      </c>
      <c r="G751" s="12">
        <f t="shared" si="35"/>
        <v>9.0785888653517546</v>
      </c>
    </row>
    <row r="752" spans="1:7" x14ac:dyDescent="0.25">
      <c r="A752" s="24">
        <v>37.265625</v>
      </c>
      <c r="B752" s="23">
        <v>-16.550350000000002</v>
      </c>
      <c r="C752" s="25">
        <v>0.70261282000000003</v>
      </c>
      <c r="D752" s="26">
        <v>-9.1576426999999995E-3</v>
      </c>
      <c r="E752" s="28">
        <f t="shared" si="33"/>
        <v>2.8298795000000001E-4</v>
      </c>
      <c r="F752" s="18">
        <f t="shared" si="34"/>
        <v>1.3170350062004752</v>
      </c>
      <c r="G752" s="12">
        <f t="shared" si="35"/>
        <v>9.080592588785656</v>
      </c>
    </row>
    <row r="753" spans="1:7" x14ac:dyDescent="0.25">
      <c r="A753" s="24">
        <v>37.315429999999999</v>
      </c>
      <c r="B753" s="23">
        <v>-16.576363000000001</v>
      </c>
      <c r="C753" s="25">
        <v>0.70252340999999996</v>
      </c>
      <c r="D753" s="26">
        <v>-9.1581306999999994E-3</v>
      </c>
      <c r="E753" s="28">
        <f t="shared" si="33"/>
        <v>2.830692833333333E-4</v>
      </c>
      <c r="F753" s="18">
        <f t="shared" ref="F753:F816" si="36" xml:space="preserve"> -B753 / A_4x8_in2</f>
        <v>1.3191050549677998</v>
      </c>
      <c r="G753" s="12">
        <f t="shared" ref="G753:G816" si="37" xml:space="preserve"> -B753 * kip_to_N / A_4x8_mm2</f>
        <v>9.0948650032670457</v>
      </c>
    </row>
    <row r="754" spans="1:7" x14ac:dyDescent="0.25">
      <c r="A754" s="24">
        <v>37.365234000000001</v>
      </c>
      <c r="B754" s="23">
        <v>-16.599895</v>
      </c>
      <c r="C754" s="25">
        <v>0.70254563999999997</v>
      </c>
      <c r="D754" s="26">
        <v>-9.1587397999999993E-3</v>
      </c>
      <c r="E754" s="28">
        <f t="shared" si="33"/>
        <v>2.8317079999999996E-4</v>
      </c>
      <c r="F754" s="18">
        <f t="shared" si="36"/>
        <v>1.3209776720282189</v>
      </c>
      <c r="G754" s="12">
        <f t="shared" si="37"/>
        <v>9.107776180662043</v>
      </c>
    </row>
    <row r="755" spans="1:7" x14ac:dyDescent="0.25">
      <c r="A755" s="24">
        <v>37.415039</v>
      </c>
      <c r="B755" s="23">
        <v>-16.622557</v>
      </c>
      <c r="C755" s="25">
        <v>0.70250087999999999</v>
      </c>
      <c r="D755" s="26">
        <v>-9.1631141999999992E-3</v>
      </c>
      <c r="E755" s="28">
        <f t="shared" si="33"/>
        <v>2.838998666666666E-4</v>
      </c>
      <c r="F755" s="18">
        <f t="shared" si="36"/>
        <v>1.3227810566883933</v>
      </c>
      <c r="G755" s="12">
        <f t="shared" si="37"/>
        <v>9.1202100197800711</v>
      </c>
    </row>
    <row r="756" spans="1:7" x14ac:dyDescent="0.25">
      <c r="A756" s="24">
        <v>37.464843999999999</v>
      </c>
      <c r="B756" s="23">
        <v>-16.652515000000001</v>
      </c>
      <c r="C756" s="25">
        <v>0.70242333000000001</v>
      </c>
      <c r="D756" s="26">
        <v>-9.1650570000000008E-3</v>
      </c>
      <c r="E756" s="28">
        <f t="shared" si="33"/>
        <v>2.8422366666666686E-4</v>
      </c>
      <c r="F756" s="18">
        <f t="shared" si="36"/>
        <v>1.3251650385809668</v>
      </c>
      <c r="G756" s="12">
        <f t="shared" si="37"/>
        <v>9.1366469164484112</v>
      </c>
    </row>
    <row r="757" spans="1:7" x14ac:dyDescent="0.25">
      <c r="A757" s="24">
        <v>37.514648000000001</v>
      </c>
      <c r="B757" s="23">
        <v>-16.665057999999998</v>
      </c>
      <c r="C757" s="25">
        <v>0.70241432999999998</v>
      </c>
      <c r="D757" s="26">
        <v>-9.1662918999999999E-3</v>
      </c>
      <c r="E757" s="28">
        <f t="shared" si="33"/>
        <v>2.8442948333333337E-4</v>
      </c>
      <c r="F757" s="18">
        <f t="shared" si="36"/>
        <v>1.3261631788065675</v>
      </c>
      <c r="G757" s="12">
        <f t="shared" si="37"/>
        <v>9.1435288176070646</v>
      </c>
    </row>
    <row r="758" spans="1:7" x14ac:dyDescent="0.25">
      <c r="A758" s="24">
        <v>37.564453</v>
      </c>
      <c r="B758" s="23">
        <v>-16.688134999999999</v>
      </c>
      <c r="C758" s="25">
        <v>0.70244764999999998</v>
      </c>
      <c r="D758" s="26">
        <v>-9.1713340999999993E-3</v>
      </c>
      <c r="E758" s="28">
        <f t="shared" si="33"/>
        <v>2.8526984999999996E-4</v>
      </c>
      <c r="F758" s="18">
        <f t="shared" si="36"/>
        <v>1.3279995881174333</v>
      </c>
      <c r="G758" s="12">
        <f t="shared" si="37"/>
        <v>9.1561903525698547</v>
      </c>
    </row>
    <row r="759" spans="1:7" x14ac:dyDescent="0.25">
      <c r="A759" s="24">
        <v>37.614258</v>
      </c>
      <c r="B759" s="23">
        <v>-16.715729</v>
      </c>
      <c r="C759" s="25">
        <v>0.70238548999999995</v>
      </c>
      <c r="D759" s="26">
        <v>-9.1728716999999998E-3</v>
      </c>
      <c r="E759" s="28">
        <f t="shared" si="33"/>
        <v>2.855261166666667E-4</v>
      </c>
      <c r="F759" s="18">
        <f t="shared" si="36"/>
        <v>1.3301954488672723</v>
      </c>
      <c r="G759" s="12">
        <f t="shared" si="37"/>
        <v>9.1713302059200839</v>
      </c>
    </row>
    <row r="760" spans="1:7" x14ac:dyDescent="0.25">
      <c r="A760" s="24">
        <v>37.664062999999999</v>
      </c>
      <c r="B760" s="23">
        <v>-16.730672999999999</v>
      </c>
      <c r="C760" s="25">
        <v>0.70238869999999998</v>
      </c>
      <c r="D760" s="26">
        <v>-9.1769899999999995E-3</v>
      </c>
      <c r="E760" s="28">
        <f t="shared" si="33"/>
        <v>2.862125E-4</v>
      </c>
      <c r="F760" s="18">
        <f t="shared" si="36"/>
        <v>1.3313846546020549</v>
      </c>
      <c r="G760" s="12">
        <f t="shared" si="37"/>
        <v>9.1795294509902359</v>
      </c>
    </row>
    <row r="761" spans="1:7" x14ac:dyDescent="0.25">
      <c r="A761" s="24">
        <v>37.713867</v>
      </c>
      <c r="B761" s="23">
        <v>-16.751336999999999</v>
      </c>
      <c r="C761" s="25">
        <v>0.70231169000000004</v>
      </c>
      <c r="D761" s="26">
        <v>-9.1774734000000004E-3</v>
      </c>
      <c r="E761" s="28">
        <f t="shared" si="33"/>
        <v>2.8629306666666678E-4</v>
      </c>
      <c r="F761" s="18">
        <f t="shared" si="36"/>
        <v>1.3330290434740804</v>
      </c>
      <c r="G761" s="12">
        <f t="shared" si="37"/>
        <v>9.1908670580652938</v>
      </c>
    </row>
    <row r="762" spans="1:7" x14ac:dyDescent="0.25">
      <c r="A762" s="24">
        <v>37.763672</v>
      </c>
      <c r="B762" s="23">
        <v>-16.777553999999999</v>
      </c>
      <c r="C762" s="25">
        <v>0.70240199999999997</v>
      </c>
      <c r="D762" s="26">
        <v>-9.1808167999999999E-3</v>
      </c>
      <c r="E762" s="28">
        <f t="shared" si="33"/>
        <v>2.8685030000000005E-4</v>
      </c>
      <c r="F762" s="18">
        <f t="shared" si="36"/>
        <v>1.3351153260456003</v>
      </c>
      <c r="G762" s="12">
        <f t="shared" si="37"/>
        <v>9.2052514001426626</v>
      </c>
    </row>
    <row r="763" spans="1:7" x14ac:dyDescent="0.25">
      <c r="A763" s="24">
        <v>37.813476999999999</v>
      </c>
      <c r="B763" s="23">
        <v>-16.802267000000001</v>
      </c>
      <c r="C763" s="25">
        <v>0.70229929999999996</v>
      </c>
      <c r="D763" s="26">
        <v>-9.1797084999999997E-3</v>
      </c>
      <c r="E763" s="28">
        <f t="shared" si="33"/>
        <v>2.8666558333333337E-4</v>
      </c>
      <c r="F763" s="18">
        <f t="shared" si="36"/>
        <v>1.3370819240999157</v>
      </c>
      <c r="G763" s="12">
        <f t="shared" si="37"/>
        <v>9.2188105505320301</v>
      </c>
    </row>
    <row r="764" spans="1:7" x14ac:dyDescent="0.25">
      <c r="A764" s="24">
        <v>37.863281000000001</v>
      </c>
      <c r="B764" s="23">
        <v>-16.833679</v>
      </c>
      <c r="C764" s="25">
        <v>0.70228148000000001</v>
      </c>
      <c r="D764" s="26">
        <v>-9.1845299999999998E-3</v>
      </c>
      <c r="E764" s="28">
        <f t="shared" si="33"/>
        <v>2.8746916666666668E-4</v>
      </c>
      <c r="F764" s="18">
        <f t="shared" si="36"/>
        <v>1.3395816116361168</v>
      </c>
      <c r="G764" s="12">
        <f t="shared" si="37"/>
        <v>9.2360452056540634</v>
      </c>
    </row>
    <row r="765" spans="1:7" x14ac:dyDescent="0.25">
      <c r="A765" s="24">
        <v>37.913086</v>
      </c>
      <c r="B765" s="23">
        <v>-16.857319</v>
      </c>
      <c r="C765" s="25">
        <v>0.70220881999999996</v>
      </c>
      <c r="D765" s="26">
        <v>-9.1836247999999999E-3</v>
      </c>
      <c r="E765" s="28">
        <f t="shared" si="33"/>
        <v>2.8731830000000005E-4</v>
      </c>
      <c r="F765" s="18">
        <f t="shared" si="36"/>
        <v>1.3414628230634631</v>
      </c>
      <c r="G765" s="12">
        <f t="shared" si="37"/>
        <v>9.2490156388351679</v>
      </c>
    </row>
    <row r="766" spans="1:7" x14ac:dyDescent="0.25">
      <c r="A766" s="24">
        <v>37.962890999999999</v>
      </c>
      <c r="B766" s="23">
        <v>-16.866223999999999</v>
      </c>
      <c r="C766" s="25">
        <v>0.70220923000000002</v>
      </c>
      <c r="D766" s="26">
        <v>-9.1889174999999993E-3</v>
      </c>
      <c r="E766" s="28">
        <f t="shared" si="33"/>
        <v>2.8820041666666662E-4</v>
      </c>
      <c r="F766" s="18">
        <f t="shared" si="36"/>
        <v>1.3421714604475796</v>
      </c>
      <c r="G766" s="12">
        <f t="shared" si="37"/>
        <v>9.2539014978655274</v>
      </c>
    </row>
    <row r="767" spans="1:7" x14ac:dyDescent="0.25">
      <c r="A767" s="24">
        <v>38.012695000000001</v>
      </c>
      <c r="B767" s="23">
        <v>-16.889106999999999</v>
      </c>
      <c r="C767" s="25">
        <v>0.70223701000000005</v>
      </c>
      <c r="D767" s="26">
        <v>-9.1889584000000007E-3</v>
      </c>
      <c r="E767" s="28">
        <f t="shared" si="33"/>
        <v>2.8820723333333352E-4</v>
      </c>
      <c r="F767" s="18">
        <f t="shared" si="36"/>
        <v>1.3439924317289655</v>
      </c>
      <c r="G767" s="12">
        <f t="shared" si="37"/>
        <v>9.2664565918791997</v>
      </c>
    </row>
    <row r="768" spans="1:7" x14ac:dyDescent="0.25">
      <c r="A768" s="24">
        <v>38.0625</v>
      </c>
      <c r="B768" s="23">
        <v>-16.889755000000001</v>
      </c>
      <c r="C768" s="25">
        <v>0.70214849999999995</v>
      </c>
      <c r="D768" s="26">
        <v>-9.1952830999999999E-3</v>
      </c>
      <c r="E768" s="28">
        <f t="shared" si="33"/>
        <v>2.8926135000000003E-4</v>
      </c>
      <c r="F768" s="18">
        <f t="shared" si="36"/>
        <v>1.3440439979305274</v>
      </c>
      <c r="G768" s="12">
        <f t="shared" si="37"/>
        <v>9.2668121265958412</v>
      </c>
    </row>
    <row r="769" spans="1:7" x14ac:dyDescent="0.25">
      <c r="A769" s="24">
        <v>38.112304999999999</v>
      </c>
      <c r="B769" s="23">
        <v>-16.923615999999999</v>
      </c>
      <c r="C769" s="25">
        <v>0.70216286000000006</v>
      </c>
      <c r="D769" s="26">
        <v>-9.1960811999999992E-3</v>
      </c>
      <c r="E769" s="28">
        <f t="shared" si="33"/>
        <v>2.8939436666666659E-4</v>
      </c>
      <c r="F769" s="18">
        <f t="shared" si="36"/>
        <v>1.3467385706945447</v>
      </c>
      <c r="G769" s="12">
        <f t="shared" si="37"/>
        <v>9.2853904615343072</v>
      </c>
    </row>
    <row r="770" spans="1:7" x14ac:dyDescent="0.25">
      <c r="A770" s="24">
        <v>38.162109000000001</v>
      </c>
      <c r="B770" s="23">
        <v>-16.945387</v>
      </c>
      <c r="C770" s="25">
        <v>0.70221906999999995</v>
      </c>
      <c r="D770" s="26">
        <v>-9.1992645000000001E-3</v>
      </c>
      <c r="E770" s="28">
        <f t="shared" si="33"/>
        <v>2.8992491666666678E-4</v>
      </c>
      <c r="F770" s="18">
        <f t="shared" si="36"/>
        <v>1.3484710518275715</v>
      </c>
      <c r="G770" s="12">
        <f t="shared" si="37"/>
        <v>9.2973354404169584</v>
      </c>
    </row>
    <row r="771" spans="1:7" x14ac:dyDescent="0.25">
      <c r="A771" s="24">
        <v>38.211914</v>
      </c>
      <c r="B771" s="23">
        <v>-16.963069999999998</v>
      </c>
      <c r="C771" s="25">
        <v>0.70208406000000001</v>
      </c>
      <c r="D771" s="26">
        <v>-9.1987764000000007E-3</v>
      </c>
      <c r="E771" s="28">
        <f t="shared" si="33"/>
        <v>2.8984356666666685E-4</v>
      </c>
      <c r="F771" s="18">
        <f t="shared" si="36"/>
        <v>1.3498782202569184</v>
      </c>
      <c r="G771" s="12">
        <f t="shared" si="37"/>
        <v>9.3070374780625347</v>
      </c>
    </row>
    <row r="772" spans="1:7" x14ac:dyDescent="0.25">
      <c r="A772" s="24">
        <v>38.261718999999999</v>
      </c>
      <c r="B772" s="23">
        <v>-16.979609</v>
      </c>
      <c r="C772" s="25">
        <v>0.70206064000000001</v>
      </c>
      <c r="D772" s="26">
        <v>-9.2004500000000006E-3</v>
      </c>
      <c r="E772" s="28">
        <f t="shared" si="33"/>
        <v>2.901225000000002E-4</v>
      </c>
      <c r="F772" s="18">
        <f t="shared" si="36"/>
        <v>1.351194352058817</v>
      </c>
      <c r="G772" s="12">
        <f t="shared" si="37"/>
        <v>9.3161118433071337</v>
      </c>
    </row>
    <row r="773" spans="1:7" x14ac:dyDescent="0.25">
      <c r="A773" s="24">
        <v>38.311523000000001</v>
      </c>
      <c r="B773" s="23">
        <v>-17.002974999999999</v>
      </c>
      <c r="C773" s="25">
        <v>0.70206088</v>
      </c>
      <c r="D773" s="26">
        <v>-9.2027568999999993E-3</v>
      </c>
      <c r="E773" s="28">
        <f t="shared" ref="E773:E836" si="38" xml:space="preserve"> (delta_0 - D773) / L</f>
        <v>2.9050698333333327E-4</v>
      </c>
      <c r="F773" s="18">
        <f t="shared" si="36"/>
        <v>1.3530537592589595</v>
      </c>
      <c r="G773" s="12">
        <f t="shared" si="37"/>
        <v>9.3289319423642265</v>
      </c>
    </row>
    <row r="774" spans="1:7" x14ac:dyDescent="0.25">
      <c r="A774" s="24">
        <v>38.361328</v>
      </c>
      <c r="B774" s="23">
        <v>-17.019611000000001</v>
      </c>
      <c r="C774" s="25">
        <v>0.70211177999999996</v>
      </c>
      <c r="D774" s="26">
        <v>-9.2044324000000004E-3</v>
      </c>
      <c r="E774" s="28">
        <f t="shared" si="38"/>
        <v>2.9078623333333347E-4</v>
      </c>
      <c r="F774" s="18">
        <f t="shared" si="36"/>
        <v>1.354377610075598</v>
      </c>
      <c r="G774" s="12">
        <f t="shared" si="37"/>
        <v>9.3380595280833845</v>
      </c>
    </row>
    <row r="775" spans="1:7" x14ac:dyDescent="0.25">
      <c r="A775" s="24">
        <v>38.411133</v>
      </c>
      <c r="B775" s="23">
        <v>-17.045248000000001</v>
      </c>
      <c r="C775" s="25">
        <v>0.70198870000000002</v>
      </c>
      <c r="D775" s="26">
        <v>-9.2087602000000008E-3</v>
      </c>
      <c r="E775" s="28">
        <f t="shared" si="38"/>
        <v>2.9150753333333354E-4</v>
      </c>
      <c r="F775" s="18">
        <f t="shared" si="36"/>
        <v>1.3564177377136215</v>
      </c>
      <c r="G775" s="12">
        <f t="shared" si="37"/>
        <v>9.3521256446427721</v>
      </c>
    </row>
    <row r="776" spans="1:7" x14ac:dyDescent="0.25">
      <c r="A776" s="24">
        <v>38.460937999999999</v>
      </c>
      <c r="B776" s="23">
        <v>-17.06897</v>
      </c>
      <c r="C776" s="25">
        <v>0.70210605999999998</v>
      </c>
      <c r="D776" s="26">
        <v>-9.2104105000000002E-3</v>
      </c>
      <c r="E776" s="28">
        <f t="shared" si="38"/>
        <v>2.9178258333333344E-4</v>
      </c>
      <c r="F776" s="18">
        <f t="shared" si="36"/>
        <v>1.3583054744936345</v>
      </c>
      <c r="G776" s="12">
        <f t="shared" si="37"/>
        <v>9.3651410683281426</v>
      </c>
    </row>
    <row r="777" spans="1:7" x14ac:dyDescent="0.25">
      <c r="A777" s="24">
        <v>38.510742</v>
      </c>
      <c r="B777" s="23">
        <v>-17.107403000000001</v>
      </c>
      <c r="C777" s="25">
        <v>0.70199507000000005</v>
      </c>
      <c r="D777" s="26">
        <v>-9.2146843999999992E-3</v>
      </c>
      <c r="E777" s="28">
        <f t="shared" si="38"/>
        <v>2.9249489999999995E-4</v>
      </c>
      <c r="F777" s="18">
        <f t="shared" si="36"/>
        <v>1.3613638754575599</v>
      </c>
      <c r="G777" s="12">
        <f t="shared" si="37"/>
        <v>9.386227898211791</v>
      </c>
    </row>
    <row r="778" spans="1:7" x14ac:dyDescent="0.25">
      <c r="A778" s="24">
        <v>38.560547</v>
      </c>
      <c r="B778" s="23">
        <v>-17.131231</v>
      </c>
      <c r="C778" s="25">
        <v>0.70191186999999999</v>
      </c>
      <c r="D778" s="26">
        <v>-9.2173963999999994E-3</v>
      </c>
      <c r="E778" s="28">
        <f t="shared" si="38"/>
        <v>2.9294689999999996E-4</v>
      </c>
      <c r="F778" s="18">
        <f t="shared" si="36"/>
        <v>1.3632600474495566</v>
      </c>
      <c r="G778" s="12">
        <f t="shared" si="37"/>
        <v>9.399301480353893</v>
      </c>
    </row>
    <row r="779" spans="1:7" x14ac:dyDescent="0.25">
      <c r="A779" s="24">
        <v>38.610351999999999</v>
      </c>
      <c r="B779" s="23">
        <v>-17.141953999999998</v>
      </c>
      <c r="C779" s="25">
        <v>0.70192127999999998</v>
      </c>
      <c r="D779" s="26">
        <v>-9.2192199000000006E-3</v>
      </c>
      <c r="E779" s="28">
        <f t="shared" si="38"/>
        <v>2.9325081666666685E-4</v>
      </c>
      <c r="F779" s="18">
        <f t="shared" si="36"/>
        <v>1.3641133566769437</v>
      </c>
      <c r="G779" s="12">
        <f t="shared" si="37"/>
        <v>9.4051848117837142</v>
      </c>
    </row>
    <row r="780" spans="1:7" x14ac:dyDescent="0.25">
      <c r="A780" s="24">
        <v>38.660156000000001</v>
      </c>
      <c r="B780" s="23">
        <v>-17.167446000000002</v>
      </c>
      <c r="C780" s="25">
        <v>0.70184654000000002</v>
      </c>
      <c r="D780" s="26">
        <v>-9.2205376999999998E-3</v>
      </c>
      <c r="E780" s="28">
        <f t="shared" si="38"/>
        <v>2.9347045000000004E-4</v>
      </c>
      <c r="F780" s="18">
        <f t="shared" si="36"/>
        <v>1.3661419455815933</v>
      </c>
      <c r="G780" s="12">
        <f t="shared" si="37"/>
        <v>9.4191713719636105</v>
      </c>
    </row>
    <row r="781" spans="1:7" x14ac:dyDescent="0.25">
      <c r="A781" s="24">
        <v>38.709961</v>
      </c>
      <c r="B781" s="23">
        <v>-17.190434</v>
      </c>
      <c r="C781" s="25">
        <v>0.70190781000000002</v>
      </c>
      <c r="D781" s="26">
        <v>-9.2217298E-3</v>
      </c>
      <c r="E781" s="28">
        <f t="shared" si="38"/>
        <v>2.936691333333334E-4</v>
      </c>
      <c r="F781" s="18">
        <f t="shared" si="36"/>
        <v>1.3679712724974913</v>
      </c>
      <c r="G781" s="12">
        <f t="shared" si="37"/>
        <v>9.4317840757693308</v>
      </c>
    </row>
    <row r="782" spans="1:7" x14ac:dyDescent="0.25">
      <c r="A782" s="24">
        <v>38.759765999999999</v>
      </c>
      <c r="B782" s="23">
        <v>-17.207073000000001</v>
      </c>
      <c r="C782" s="25">
        <v>0.70182365000000002</v>
      </c>
      <c r="D782" s="26">
        <v>-9.2238691000000005E-3</v>
      </c>
      <c r="E782" s="28">
        <f t="shared" si="38"/>
        <v>2.940256833333335E-4</v>
      </c>
      <c r="F782" s="18">
        <f t="shared" si="36"/>
        <v>1.3692953620465445</v>
      </c>
      <c r="G782" s="12">
        <f t="shared" si="37"/>
        <v>9.4409133074825462</v>
      </c>
    </row>
    <row r="783" spans="1:7" x14ac:dyDescent="0.25">
      <c r="A783" s="24">
        <v>38.809570000000001</v>
      </c>
      <c r="B783" s="23">
        <v>-17.225674000000001</v>
      </c>
      <c r="C783" s="25">
        <v>0.70186293</v>
      </c>
      <c r="D783" s="26">
        <v>-9.2266416E-3</v>
      </c>
      <c r="E783" s="28">
        <f t="shared" si="38"/>
        <v>2.9448776666666674E-4</v>
      </c>
      <c r="F783" s="18">
        <f t="shared" si="36"/>
        <v>1.3707755825947707</v>
      </c>
      <c r="G783" s="12">
        <f t="shared" si="37"/>
        <v>9.4511190193100312</v>
      </c>
    </row>
    <row r="784" spans="1:7" x14ac:dyDescent="0.25">
      <c r="A784" s="24">
        <v>38.859375</v>
      </c>
      <c r="B784" s="23">
        <v>-17.261133000000001</v>
      </c>
      <c r="C784" s="25">
        <v>0.70187694</v>
      </c>
      <c r="D784" s="26">
        <v>-9.2302887000000004E-3</v>
      </c>
      <c r="E784" s="28">
        <f t="shared" si="38"/>
        <v>2.9509561666666678E-4</v>
      </c>
      <c r="F784" s="18">
        <f t="shared" si="36"/>
        <v>1.3735973201583185</v>
      </c>
      <c r="G784" s="12">
        <f t="shared" si="37"/>
        <v>9.4705741204170018</v>
      </c>
    </row>
    <row r="785" spans="1:7" x14ac:dyDescent="0.25">
      <c r="A785" s="24">
        <v>38.909179999999999</v>
      </c>
      <c r="B785" s="23">
        <v>-17.275214999999999</v>
      </c>
      <c r="C785" s="25">
        <v>0.70175719000000003</v>
      </c>
      <c r="D785" s="26">
        <v>-9.2331553000000004E-3</v>
      </c>
      <c r="E785" s="28">
        <f t="shared" si="38"/>
        <v>2.9557338333333348E-4</v>
      </c>
      <c r="F785" s="18">
        <f t="shared" si="36"/>
        <v>1.3747179301126284</v>
      </c>
      <c r="G785" s="12">
        <f t="shared" si="37"/>
        <v>9.4783004165276719</v>
      </c>
    </row>
    <row r="786" spans="1:7" x14ac:dyDescent="0.25">
      <c r="A786" s="24">
        <v>38.958984000000001</v>
      </c>
      <c r="B786" s="23">
        <v>-17.296807999999999</v>
      </c>
      <c r="C786" s="25">
        <v>0.70179009000000003</v>
      </c>
      <c r="D786" s="26">
        <v>-9.2372857000000003E-3</v>
      </c>
      <c r="E786" s="28">
        <f t="shared" si="38"/>
        <v>2.9626178333333345E-4</v>
      </c>
      <c r="F786" s="18">
        <f t="shared" si="36"/>
        <v>1.3764362464557198</v>
      </c>
      <c r="G786" s="12">
        <f t="shared" si="37"/>
        <v>9.4901477330961832</v>
      </c>
    </row>
    <row r="787" spans="1:7" x14ac:dyDescent="0.25">
      <c r="A787" s="24">
        <v>39.008789</v>
      </c>
      <c r="B787" s="23">
        <v>-17.319717000000001</v>
      </c>
      <c r="C787" s="25">
        <v>0.70176291000000002</v>
      </c>
      <c r="D787" s="26">
        <v>-9.2336507999999998E-3</v>
      </c>
      <c r="E787" s="28">
        <f t="shared" si="38"/>
        <v>2.9565596666666672E-4</v>
      </c>
      <c r="F787" s="18">
        <f t="shared" si="36"/>
        <v>1.3782592867513661</v>
      </c>
      <c r="G787" s="12">
        <f t="shared" si="37"/>
        <v>9.5027170923916966</v>
      </c>
    </row>
    <row r="788" spans="1:7" x14ac:dyDescent="0.25">
      <c r="A788" s="24">
        <v>39.058593999999999</v>
      </c>
      <c r="B788" s="23">
        <v>-17.340938999999999</v>
      </c>
      <c r="C788" s="25">
        <v>0.70170551999999997</v>
      </c>
      <c r="D788" s="26">
        <v>-9.2406356999999995E-3</v>
      </c>
      <c r="E788" s="28">
        <f t="shared" si="38"/>
        <v>2.9682011666666666E-4</v>
      </c>
      <c r="F788" s="18">
        <f t="shared" si="36"/>
        <v>1.3799480798525141</v>
      </c>
      <c r="G788" s="12">
        <f t="shared" si="37"/>
        <v>9.5143608543616374</v>
      </c>
    </row>
    <row r="789" spans="1:7" x14ac:dyDescent="0.25">
      <c r="A789" s="24">
        <v>39.108398000000001</v>
      </c>
      <c r="B789" s="23">
        <v>-17.358270999999998</v>
      </c>
      <c r="C789" s="25">
        <v>0.70170825999999997</v>
      </c>
      <c r="D789" s="26">
        <v>-9.2399092000000002E-3</v>
      </c>
      <c r="E789" s="28">
        <f t="shared" si="38"/>
        <v>2.9669903333333342E-4</v>
      </c>
      <c r="F789" s="18">
        <f t="shared" si="36"/>
        <v>1.3813273165893485</v>
      </c>
      <c r="G789" s="12">
        <f t="shared" si="37"/>
        <v>9.5238703107023692</v>
      </c>
    </row>
    <row r="790" spans="1:7" x14ac:dyDescent="0.25">
      <c r="A790" s="24">
        <v>39.158203</v>
      </c>
      <c r="B790" s="23">
        <v>-17.382428999999998</v>
      </c>
      <c r="C790" s="25">
        <v>0.70164901000000002</v>
      </c>
      <c r="D790" s="26">
        <v>-9.2443553999999994E-3</v>
      </c>
      <c r="E790" s="28">
        <f t="shared" si="38"/>
        <v>2.9744006666666665E-4</v>
      </c>
      <c r="F790" s="18">
        <f t="shared" si="36"/>
        <v>1.3832497491469555</v>
      </c>
      <c r="G790" s="12">
        <f t="shared" si="37"/>
        <v>9.5371249521909096</v>
      </c>
    </row>
    <row r="791" spans="1:7" x14ac:dyDescent="0.25">
      <c r="A791" s="24">
        <v>39.208008</v>
      </c>
      <c r="B791" s="23">
        <v>-17.398354999999999</v>
      </c>
      <c r="C791" s="25">
        <v>0.70167488</v>
      </c>
      <c r="D791" s="26">
        <v>-9.2439270000000007E-3</v>
      </c>
      <c r="E791" s="28">
        <f t="shared" si="38"/>
        <v>2.9736866666666686E-4</v>
      </c>
      <c r="F791" s="18">
        <f t="shared" si="36"/>
        <v>1.3845170999587963</v>
      </c>
      <c r="G791" s="12">
        <f t="shared" si="37"/>
        <v>9.5458629859828843</v>
      </c>
    </row>
    <row r="792" spans="1:7" x14ac:dyDescent="0.25">
      <c r="A792" s="24">
        <v>39.257812999999999</v>
      </c>
      <c r="B792" s="23">
        <v>-17.425543000000001</v>
      </c>
      <c r="C792" s="25">
        <v>0.70161998000000003</v>
      </c>
      <c r="D792" s="26">
        <v>-9.2484261999999998E-3</v>
      </c>
      <c r="E792" s="28">
        <f t="shared" si="38"/>
        <v>2.9811853333333338E-4</v>
      </c>
      <c r="F792" s="18">
        <f t="shared" si="36"/>
        <v>1.3866806522551878</v>
      </c>
      <c r="G792" s="12">
        <f t="shared" si="37"/>
        <v>9.5607800814705293</v>
      </c>
    </row>
    <row r="793" spans="1:7" x14ac:dyDescent="0.25">
      <c r="A793" s="24">
        <v>39.307617</v>
      </c>
      <c r="B793" s="23">
        <v>-17.431249999999999</v>
      </c>
      <c r="C793" s="25">
        <v>0.70154017000000002</v>
      </c>
      <c r="D793" s="26">
        <v>-9.2496126999999997E-3</v>
      </c>
      <c r="E793" s="28">
        <f t="shared" si="38"/>
        <v>2.9831628333333338E-4</v>
      </c>
      <c r="F793" s="18">
        <f t="shared" si="36"/>
        <v>1.3871348008853002</v>
      </c>
      <c r="G793" s="12">
        <f t="shared" si="37"/>
        <v>9.5639113108345093</v>
      </c>
    </row>
    <row r="794" spans="1:7" x14ac:dyDescent="0.25">
      <c r="A794" s="24">
        <v>39.357422</v>
      </c>
      <c r="B794" s="23">
        <v>-17.467801999999999</v>
      </c>
      <c r="C794" s="25">
        <v>0.70164168000000005</v>
      </c>
      <c r="D794" s="26">
        <v>-9.2533919999999992E-3</v>
      </c>
      <c r="E794" s="28">
        <f t="shared" si="38"/>
        <v>2.989461666666666E-4</v>
      </c>
      <c r="F794" s="18">
        <f t="shared" si="36"/>
        <v>1.3900435166252478</v>
      </c>
      <c r="G794" s="12">
        <f t="shared" si="37"/>
        <v>9.5839661024434655</v>
      </c>
    </row>
    <row r="795" spans="1:7" x14ac:dyDescent="0.25">
      <c r="A795" s="24">
        <v>39.407226999999999</v>
      </c>
      <c r="B795" s="23">
        <v>-17.4816</v>
      </c>
      <c r="C795" s="25">
        <v>0.70149373999999998</v>
      </c>
      <c r="D795" s="26">
        <v>-9.2568006000000001E-3</v>
      </c>
      <c r="E795" s="28">
        <f t="shared" si="38"/>
        <v>2.9951426666666674E-4</v>
      </c>
      <c r="F795" s="18">
        <f t="shared" si="36"/>
        <v>1.3911415265776388</v>
      </c>
      <c r="G795" s="12">
        <f t="shared" si="37"/>
        <v>9.591536577783268</v>
      </c>
    </row>
    <row r="796" spans="1:7" x14ac:dyDescent="0.25">
      <c r="A796" s="24">
        <v>39.457031000000001</v>
      </c>
      <c r="B796" s="23">
        <v>-17.517014</v>
      </c>
      <c r="C796" s="25">
        <v>0.70151030999999997</v>
      </c>
      <c r="D796" s="26">
        <v>-9.2569440999999992E-3</v>
      </c>
      <c r="E796" s="28">
        <f t="shared" si="38"/>
        <v>2.9953818333333329E-4</v>
      </c>
      <c r="F796" s="18">
        <f t="shared" si="36"/>
        <v>1.393959683154967</v>
      </c>
      <c r="G796" s="12">
        <f t="shared" si="37"/>
        <v>9.6109669889793601</v>
      </c>
    </row>
    <row r="797" spans="1:7" x14ac:dyDescent="0.25">
      <c r="A797" s="24">
        <v>39.506836</v>
      </c>
      <c r="B797" s="23">
        <v>-17.536857999999999</v>
      </c>
      <c r="C797" s="25">
        <v>0.70146322000000005</v>
      </c>
      <c r="D797" s="26">
        <v>-9.2595843999999997E-3</v>
      </c>
      <c r="E797" s="28">
        <f t="shared" si="38"/>
        <v>2.9997823333333335E-4</v>
      </c>
      <c r="F797" s="18">
        <f t="shared" si="36"/>
        <v>1.3955388185003246</v>
      </c>
      <c r="G797" s="12">
        <f t="shared" si="37"/>
        <v>9.6218546910117553</v>
      </c>
    </row>
    <row r="798" spans="1:7" x14ac:dyDescent="0.25">
      <c r="A798" s="24">
        <v>39.556640999999999</v>
      </c>
      <c r="B798" s="23">
        <v>-17.554746999999999</v>
      </c>
      <c r="C798" s="25">
        <v>0.70145345000000003</v>
      </c>
      <c r="D798" s="26">
        <v>-9.2604960999999996E-3</v>
      </c>
      <c r="E798" s="28">
        <f t="shared" si="38"/>
        <v>3.0013018333333334E-4</v>
      </c>
      <c r="F798" s="18">
        <f t="shared" si="36"/>
        <v>1.3969623798888102</v>
      </c>
      <c r="G798" s="12">
        <f t="shared" si="37"/>
        <v>9.6316697535826847</v>
      </c>
    </row>
    <row r="799" spans="1:7" x14ac:dyDescent="0.25">
      <c r="A799" s="24">
        <v>39.606445000000001</v>
      </c>
      <c r="B799" s="23">
        <v>-17.584389000000002</v>
      </c>
      <c r="C799" s="25">
        <v>0.70158935</v>
      </c>
      <c r="D799" s="26">
        <v>-9.2646330999999991E-3</v>
      </c>
      <c r="E799" s="28">
        <f t="shared" si="38"/>
        <v>3.0081968333333324E-4</v>
      </c>
      <c r="F799" s="18">
        <f t="shared" si="36"/>
        <v>1.3993212153003753</v>
      </c>
      <c r="G799" s="12">
        <f t="shared" si="37"/>
        <v>9.6479332722101958</v>
      </c>
    </row>
    <row r="800" spans="1:7" x14ac:dyDescent="0.25">
      <c r="A800" s="24">
        <v>39.65625</v>
      </c>
      <c r="B800" s="23">
        <v>-17.611571999999999</v>
      </c>
      <c r="C800" s="25">
        <v>0.70141368999999998</v>
      </c>
      <c r="D800" s="26">
        <v>-9.2682214000000002E-3</v>
      </c>
      <c r="E800" s="28">
        <f t="shared" si="38"/>
        <v>3.0141773333333346E-4</v>
      </c>
      <c r="F800" s="18">
        <f t="shared" si="36"/>
        <v>1.4014843697094086</v>
      </c>
      <c r="G800" s="12">
        <f t="shared" si="37"/>
        <v>9.6628476243744057</v>
      </c>
    </row>
    <row r="801" spans="1:7" x14ac:dyDescent="0.25">
      <c r="A801" s="24">
        <v>39.706054999999999</v>
      </c>
      <c r="B801" s="23">
        <v>-17.636341000000002</v>
      </c>
      <c r="C801" s="25">
        <v>0.70139598999999997</v>
      </c>
      <c r="D801" s="26">
        <v>-9.2710163000000005E-3</v>
      </c>
      <c r="E801" s="28">
        <f t="shared" si="38"/>
        <v>3.0188355000000016E-4</v>
      </c>
      <c r="F801" s="18">
        <f t="shared" si="36"/>
        <v>1.4034554241021304</v>
      </c>
      <c r="G801" s="12">
        <f t="shared" si="37"/>
        <v>9.6764374999862</v>
      </c>
    </row>
    <row r="802" spans="1:7" x14ac:dyDescent="0.25">
      <c r="A802" s="24">
        <v>39.755859000000001</v>
      </c>
      <c r="B802" s="23">
        <v>-17.651454999999999</v>
      </c>
      <c r="C802" s="25">
        <v>0.70137006000000002</v>
      </c>
      <c r="D802" s="26">
        <v>-9.2703187999999999E-3</v>
      </c>
      <c r="E802" s="28">
        <f t="shared" si="38"/>
        <v>3.0176730000000003E-4</v>
      </c>
      <c r="F802" s="18">
        <f t="shared" si="36"/>
        <v>1.4046581580070756</v>
      </c>
      <c r="G802" s="12">
        <f t="shared" si="37"/>
        <v>9.6847300180529992</v>
      </c>
    </row>
    <row r="803" spans="1:7" x14ac:dyDescent="0.25">
      <c r="A803" s="24">
        <v>39.805664</v>
      </c>
      <c r="B803" s="23">
        <v>-17.678595999999999</v>
      </c>
      <c r="C803" s="25">
        <v>0.70136160000000003</v>
      </c>
      <c r="D803" s="26">
        <v>-9.2748906000000002E-3</v>
      </c>
      <c r="E803" s="28">
        <f t="shared" si="38"/>
        <v>3.0252926666666678E-4</v>
      </c>
      <c r="F803" s="18">
        <f t="shared" si="36"/>
        <v>1.4068179701623043</v>
      </c>
      <c r="G803" s="12">
        <f t="shared" si="37"/>
        <v>9.6996213263003934</v>
      </c>
    </row>
    <row r="804" spans="1:7" x14ac:dyDescent="0.25">
      <c r="A804" s="24">
        <v>39.855468999999999</v>
      </c>
      <c r="B804" s="23">
        <v>-17.693707</v>
      </c>
      <c r="C804" s="25">
        <v>0.70131487000000003</v>
      </c>
      <c r="D804" s="26">
        <v>-9.2781866000000001E-3</v>
      </c>
      <c r="E804" s="28">
        <f t="shared" si="38"/>
        <v>3.0307860000000007E-4</v>
      </c>
      <c r="F804" s="18">
        <f t="shared" si="36"/>
        <v>1.4080204653348352</v>
      </c>
      <c r="G804" s="12">
        <f t="shared" si="37"/>
        <v>9.7079121983731387</v>
      </c>
    </row>
    <row r="805" spans="1:7" x14ac:dyDescent="0.25">
      <c r="A805" s="24">
        <v>39.905273000000001</v>
      </c>
      <c r="B805" s="23">
        <v>-17.695720999999999</v>
      </c>
      <c r="C805" s="25">
        <v>0.70129817999999999</v>
      </c>
      <c r="D805" s="26">
        <v>-9.2771378999999994E-3</v>
      </c>
      <c r="E805" s="28">
        <f t="shared" si="38"/>
        <v>3.0290381666666662E-4</v>
      </c>
      <c r="F805" s="18">
        <f t="shared" si="36"/>
        <v>1.4081807343625286</v>
      </c>
      <c r="G805" s="12">
        <f t="shared" si="37"/>
        <v>9.7090172090510887</v>
      </c>
    </row>
    <row r="806" spans="1:7" x14ac:dyDescent="0.25">
      <c r="A806" s="24">
        <v>39.955078</v>
      </c>
      <c r="B806" s="23">
        <v>-17.733574000000001</v>
      </c>
      <c r="C806" s="25">
        <v>0.70130258999999995</v>
      </c>
      <c r="D806" s="26">
        <v>-9.2824362000000007E-3</v>
      </c>
      <c r="E806" s="28">
        <f t="shared" si="38"/>
        <v>3.0378686666666688E-4</v>
      </c>
      <c r="F806" s="18">
        <f t="shared" si="36"/>
        <v>1.4111929803929575</v>
      </c>
      <c r="G806" s="12">
        <f t="shared" si="37"/>
        <v>9.7297858134167559</v>
      </c>
    </row>
    <row r="807" spans="1:7" x14ac:dyDescent="0.25">
      <c r="A807" s="24">
        <v>40.004883</v>
      </c>
      <c r="B807" s="23">
        <v>-17.758801999999999</v>
      </c>
      <c r="C807" s="25">
        <v>0.70127094000000001</v>
      </c>
      <c r="D807" s="26">
        <v>-9.2853215000000006E-3</v>
      </c>
      <c r="E807" s="28">
        <f t="shared" si="38"/>
        <v>3.0426775000000019E-4</v>
      </c>
      <c r="F807" s="18">
        <f t="shared" si="36"/>
        <v>1.4132005608451186</v>
      </c>
      <c r="G807" s="12">
        <f t="shared" si="37"/>
        <v>9.7436275261194982</v>
      </c>
    </row>
    <row r="808" spans="1:7" x14ac:dyDescent="0.25">
      <c r="A808" s="24">
        <v>40.054687999999999</v>
      </c>
      <c r="B808" s="23">
        <v>-17.776119000000001</v>
      </c>
      <c r="C808" s="25">
        <v>0.70121794999999998</v>
      </c>
      <c r="D808" s="26">
        <v>-9.2877950999999993E-3</v>
      </c>
      <c r="E808" s="28">
        <f t="shared" si="38"/>
        <v>3.0468001666666663E-4</v>
      </c>
      <c r="F808" s="18">
        <f t="shared" si="36"/>
        <v>1.4145786039198798</v>
      </c>
      <c r="G808" s="12">
        <f t="shared" si="37"/>
        <v>9.7531287524899408</v>
      </c>
    </row>
    <row r="809" spans="1:7" x14ac:dyDescent="0.25">
      <c r="A809" s="24">
        <v>40.104492</v>
      </c>
      <c r="B809" s="23">
        <v>-17.808765000000001</v>
      </c>
      <c r="C809" s="25">
        <v>0.70118016000000005</v>
      </c>
      <c r="D809" s="26">
        <v>-9.2902751999999998E-3</v>
      </c>
      <c r="E809" s="28">
        <f t="shared" si="38"/>
        <v>3.0509336666666669E-4</v>
      </c>
      <c r="F809" s="18">
        <f t="shared" si="36"/>
        <v>1.4171764900559689</v>
      </c>
      <c r="G809" s="12">
        <f t="shared" si="37"/>
        <v>9.7710404598347083</v>
      </c>
    </row>
    <row r="810" spans="1:7" x14ac:dyDescent="0.25">
      <c r="A810" s="24">
        <v>40.154297</v>
      </c>
      <c r="B810" s="23">
        <v>-17.836472000000001</v>
      </c>
      <c r="C810" s="25">
        <v>0.70122485999999995</v>
      </c>
      <c r="D810" s="26">
        <v>-9.2923491999999993E-3</v>
      </c>
      <c r="E810" s="28">
        <f t="shared" si="38"/>
        <v>3.0543903333333329E-4</v>
      </c>
      <c r="F810" s="18">
        <f t="shared" si="36"/>
        <v>1.4193813430600923</v>
      </c>
      <c r="G810" s="12">
        <f t="shared" si="37"/>
        <v>9.7862423122944744</v>
      </c>
    </row>
    <row r="811" spans="1:7" x14ac:dyDescent="0.25">
      <c r="A811" s="24">
        <v>40.204101999999999</v>
      </c>
      <c r="B811" s="23">
        <v>-17.848344999999998</v>
      </c>
      <c r="C811" s="25">
        <v>0.70121193000000004</v>
      </c>
      <c r="D811" s="26">
        <v>-9.2909065999999992E-3</v>
      </c>
      <c r="E811" s="28">
        <f t="shared" si="38"/>
        <v>3.0519859999999995E-4</v>
      </c>
      <c r="F811" s="18">
        <f t="shared" si="36"/>
        <v>1.4203261663797573</v>
      </c>
      <c r="G811" s="12">
        <f t="shared" si="37"/>
        <v>9.7927566081133914</v>
      </c>
    </row>
    <row r="812" spans="1:7" x14ac:dyDescent="0.25">
      <c r="A812" s="24">
        <v>40.253906000000001</v>
      </c>
      <c r="B812" s="23">
        <v>-17.871946000000001</v>
      </c>
      <c r="C812" s="25">
        <v>0.70119070999999999</v>
      </c>
      <c r="D812" s="26">
        <v>-9.2976185999999999E-3</v>
      </c>
      <c r="E812" s="28">
        <f t="shared" si="38"/>
        <v>3.0631726666666674E-4</v>
      </c>
      <c r="F812" s="18">
        <f t="shared" si="36"/>
        <v>1.4222042742857135</v>
      </c>
      <c r="G812" s="12">
        <f t="shared" si="37"/>
        <v>9.8057056433717396</v>
      </c>
    </row>
    <row r="813" spans="1:7" x14ac:dyDescent="0.25">
      <c r="A813" s="24">
        <v>40.303711</v>
      </c>
      <c r="B813" s="23">
        <v>-17.897780999999998</v>
      </c>
      <c r="C813" s="25">
        <v>0.70111453999999995</v>
      </c>
      <c r="D813" s="26">
        <v>-9.3004908000000001E-3</v>
      </c>
      <c r="E813" s="28">
        <f t="shared" si="38"/>
        <v>3.0679596666666675E-4</v>
      </c>
      <c r="F813" s="18">
        <f t="shared" si="36"/>
        <v>1.4242601582631027</v>
      </c>
      <c r="G813" s="12">
        <f t="shared" si="37"/>
        <v>9.8198803955389877</v>
      </c>
    </row>
    <row r="814" spans="1:7" x14ac:dyDescent="0.25">
      <c r="A814" s="24">
        <v>40.353515999999999</v>
      </c>
      <c r="B814" s="23">
        <v>-17.916392999999999</v>
      </c>
      <c r="C814" s="25">
        <v>0.70109367</v>
      </c>
      <c r="D814" s="26">
        <v>-9.3018981000000008E-3</v>
      </c>
      <c r="E814" s="28">
        <f t="shared" si="38"/>
        <v>3.0703051666666688E-4</v>
      </c>
      <c r="F814" s="18">
        <f t="shared" si="36"/>
        <v>1.4257412541635159</v>
      </c>
      <c r="G814" s="12">
        <f t="shared" si="37"/>
        <v>9.830092142678021</v>
      </c>
    </row>
    <row r="815" spans="1:7" x14ac:dyDescent="0.25">
      <c r="A815" s="24">
        <v>40.403320000000001</v>
      </c>
      <c r="B815" s="23">
        <v>-17.940207999999998</v>
      </c>
      <c r="C815" s="25">
        <v>0.70111948000000002</v>
      </c>
      <c r="D815" s="26">
        <v>-9.3034235999999992E-3</v>
      </c>
      <c r="E815" s="28">
        <f t="shared" si="38"/>
        <v>3.0728476666666663E-4</v>
      </c>
      <c r="F815" s="18">
        <f t="shared" si="36"/>
        <v>1.4276363916483827</v>
      </c>
      <c r="G815" s="12">
        <f t="shared" si="37"/>
        <v>9.8431585921792042</v>
      </c>
    </row>
    <row r="816" spans="1:7" x14ac:dyDescent="0.25">
      <c r="A816" s="24">
        <v>40.453125</v>
      </c>
      <c r="B816" s="23">
        <v>-17.955248000000001</v>
      </c>
      <c r="C816" s="25">
        <v>0.70107680999999999</v>
      </c>
      <c r="D816" s="26">
        <v>-9.3035315999999996E-3</v>
      </c>
      <c r="E816" s="28">
        <f t="shared" si="38"/>
        <v>3.073027666666667E-4</v>
      </c>
      <c r="F816" s="18">
        <f t="shared" si="36"/>
        <v>1.4288332368204339</v>
      </c>
      <c r="G816" s="12">
        <f t="shared" si="37"/>
        <v>9.8514105090592334</v>
      </c>
    </row>
    <row r="817" spans="1:7" x14ac:dyDescent="0.25">
      <c r="A817" s="24">
        <v>40.502929999999999</v>
      </c>
      <c r="B817" s="23">
        <v>-17.992128000000001</v>
      </c>
      <c r="C817" s="25">
        <v>0.70109743000000002</v>
      </c>
      <c r="D817" s="26">
        <v>-9.3079358000000001E-3</v>
      </c>
      <c r="E817" s="28">
        <f t="shared" si="38"/>
        <v>3.0803680000000009E-4</v>
      </c>
      <c r="F817" s="18">
        <f t="shared" ref="F817:F880" si="39" xml:space="preserve"> -B817 / A_4x8_in2</f>
        <v>1.4317680539710484</v>
      </c>
      <c r="G817" s="12">
        <f t="shared" ref="G817:G880" si="40" xml:space="preserve"> -B817 * kip_to_N / A_4x8_mm2</f>
        <v>9.8716452626852522</v>
      </c>
    </row>
    <row r="818" spans="1:7" x14ac:dyDescent="0.25">
      <c r="A818" s="24">
        <v>40.552734000000001</v>
      </c>
      <c r="B818" s="23">
        <v>-17.997042</v>
      </c>
      <c r="C818" s="25">
        <v>0.70103782000000003</v>
      </c>
      <c r="D818" s="26">
        <v>-9.3089789000000006E-3</v>
      </c>
      <c r="E818" s="28">
        <f t="shared" si="38"/>
        <v>3.0821065000000017E-4</v>
      </c>
      <c r="F818" s="18">
        <f t="shared" si="39"/>
        <v>1.4321590976662253</v>
      </c>
      <c r="G818" s="12">
        <f t="shared" si="40"/>
        <v>9.874341400953103</v>
      </c>
    </row>
    <row r="819" spans="1:7" x14ac:dyDescent="0.25">
      <c r="A819" s="24">
        <v>40.602539</v>
      </c>
      <c r="B819" s="23">
        <v>-18.022673000000001</v>
      </c>
      <c r="C819" s="25">
        <v>0.70102715000000004</v>
      </c>
      <c r="D819" s="26">
        <v>-9.3105220999999995E-3</v>
      </c>
      <c r="E819" s="28">
        <f t="shared" si="38"/>
        <v>3.0846785E-4</v>
      </c>
      <c r="F819" s="18">
        <f t="shared" si="39"/>
        <v>1.4341987478394194</v>
      </c>
      <c r="G819" s="12">
        <f t="shared" si="40"/>
        <v>9.8884042255243756</v>
      </c>
    </row>
    <row r="820" spans="1:7" x14ac:dyDescent="0.25">
      <c r="A820" s="24">
        <v>40.652343999999999</v>
      </c>
      <c r="B820" s="23">
        <v>-18.052191000000001</v>
      </c>
      <c r="C820" s="25">
        <v>0.70090342000000005</v>
      </c>
      <c r="D820" s="26">
        <v>-9.3147960000000002E-3</v>
      </c>
      <c r="E820" s="28">
        <f t="shared" si="38"/>
        <v>3.0918016666666679E-4</v>
      </c>
      <c r="F820" s="18">
        <f t="shared" si="39"/>
        <v>1.4365477156445128</v>
      </c>
      <c r="G820" s="12">
        <f t="shared" si="40"/>
        <v>9.9045997097307978</v>
      </c>
    </row>
    <row r="821" spans="1:7" x14ac:dyDescent="0.25">
      <c r="A821" s="24">
        <v>40.702148000000001</v>
      </c>
      <c r="B821" s="23">
        <v>-18.065539999999999</v>
      </c>
      <c r="C821" s="25">
        <v>0.70100468000000005</v>
      </c>
      <c r="D821" s="26">
        <v>-9.3164826000000003E-3</v>
      </c>
      <c r="E821" s="28">
        <f t="shared" si="38"/>
        <v>3.094612666666668E-4</v>
      </c>
      <c r="F821" s="18">
        <f t="shared" si="39"/>
        <v>1.4376099953121795</v>
      </c>
      <c r="G821" s="12">
        <f t="shared" si="40"/>
        <v>9.9119238346265064</v>
      </c>
    </row>
    <row r="822" spans="1:7" x14ac:dyDescent="0.25">
      <c r="A822" s="24">
        <v>40.751953</v>
      </c>
      <c r="B822" s="23">
        <v>-18.096699000000001</v>
      </c>
      <c r="C822" s="25">
        <v>0.70098561000000004</v>
      </c>
      <c r="D822" s="26">
        <v>-9.3207862000000002E-3</v>
      </c>
      <c r="E822" s="28">
        <f t="shared" si="38"/>
        <v>3.1017853333333343E-4</v>
      </c>
      <c r="F822" s="18">
        <f t="shared" si="39"/>
        <v>1.4400895497480797</v>
      </c>
      <c r="G822" s="12">
        <f t="shared" si="40"/>
        <v>9.9290196775829376</v>
      </c>
    </row>
    <row r="823" spans="1:7" x14ac:dyDescent="0.25">
      <c r="A823" s="24">
        <v>40.801758</v>
      </c>
      <c r="B823" s="23">
        <v>-18.107790000000001</v>
      </c>
      <c r="C823" s="25">
        <v>0.70097898999999997</v>
      </c>
      <c r="D823" s="26">
        <v>-9.3221450000000004E-3</v>
      </c>
      <c r="E823" s="28">
        <f t="shared" si="38"/>
        <v>3.1040500000000014E-4</v>
      </c>
      <c r="F823" s="18">
        <f t="shared" si="39"/>
        <v>1.4409721434849958</v>
      </c>
      <c r="G823" s="12">
        <f t="shared" si="40"/>
        <v>9.9351049176172701</v>
      </c>
    </row>
    <row r="824" spans="1:7" x14ac:dyDescent="0.25">
      <c r="A824" s="24">
        <v>40.851562999999999</v>
      </c>
      <c r="B824" s="23">
        <v>-18.134616999999999</v>
      </c>
      <c r="C824" s="25">
        <v>0.70089698</v>
      </c>
      <c r="D824" s="26">
        <v>-9.3245477999999993E-3</v>
      </c>
      <c r="E824" s="28">
        <f t="shared" si="38"/>
        <v>3.1080546666666662E-4</v>
      </c>
      <c r="F824" s="18">
        <f t="shared" si="39"/>
        <v>1.4431069683141589</v>
      </c>
      <c r="G824" s="12">
        <f t="shared" si="40"/>
        <v>9.949823945153204</v>
      </c>
    </row>
    <row r="825" spans="1:7" x14ac:dyDescent="0.25">
      <c r="A825" s="24">
        <v>40.901367</v>
      </c>
      <c r="B825" s="23">
        <v>-18.158750999999999</v>
      </c>
      <c r="C825" s="25">
        <v>0.70083523000000003</v>
      </c>
      <c r="D825" s="26">
        <v>-9.3251253000000006E-3</v>
      </c>
      <c r="E825" s="28">
        <f t="shared" si="38"/>
        <v>3.1090171666666686E-4</v>
      </c>
      <c r="F825" s="18">
        <f t="shared" si="39"/>
        <v>1.4450274910124488</v>
      </c>
      <c r="G825" s="12">
        <f t="shared" si="40"/>
        <v>9.9630654186892773</v>
      </c>
    </row>
    <row r="826" spans="1:7" x14ac:dyDescent="0.25">
      <c r="A826" s="24">
        <v>40.951172</v>
      </c>
      <c r="B826" s="23">
        <v>-18.163239999999998</v>
      </c>
      <c r="C826" s="25">
        <v>0.70091999000000005</v>
      </c>
      <c r="D826" s="26">
        <v>-9.3279508999999997E-3</v>
      </c>
      <c r="E826" s="28">
        <f t="shared" si="38"/>
        <v>3.1137265000000003E-4</v>
      </c>
      <c r="F826" s="18">
        <f t="shared" si="39"/>
        <v>1.4453847142822185</v>
      </c>
      <c r="G826" s="12">
        <f t="shared" si="40"/>
        <v>9.965528374465503</v>
      </c>
    </row>
    <row r="827" spans="1:7" x14ac:dyDescent="0.25">
      <c r="A827" s="24">
        <v>41.000976999999999</v>
      </c>
      <c r="B827" s="23">
        <v>-18.201723000000001</v>
      </c>
      <c r="C827" s="25">
        <v>0.70083642000000002</v>
      </c>
      <c r="D827" s="26">
        <v>-9.3310558999999994E-3</v>
      </c>
      <c r="E827" s="28">
        <f t="shared" si="38"/>
        <v>3.1189014999999999E-4</v>
      </c>
      <c r="F827" s="18">
        <f t="shared" si="39"/>
        <v>1.4484470941197214</v>
      </c>
      <c r="G827" s="12">
        <f t="shared" si="40"/>
        <v>9.9866426375834596</v>
      </c>
    </row>
    <row r="828" spans="1:7" x14ac:dyDescent="0.25">
      <c r="A828" s="24">
        <v>41.050781000000001</v>
      </c>
      <c r="B828" s="23">
        <v>-18.231579</v>
      </c>
      <c r="C828" s="25">
        <v>0.70082021000000005</v>
      </c>
      <c r="D828" s="26">
        <v>-9.3332324000000005E-3</v>
      </c>
      <c r="E828" s="28">
        <f t="shared" si="38"/>
        <v>3.1225290000000015E-4</v>
      </c>
      <c r="F828" s="18">
        <f t="shared" si="39"/>
        <v>1.4508229591101971</v>
      </c>
      <c r="G828" s="12">
        <f t="shared" si="40"/>
        <v>10.003023570453808</v>
      </c>
    </row>
    <row r="829" spans="1:7" x14ac:dyDescent="0.25">
      <c r="A829" s="24">
        <v>41.100586</v>
      </c>
      <c r="B829" s="23">
        <v>-18.249932999999999</v>
      </c>
      <c r="C829" s="25">
        <v>0.70070796999999996</v>
      </c>
      <c r="D829" s="26">
        <v>-9.3360748E-3</v>
      </c>
      <c r="E829" s="28">
        <f t="shared" si="38"/>
        <v>3.1272663333333341E-4</v>
      </c>
      <c r="F829" s="18">
        <f t="shared" si="39"/>
        <v>1.4522835240229512</v>
      </c>
      <c r="G829" s="12">
        <f t="shared" si="40"/>
        <v>10.013093762103807</v>
      </c>
    </row>
    <row r="830" spans="1:7" x14ac:dyDescent="0.25">
      <c r="A830" s="24">
        <v>41.150390999999999</v>
      </c>
      <c r="B830" s="23">
        <v>-18.265961000000001</v>
      </c>
      <c r="C830" s="25">
        <v>0.70072626999999998</v>
      </c>
      <c r="D830" s="26">
        <v>-9.3385008999999995E-3</v>
      </c>
      <c r="E830" s="28">
        <f t="shared" si="38"/>
        <v>3.1313098333333333E-4</v>
      </c>
      <c r="F830" s="18">
        <f t="shared" si="39"/>
        <v>1.4535589917368898</v>
      </c>
      <c r="G830" s="12">
        <f t="shared" si="40"/>
        <v>10.021887759693771</v>
      </c>
    </row>
    <row r="831" spans="1:7" x14ac:dyDescent="0.25">
      <c r="A831" s="24">
        <v>41.200195000000001</v>
      </c>
      <c r="B831" s="23">
        <v>-18.289749</v>
      </c>
      <c r="C831" s="25">
        <v>0.70069897000000003</v>
      </c>
      <c r="D831" s="26">
        <v>-9.3397702999999995E-3</v>
      </c>
      <c r="E831" s="28">
        <f t="shared" si="38"/>
        <v>3.1334255000000001E-4</v>
      </c>
      <c r="F831" s="18">
        <f t="shared" si="39"/>
        <v>1.455451980630025</v>
      </c>
      <c r="G831" s="12">
        <f t="shared" si="40"/>
        <v>10.034939395248431</v>
      </c>
    </row>
    <row r="832" spans="1:7" x14ac:dyDescent="0.25">
      <c r="A832" s="24">
        <v>41.25</v>
      </c>
      <c r="B832" s="23">
        <v>-18.322353</v>
      </c>
      <c r="C832" s="25">
        <v>0.70073854999999996</v>
      </c>
      <c r="D832" s="26">
        <v>-9.3430197E-3</v>
      </c>
      <c r="E832" s="28">
        <f t="shared" si="38"/>
        <v>3.1388411666666673E-4</v>
      </c>
      <c r="F832" s="18">
        <f t="shared" si="39"/>
        <v>1.4580465245123089</v>
      </c>
      <c r="G832" s="12">
        <f t="shared" si="40"/>
        <v>10.052828058676379</v>
      </c>
    </row>
    <row r="833" spans="1:7" x14ac:dyDescent="0.25">
      <c r="A833" s="24">
        <v>41.299804999999999</v>
      </c>
      <c r="B833" s="23">
        <v>-18.344227</v>
      </c>
      <c r="C833" s="25">
        <v>0.70071614000000004</v>
      </c>
      <c r="D833" s="26">
        <v>-9.3444315999999996E-3</v>
      </c>
      <c r="E833" s="28">
        <f t="shared" si="38"/>
        <v>3.1411943333333332E-4</v>
      </c>
      <c r="F833" s="18">
        <f t="shared" si="39"/>
        <v>1.459787202124905</v>
      </c>
      <c r="G833" s="12">
        <f t="shared" si="40"/>
        <v>10.064829550021704</v>
      </c>
    </row>
    <row r="834" spans="1:7" x14ac:dyDescent="0.25">
      <c r="A834" s="24">
        <v>41.349609000000001</v>
      </c>
      <c r="B834" s="23">
        <v>-18.344042000000002</v>
      </c>
      <c r="C834" s="25">
        <v>0.70067513000000003</v>
      </c>
      <c r="D834" s="26">
        <v>-9.3466126999999996E-3</v>
      </c>
      <c r="E834" s="28">
        <f t="shared" si="38"/>
        <v>3.1448294999999999E-4</v>
      </c>
      <c r="F834" s="18">
        <f t="shared" si="39"/>
        <v>1.459772480292669</v>
      </c>
      <c r="G834" s="12">
        <f t="shared" si="40"/>
        <v>10.064728047054762</v>
      </c>
    </row>
    <row r="835" spans="1:7" x14ac:dyDescent="0.25">
      <c r="A835" s="24">
        <v>41.399414</v>
      </c>
      <c r="B835" s="23">
        <v>-18.376550999999999</v>
      </c>
      <c r="C835" s="25">
        <v>0.70069265000000003</v>
      </c>
      <c r="D835" s="26">
        <v>-9.3475672999999999E-3</v>
      </c>
      <c r="E835" s="28">
        <f t="shared" si="38"/>
        <v>3.1464205000000003E-4</v>
      </c>
      <c r="F835" s="18">
        <f t="shared" si="39"/>
        <v>1.4623594643151561</v>
      </c>
      <c r="G835" s="12">
        <f t="shared" si="40"/>
        <v>10.082564587337524</v>
      </c>
    </row>
    <row r="836" spans="1:7" x14ac:dyDescent="0.25">
      <c r="A836" s="24">
        <v>41.449218999999999</v>
      </c>
      <c r="B836" s="23">
        <v>-18.394390000000001</v>
      </c>
      <c r="C836" s="25">
        <v>0.70064395999999995</v>
      </c>
      <c r="D836" s="26">
        <v>-9.3499989999999995E-3</v>
      </c>
      <c r="E836" s="28">
        <f t="shared" si="38"/>
        <v>3.1504733333333331E-4</v>
      </c>
      <c r="F836" s="18">
        <f t="shared" si="39"/>
        <v>1.4637790468300644</v>
      </c>
      <c r="G836" s="12">
        <f t="shared" si="40"/>
        <v>10.092352216674147</v>
      </c>
    </row>
    <row r="837" spans="1:7" x14ac:dyDescent="0.25">
      <c r="A837" s="24">
        <v>41.499023000000001</v>
      </c>
      <c r="B837" s="23">
        <v>-18.422750000000001</v>
      </c>
      <c r="C837" s="25">
        <v>0.70066273000000001</v>
      </c>
      <c r="D837" s="26">
        <v>-9.3521028999999992E-3</v>
      </c>
      <c r="E837" s="28">
        <f t="shared" ref="E837:E900" si="41" xml:space="preserve"> (delta_0 - D837) / L</f>
        <v>3.1539798333333325E-4</v>
      </c>
      <c r="F837" s="18">
        <f t="shared" si="39"/>
        <v>1.4660358639231075</v>
      </c>
      <c r="G837" s="12">
        <f t="shared" si="40"/>
        <v>10.107912347173983</v>
      </c>
    </row>
    <row r="838" spans="1:7" x14ac:dyDescent="0.25">
      <c r="A838" s="24">
        <v>41.548828</v>
      </c>
      <c r="B838" s="23">
        <v>-18.447427999999999</v>
      </c>
      <c r="C838" s="25">
        <v>0.70061903999999997</v>
      </c>
      <c r="D838" s="26">
        <v>-9.3568172000000008E-3</v>
      </c>
      <c r="E838" s="28">
        <f t="shared" si="41"/>
        <v>3.1618370000000023E-4</v>
      </c>
      <c r="F838" s="18">
        <f t="shared" si="39"/>
        <v>1.4679996767659182</v>
      </c>
      <c r="G838" s="12">
        <f t="shared" si="40"/>
        <v>10.121452294299333</v>
      </c>
    </row>
    <row r="839" spans="1:7" x14ac:dyDescent="0.25">
      <c r="A839" s="24">
        <v>41.598633</v>
      </c>
      <c r="B839" s="23">
        <v>-18.463089</v>
      </c>
      <c r="C839" s="25">
        <v>0.70050752000000005</v>
      </c>
      <c r="D839" s="26">
        <v>-9.3586053999999991E-3</v>
      </c>
      <c r="E839" s="28">
        <f t="shared" si="41"/>
        <v>3.1648173333333326E-4</v>
      </c>
      <c r="F839" s="18">
        <f t="shared" si="39"/>
        <v>1.4692459395477995</v>
      </c>
      <c r="G839" s="12">
        <f t="shared" si="40"/>
        <v>10.130044931949472</v>
      </c>
    </row>
    <row r="840" spans="1:7" x14ac:dyDescent="0.25">
      <c r="A840" s="24">
        <v>41.648437999999999</v>
      </c>
      <c r="B840" s="23">
        <v>-18.488211</v>
      </c>
      <c r="C840" s="25">
        <v>0.70057183999999995</v>
      </c>
      <c r="D840" s="26">
        <v>-9.3614543000000005E-3</v>
      </c>
      <c r="E840" s="28">
        <f t="shared" si="41"/>
        <v>3.1695655000000015E-4</v>
      </c>
      <c r="F840" s="18">
        <f t="shared" si="39"/>
        <v>1.4712450847879768</v>
      </c>
      <c r="G840" s="12">
        <f t="shared" si="40"/>
        <v>10.143828486195483</v>
      </c>
    </row>
    <row r="841" spans="1:7" x14ac:dyDescent="0.25">
      <c r="A841" s="24">
        <v>41.698242</v>
      </c>
      <c r="B841" s="23">
        <v>-18.496473000000002</v>
      </c>
      <c r="C841" s="25">
        <v>0.70042795000000002</v>
      </c>
      <c r="D841" s="26">
        <v>-9.3632544999999994E-3</v>
      </c>
      <c r="E841" s="28">
        <f t="shared" si="41"/>
        <v>3.1725658333333332E-4</v>
      </c>
      <c r="F841" s="18">
        <f t="shared" si="39"/>
        <v>1.4719025538578896</v>
      </c>
      <c r="G841" s="12">
        <f t="shared" si="40"/>
        <v>10.148361553832636</v>
      </c>
    </row>
    <row r="842" spans="1:7" x14ac:dyDescent="0.25">
      <c r="A842" s="24">
        <v>41.748047</v>
      </c>
      <c r="B842" s="23">
        <v>-18.531088</v>
      </c>
      <c r="C842" s="25">
        <v>0.70049035999999998</v>
      </c>
      <c r="D842" s="26">
        <v>-9.3665924000000001E-3</v>
      </c>
      <c r="E842" s="28">
        <f t="shared" si="41"/>
        <v>3.1781290000000009E-4</v>
      </c>
      <c r="F842" s="18">
        <f t="shared" si="39"/>
        <v>1.4746571280354523</v>
      </c>
      <c r="G842" s="12">
        <f t="shared" si="40"/>
        <v>10.167353581944477</v>
      </c>
    </row>
    <row r="843" spans="1:7" x14ac:dyDescent="0.25">
      <c r="A843" s="24">
        <v>41.797851999999999</v>
      </c>
      <c r="B843" s="23">
        <v>-18.532166</v>
      </c>
      <c r="C843" s="25">
        <v>0.70049267999999998</v>
      </c>
      <c r="D843" s="26">
        <v>-9.3637732999999994E-3</v>
      </c>
      <c r="E843" s="28">
        <f t="shared" si="41"/>
        <v>3.1734304999999995E-4</v>
      </c>
      <c r="F843" s="18">
        <f t="shared" si="39"/>
        <v>1.4747429125497789</v>
      </c>
      <c r="G843" s="12">
        <f t="shared" si="40"/>
        <v>10.167945042476171</v>
      </c>
    </row>
    <row r="844" spans="1:7" x14ac:dyDescent="0.25">
      <c r="A844" s="24">
        <v>41.847656000000001</v>
      </c>
      <c r="B844" s="23">
        <v>-18.564131</v>
      </c>
      <c r="C844" s="25">
        <v>0.70045418000000004</v>
      </c>
      <c r="D844" s="26">
        <v>-9.3680229E-3</v>
      </c>
      <c r="E844" s="28">
        <f t="shared" si="41"/>
        <v>3.1805131666666676E-4</v>
      </c>
      <c r="F844" s="18">
        <f t="shared" si="39"/>
        <v>1.477286606427745</v>
      </c>
      <c r="G844" s="12">
        <f t="shared" si="40"/>
        <v>10.185483109169656</v>
      </c>
    </row>
    <row r="845" spans="1:7" x14ac:dyDescent="0.25">
      <c r="A845" s="24">
        <v>41.897461</v>
      </c>
      <c r="B845" s="23">
        <v>-18.589096000000001</v>
      </c>
      <c r="C845" s="25">
        <v>0.70035303000000004</v>
      </c>
      <c r="D845" s="26">
        <v>-9.3691312000000002E-3</v>
      </c>
      <c r="E845" s="28">
        <f t="shared" si="41"/>
        <v>3.1823603333333344E-4</v>
      </c>
      <c r="F845" s="18">
        <f t="shared" si="39"/>
        <v>1.4792732580048897</v>
      </c>
      <c r="G845" s="12">
        <f t="shared" si="40"/>
        <v>10.19918052305994</v>
      </c>
    </row>
    <row r="846" spans="1:7" x14ac:dyDescent="0.25">
      <c r="A846" s="24">
        <v>41.947265999999999</v>
      </c>
      <c r="B846" s="23">
        <v>-18.616526</v>
      </c>
      <c r="C846" s="25">
        <v>0.70044910999999999</v>
      </c>
      <c r="D846" s="26">
        <v>-9.3735064999999999E-3</v>
      </c>
      <c r="E846" s="28">
        <f t="shared" si="41"/>
        <v>3.1896525000000008E-4</v>
      </c>
      <c r="F846" s="18">
        <f t="shared" si="39"/>
        <v>1.4814560680493951</v>
      </c>
      <c r="G846" s="12">
        <f t="shared" si="40"/>
        <v>10.214230395401636</v>
      </c>
    </row>
    <row r="847" spans="1:7" x14ac:dyDescent="0.25">
      <c r="A847" s="24">
        <v>41.997070000000001</v>
      </c>
      <c r="B847" s="23">
        <v>-18.624672</v>
      </c>
      <c r="C847" s="25">
        <v>0.70038210999999995</v>
      </c>
      <c r="D847" s="26">
        <v>-9.3757779999999995E-3</v>
      </c>
      <c r="E847" s="28">
        <f t="shared" si="41"/>
        <v>3.1934383333333331E-4</v>
      </c>
      <c r="F847" s="18">
        <f t="shared" si="39"/>
        <v>1.4821043061326082</v>
      </c>
      <c r="G847" s="12">
        <f t="shared" si="40"/>
        <v>10.218699817935192</v>
      </c>
    </row>
    <row r="848" spans="1:7" x14ac:dyDescent="0.25">
      <c r="A848" s="24">
        <v>42.046875</v>
      </c>
      <c r="B848" s="23">
        <v>-18.658304000000001</v>
      </c>
      <c r="C848" s="25">
        <v>0.70033555999999997</v>
      </c>
      <c r="D848" s="26">
        <v>-9.3804327999999996E-3</v>
      </c>
      <c r="E848" s="28">
        <f t="shared" si="41"/>
        <v>3.2011963333333332E-4</v>
      </c>
      <c r="F848" s="18">
        <f t="shared" si="39"/>
        <v>1.4847806556556418</v>
      </c>
      <c r="G848" s="12">
        <f t="shared" si="40"/>
        <v>10.237152508660527</v>
      </c>
    </row>
    <row r="849" spans="1:7" x14ac:dyDescent="0.25">
      <c r="A849" s="24">
        <v>42.096679999999999</v>
      </c>
      <c r="B849" s="23">
        <v>-18.67877</v>
      </c>
      <c r="C849" s="25">
        <v>0.70031255000000003</v>
      </c>
      <c r="D849" s="26">
        <v>-9.3794315999999999E-3</v>
      </c>
      <c r="E849" s="28">
        <f t="shared" si="41"/>
        <v>3.199527666666667E-4</v>
      </c>
      <c r="F849" s="18">
        <f t="shared" si="39"/>
        <v>1.4864092881883011</v>
      </c>
      <c r="G849" s="12">
        <f t="shared" si="40"/>
        <v>10.248381480127723</v>
      </c>
    </row>
    <row r="850" spans="1:7" x14ac:dyDescent="0.25">
      <c r="A850" s="24">
        <v>42.146484000000001</v>
      </c>
      <c r="B850" s="23">
        <v>-18.689640000000001</v>
      </c>
      <c r="C850" s="25">
        <v>0.70030415000000001</v>
      </c>
      <c r="D850" s="26">
        <v>-9.3820775000000006E-3</v>
      </c>
      <c r="E850" s="28">
        <f t="shared" si="41"/>
        <v>3.2039375000000018E-4</v>
      </c>
      <c r="F850" s="18">
        <f t="shared" si="39"/>
        <v>1.4872742953040055</v>
      </c>
      <c r="G850" s="12">
        <f t="shared" si="40"/>
        <v>10.254345465266409</v>
      </c>
    </row>
    <row r="851" spans="1:7" x14ac:dyDescent="0.25">
      <c r="A851" s="24">
        <v>42.196289</v>
      </c>
      <c r="B851" s="23">
        <v>-18.719439999999999</v>
      </c>
      <c r="C851" s="25">
        <v>0.70023369999999996</v>
      </c>
      <c r="D851" s="26">
        <v>-9.3837772000000003E-3</v>
      </c>
      <c r="E851" s="28">
        <f t="shared" si="41"/>
        <v>3.2067703333333344E-4</v>
      </c>
      <c r="F851" s="18">
        <f t="shared" si="39"/>
        <v>1.4896457039560747</v>
      </c>
      <c r="G851" s="12">
        <f t="shared" si="40"/>
        <v>10.270695672914334</v>
      </c>
    </row>
    <row r="852" spans="1:7" x14ac:dyDescent="0.25">
      <c r="A852" s="24">
        <v>42.246093999999999</v>
      </c>
      <c r="B852" s="23">
        <v>-18.735956000000002</v>
      </c>
      <c r="C852" s="25">
        <v>0.70025736000000005</v>
      </c>
      <c r="D852" s="26">
        <v>-9.3860412000000004E-3</v>
      </c>
      <c r="E852" s="28">
        <f t="shared" si="41"/>
        <v>3.2105436666666679E-4</v>
      </c>
      <c r="F852" s="18">
        <f t="shared" si="39"/>
        <v>1.4909600054761276</v>
      </c>
      <c r="G852" s="12">
        <f t="shared" si="40"/>
        <v>10.279757418871151</v>
      </c>
    </row>
    <row r="853" spans="1:7" x14ac:dyDescent="0.25">
      <c r="A853" s="24">
        <v>42.295898000000001</v>
      </c>
      <c r="B853" s="23">
        <v>-18.760366000000001</v>
      </c>
      <c r="C853" s="25">
        <v>0.70024973000000001</v>
      </c>
      <c r="D853" s="26">
        <v>-9.3883722999999995E-3</v>
      </c>
      <c r="E853" s="28">
        <f t="shared" si="41"/>
        <v>3.2144288333333331E-4</v>
      </c>
      <c r="F853" s="18">
        <f t="shared" si="39"/>
        <v>1.4929024915565643</v>
      </c>
      <c r="G853" s="12">
        <f t="shared" si="40"/>
        <v>10.293150323860608</v>
      </c>
    </row>
    <row r="854" spans="1:7" x14ac:dyDescent="0.25">
      <c r="A854" s="24">
        <v>42.345703</v>
      </c>
      <c r="B854" s="23">
        <v>-18.769072000000001</v>
      </c>
      <c r="C854" s="25">
        <v>0.70024960999999997</v>
      </c>
      <c r="D854" s="26">
        <v>-9.3893734999999992E-3</v>
      </c>
      <c r="E854" s="28">
        <f t="shared" si="41"/>
        <v>3.2160974999999992E-4</v>
      </c>
      <c r="F854" s="18">
        <f t="shared" si="39"/>
        <v>1.4935952930238432</v>
      </c>
      <c r="G854" s="12">
        <f t="shared" si="40"/>
        <v>10.29792699861842</v>
      </c>
    </row>
    <row r="855" spans="1:7" x14ac:dyDescent="0.25">
      <c r="A855" s="24">
        <v>42.395508</v>
      </c>
      <c r="B855" s="23">
        <v>-18.799085999999999</v>
      </c>
      <c r="C855" s="25">
        <v>0.70018762000000001</v>
      </c>
      <c r="D855" s="26">
        <v>-9.3928537999999999E-3</v>
      </c>
      <c r="E855" s="28">
        <f t="shared" si="41"/>
        <v>3.2218980000000007E-4</v>
      </c>
      <c r="F855" s="18">
        <f t="shared" si="39"/>
        <v>1.4959837312548232</v>
      </c>
      <c r="G855" s="12">
        <f t="shared" si="40"/>
        <v>10.314394620509184</v>
      </c>
    </row>
    <row r="856" spans="1:7" x14ac:dyDescent="0.25">
      <c r="A856" s="24">
        <v>42.445312999999999</v>
      </c>
      <c r="B856" s="23">
        <v>-18.819077</v>
      </c>
      <c r="C856" s="25">
        <v>0.70014690999999996</v>
      </c>
      <c r="D856" s="26">
        <v>-9.3962335999999997E-3</v>
      </c>
      <c r="E856" s="28">
        <f t="shared" si="41"/>
        <v>3.2275310000000004E-4</v>
      </c>
      <c r="F856" s="18">
        <f t="shared" si="39"/>
        <v>1.4975745644884983</v>
      </c>
      <c r="G856" s="12">
        <f t="shared" si="40"/>
        <v>10.325362976250446</v>
      </c>
    </row>
    <row r="857" spans="1:7" x14ac:dyDescent="0.25">
      <c r="A857" s="24">
        <v>42.495117</v>
      </c>
      <c r="B857" s="23">
        <v>-18.870649</v>
      </c>
      <c r="C857" s="25">
        <v>0.70019363999999995</v>
      </c>
      <c r="D857" s="26">
        <v>-9.3991970999999994E-3</v>
      </c>
      <c r="E857" s="28">
        <f t="shared" si="41"/>
        <v>3.2324701666666661E-4</v>
      </c>
      <c r="F857" s="18">
        <f t="shared" si="39"/>
        <v>1.5016785338510659</v>
      </c>
      <c r="G857" s="12">
        <f t="shared" si="40"/>
        <v>10.353658711445707</v>
      </c>
    </row>
    <row r="858" spans="1:7" x14ac:dyDescent="0.25">
      <c r="A858" s="24">
        <v>42.544922</v>
      </c>
      <c r="B858" s="23">
        <v>-18.865088</v>
      </c>
      <c r="C858" s="25">
        <v>0.70013027999999999</v>
      </c>
      <c r="D858" s="26">
        <v>-9.3999896000000003E-3</v>
      </c>
      <c r="E858" s="28">
        <f t="shared" si="41"/>
        <v>3.2337910000000014E-4</v>
      </c>
      <c r="F858" s="18">
        <f t="shared" si="39"/>
        <v>1.5012360035317989</v>
      </c>
      <c r="G858" s="12">
        <f t="shared" si="40"/>
        <v>10.350607587125904</v>
      </c>
    </row>
    <row r="859" spans="1:7" x14ac:dyDescent="0.25">
      <c r="A859" s="24">
        <v>42.594726999999999</v>
      </c>
      <c r="B859" s="23">
        <v>-18.889282000000001</v>
      </c>
      <c r="C859" s="25">
        <v>0.70016186999999996</v>
      </c>
      <c r="D859" s="26">
        <v>-9.4025284000000004E-3</v>
      </c>
      <c r="E859" s="28">
        <f t="shared" si="41"/>
        <v>3.2380223333333349E-4</v>
      </c>
      <c r="F859" s="18">
        <f t="shared" si="39"/>
        <v>1.5031613008783817</v>
      </c>
      <c r="G859" s="12">
        <f t="shared" si="40"/>
        <v>10.363881980543148</v>
      </c>
    </row>
    <row r="860" spans="1:7" x14ac:dyDescent="0.25">
      <c r="A860" s="24">
        <v>42.644531000000001</v>
      </c>
      <c r="B860" s="23">
        <v>-18.912618999999999</v>
      </c>
      <c r="C860" s="25">
        <v>0.70007306000000002</v>
      </c>
      <c r="D860" s="26">
        <v>-9.4054788000000004E-3</v>
      </c>
      <c r="E860" s="28">
        <f t="shared" si="41"/>
        <v>3.2429396666666682E-4</v>
      </c>
      <c r="F860" s="18">
        <f t="shared" si="39"/>
        <v>1.5050184003318492</v>
      </c>
      <c r="G860" s="12">
        <f t="shared" si="40"/>
        <v>10.376686168324341</v>
      </c>
    </row>
    <row r="861" spans="1:7" x14ac:dyDescent="0.25">
      <c r="A861" s="24">
        <v>42.694336</v>
      </c>
      <c r="B861" s="23">
        <v>-18.931775999999999</v>
      </c>
      <c r="C861" s="25">
        <v>0.70000183999999999</v>
      </c>
      <c r="D861" s="26">
        <v>-9.4077968999999994E-3</v>
      </c>
      <c r="E861" s="28">
        <f t="shared" si="41"/>
        <v>3.2468031666666662E-4</v>
      </c>
      <c r="F861" s="18">
        <f t="shared" si="39"/>
        <v>1.506542865954255</v>
      </c>
      <c r="G861" s="12">
        <f t="shared" si="40"/>
        <v>10.387196937717338</v>
      </c>
    </row>
    <row r="862" spans="1:7" x14ac:dyDescent="0.25">
      <c r="A862" s="24">
        <v>42.744140999999999</v>
      </c>
      <c r="B862" s="23">
        <v>-18.953644000000001</v>
      </c>
      <c r="C862" s="25">
        <v>0.70005934999999997</v>
      </c>
      <c r="D862" s="26">
        <v>-9.4090430000000006E-3</v>
      </c>
      <c r="E862" s="28">
        <f t="shared" si="41"/>
        <v>3.2488800000000017E-4</v>
      </c>
      <c r="F862" s="18">
        <f t="shared" si="39"/>
        <v>1.5082830661020219</v>
      </c>
      <c r="G862" s="12">
        <f t="shared" si="40"/>
        <v>10.399195137074546</v>
      </c>
    </row>
    <row r="863" spans="1:7" x14ac:dyDescent="0.25">
      <c r="A863" s="24">
        <v>42.793945000000001</v>
      </c>
      <c r="B863" s="23">
        <v>-18.988541000000001</v>
      </c>
      <c r="C863" s="25">
        <v>0.70002878000000002</v>
      </c>
      <c r="D863" s="26">
        <v>-9.4100507000000003E-3</v>
      </c>
      <c r="E863" s="28">
        <f t="shared" si="41"/>
        <v>3.2505595000000015E-4</v>
      </c>
      <c r="F863" s="18">
        <f t="shared" si="39"/>
        <v>1.5110600811265609</v>
      </c>
      <c r="G863" s="12">
        <f t="shared" si="40"/>
        <v>10.418341888627888</v>
      </c>
    </row>
    <row r="864" spans="1:7" x14ac:dyDescent="0.25">
      <c r="A864" s="24">
        <v>42.84375</v>
      </c>
      <c r="B864" s="23">
        <v>-19.024056999999999</v>
      </c>
      <c r="C864" s="25">
        <v>0.69997633000000004</v>
      </c>
      <c r="D864" s="26">
        <v>-9.4134891000000002E-3</v>
      </c>
      <c r="E864" s="28">
        <f t="shared" si="41"/>
        <v>3.2562901666666677E-4</v>
      </c>
      <c r="F864" s="18">
        <f t="shared" si="39"/>
        <v>1.5138863546059866</v>
      </c>
      <c r="G864" s="12">
        <f t="shared" si="40"/>
        <v>10.437828263621968</v>
      </c>
    </row>
    <row r="865" spans="1:7" x14ac:dyDescent="0.25">
      <c r="A865" s="24">
        <v>42.893554999999999</v>
      </c>
      <c r="B865" s="23">
        <v>-19.025981999999999</v>
      </c>
      <c r="C865" s="25">
        <v>0.70001256000000001</v>
      </c>
      <c r="D865" s="26">
        <v>-9.4182706000000005E-3</v>
      </c>
      <c r="E865" s="28">
        <f t="shared" si="41"/>
        <v>3.264259333333335E-4</v>
      </c>
      <c r="F865" s="18">
        <f t="shared" si="39"/>
        <v>1.5140395412387124</v>
      </c>
      <c r="G865" s="12">
        <f t="shared" si="40"/>
        <v>10.43888444314285</v>
      </c>
    </row>
    <row r="866" spans="1:7" x14ac:dyDescent="0.25">
      <c r="A866" s="24">
        <v>42.943359000000001</v>
      </c>
      <c r="B866" s="23">
        <v>-19.055847</v>
      </c>
      <c r="C866" s="25">
        <v>0.70003015000000002</v>
      </c>
      <c r="D866" s="26">
        <v>-9.4217322999999992E-3</v>
      </c>
      <c r="E866" s="28">
        <f t="shared" si="41"/>
        <v>3.2700288333333325E-4</v>
      </c>
      <c r="F866" s="18">
        <f t="shared" si="39"/>
        <v>1.5164161224264323</v>
      </c>
      <c r="G866" s="12">
        <f t="shared" si="40"/>
        <v>10.455270313995376</v>
      </c>
    </row>
    <row r="867" spans="1:7" x14ac:dyDescent="0.25">
      <c r="A867" s="24">
        <v>42.993164</v>
      </c>
      <c r="B867" s="23">
        <v>-19.087053000000001</v>
      </c>
      <c r="C867" s="25">
        <v>0.69988125999999995</v>
      </c>
      <c r="D867" s="26">
        <v>-9.420922E-3</v>
      </c>
      <c r="E867" s="28">
        <f t="shared" si="41"/>
        <v>3.2686783333333338E-4</v>
      </c>
      <c r="F867" s="18">
        <f t="shared" si="39"/>
        <v>1.5188994170034953</v>
      </c>
      <c r="G867" s="12">
        <f t="shared" si="40"/>
        <v>10.472391944192056</v>
      </c>
    </row>
    <row r="868" spans="1:7" x14ac:dyDescent="0.25">
      <c r="A868" s="24">
        <v>43.042968999999999</v>
      </c>
      <c r="B868" s="23">
        <v>-19.101652000000001</v>
      </c>
      <c r="C868" s="25">
        <v>0.69989961000000001</v>
      </c>
      <c r="D868" s="26">
        <v>-9.4263759000000006E-3</v>
      </c>
      <c r="E868" s="28">
        <f t="shared" si="41"/>
        <v>3.2777681666666686E-4</v>
      </c>
      <c r="F868" s="18">
        <f t="shared" si="39"/>
        <v>1.5200611685105945</v>
      </c>
      <c r="G868" s="12">
        <f t="shared" si="40"/>
        <v>10.480401899945482</v>
      </c>
    </row>
    <row r="869" spans="1:7" x14ac:dyDescent="0.25">
      <c r="A869" s="24">
        <v>43.092773000000001</v>
      </c>
      <c r="B869" s="23">
        <v>-19.130963999999999</v>
      </c>
      <c r="C869" s="25">
        <v>0.69986349000000003</v>
      </c>
      <c r="D869" s="26">
        <v>-9.4305667999999999E-3</v>
      </c>
      <c r="E869" s="28">
        <f t="shared" si="41"/>
        <v>3.2847530000000005E-4</v>
      </c>
      <c r="F869" s="18">
        <f t="shared" si="39"/>
        <v>1.5223937433565491</v>
      </c>
      <c r="G869" s="12">
        <f t="shared" si="40"/>
        <v>10.496484359226551</v>
      </c>
    </row>
    <row r="870" spans="1:7" x14ac:dyDescent="0.25">
      <c r="A870" s="24">
        <v>43.142578</v>
      </c>
      <c r="B870" s="23">
        <v>-19.148105999999999</v>
      </c>
      <c r="C870" s="25">
        <v>0.69987303000000001</v>
      </c>
      <c r="D870" s="26">
        <v>-9.4285458000000003E-3</v>
      </c>
      <c r="E870" s="28">
        <f t="shared" si="41"/>
        <v>3.281384666666668E-4</v>
      </c>
      <c r="F870" s="18">
        <f t="shared" si="39"/>
        <v>1.5237578603737898</v>
      </c>
      <c r="G870" s="12">
        <f t="shared" si="40"/>
        <v>10.50588956927691</v>
      </c>
    </row>
    <row r="871" spans="1:7" x14ac:dyDescent="0.25">
      <c r="A871" s="24">
        <v>43.192383</v>
      </c>
      <c r="B871" s="23">
        <v>-19.160784</v>
      </c>
      <c r="C871" s="25">
        <v>0.69983684999999995</v>
      </c>
      <c r="D871" s="26">
        <v>-9.4312457000000002E-3</v>
      </c>
      <c r="E871" s="28">
        <f t="shared" si="41"/>
        <v>3.2858845000000009E-4</v>
      </c>
      <c r="F871" s="18">
        <f t="shared" si="39"/>
        <v>1.5247667435580494</v>
      </c>
      <c r="G871" s="12">
        <f t="shared" si="40"/>
        <v>10.512845540168199</v>
      </c>
    </row>
    <row r="872" spans="1:7" x14ac:dyDescent="0.25">
      <c r="A872" s="24">
        <v>43.242187999999999</v>
      </c>
      <c r="B872" s="23">
        <v>-19.169347999999999</v>
      </c>
      <c r="C872" s="25">
        <v>0.69982796999999997</v>
      </c>
      <c r="D872" s="26">
        <v>-9.4340714000000006E-3</v>
      </c>
      <c r="E872" s="28">
        <f t="shared" si="41"/>
        <v>3.2905940000000017E-4</v>
      </c>
      <c r="F872" s="18">
        <f t="shared" si="39"/>
        <v>1.5254482450243689</v>
      </c>
      <c r="G872" s="12">
        <f t="shared" si="40"/>
        <v>10.517544304540575</v>
      </c>
    </row>
    <row r="873" spans="1:7" x14ac:dyDescent="0.25">
      <c r="A873" s="24">
        <v>43.291992</v>
      </c>
      <c r="B873" s="23">
        <v>-19.203745000000001</v>
      </c>
      <c r="C873" s="25">
        <v>0.69981568999999999</v>
      </c>
      <c r="D873" s="26">
        <v>-9.4384216E-3</v>
      </c>
      <c r="E873" s="28">
        <f t="shared" si="41"/>
        <v>3.2978443333333342E-4</v>
      </c>
      <c r="F873" s="18">
        <f t="shared" si="39"/>
        <v>1.5281854713131349</v>
      </c>
      <c r="G873" s="12">
        <f t="shared" si="40"/>
        <v>10.536416723750833</v>
      </c>
    </row>
    <row r="874" spans="1:7" x14ac:dyDescent="0.25">
      <c r="A874" s="24">
        <v>43.341797</v>
      </c>
      <c r="B874" s="23">
        <v>-19.22607</v>
      </c>
      <c r="C874" s="25">
        <v>0.69973194999999999</v>
      </c>
      <c r="D874" s="26">
        <v>-9.4384281E-3</v>
      </c>
      <c r="E874" s="28">
        <f t="shared" si="41"/>
        <v>3.2978551666666673E-4</v>
      </c>
      <c r="F874" s="18">
        <f t="shared" si="39"/>
        <v>1.5299620383653982</v>
      </c>
      <c r="G874" s="12">
        <f t="shared" si="40"/>
        <v>10.54866566286962</v>
      </c>
    </row>
    <row r="875" spans="1:7" x14ac:dyDescent="0.25">
      <c r="A875" s="24">
        <v>43.391601999999999</v>
      </c>
      <c r="B875" s="23">
        <v>-19.250481000000001</v>
      </c>
      <c r="C875" s="25">
        <v>0.69968098000000001</v>
      </c>
      <c r="D875" s="26">
        <v>-9.4439954999999999E-3</v>
      </c>
      <c r="E875" s="28">
        <f t="shared" si="41"/>
        <v>3.3071341666666672E-4</v>
      </c>
      <c r="F875" s="18">
        <f t="shared" si="39"/>
        <v>1.5319046040233064</v>
      </c>
      <c r="G875" s="12">
        <f t="shared" si="40"/>
        <v>10.562059116523763</v>
      </c>
    </row>
    <row r="876" spans="1:7" x14ac:dyDescent="0.25">
      <c r="A876" s="24">
        <v>43.441406000000001</v>
      </c>
      <c r="B876" s="23">
        <v>-19.278117999999999</v>
      </c>
      <c r="C876" s="25">
        <v>0.69974029000000004</v>
      </c>
      <c r="D876" s="26">
        <v>-9.4412713999999995E-3</v>
      </c>
      <c r="E876" s="28">
        <f t="shared" si="41"/>
        <v>3.3025939999999998E-4</v>
      </c>
      <c r="F876" s="18">
        <f t="shared" si="39"/>
        <v>1.5341038866044217</v>
      </c>
      <c r="G876" s="12">
        <f t="shared" si="40"/>
        <v>10.577222562455496</v>
      </c>
    </row>
    <row r="877" spans="1:7" x14ac:dyDescent="0.25">
      <c r="A877" s="24">
        <v>43.491211</v>
      </c>
      <c r="B877" s="23">
        <v>-19.285416000000001</v>
      </c>
      <c r="C877" s="25">
        <v>0.69971925000000001</v>
      </c>
      <c r="D877" s="26">
        <v>-9.4467428999999992E-3</v>
      </c>
      <c r="E877" s="28">
        <f t="shared" si="41"/>
        <v>3.3117131666666658E-4</v>
      </c>
      <c r="F877" s="18">
        <f t="shared" si="39"/>
        <v>1.534684642991764</v>
      </c>
      <c r="G877" s="12">
        <f t="shared" si="40"/>
        <v>10.581226717335181</v>
      </c>
    </row>
    <row r="878" spans="1:7" x14ac:dyDescent="0.25">
      <c r="A878" s="24">
        <v>43.541015999999999</v>
      </c>
      <c r="B878" s="23">
        <v>-19.316236</v>
      </c>
      <c r="C878" s="25">
        <v>0.69965946999999995</v>
      </c>
      <c r="D878" s="26">
        <v>-9.4455088999999999E-3</v>
      </c>
      <c r="E878" s="28">
        <f t="shared" si="41"/>
        <v>3.3096565000000007E-4</v>
      </c>
      <c r="F878" s="18">
        <f t="shared" si="39"/>
        <v>1.53713722066481</v>
      </c>
      <c r="G878" s="12">
        <f t="shared" si="40"/>
        <v>10.598136562962999</v>
      </c>
    </row>
    <row r="879" spans="1:7" x14ac:dyDescent="0.25">
      <c r="A879" s="24">
        <v>43.590820000000001</v>
      </c>
      <c r="B879" s="23">
        <v>-19.325855000000001</v>
      </c>
      <c r="C879" s="25">
        <v>0.69959676000000004</v>
      </c>
      <c r="D879" s="26">
        <v>-9.4478576999999994E-3</v>
      </c>
      <c r="E879" s="28">
        <f t="shared" si="41"/>
        <v>3.3135711666666662E-4</v>
      </c>
      <c r="F879" s="18">
        <f t="shared" si="39"/>
        <v>1.5379026763636106</v>
      </c>
      <c r="G879" s="12">
        <f t="shared" si="40"/>
        <v>10.603414168579288</v>
      </c>
    </row>
    <row r="880" spans="1:7" x14ac:dyDescent="0.25">
      <c r="A880" s="24">
        <v>43.640625</v>
      </c>
      <c r="B880" s="23">
        <v>-19.346679999999999</v>
      </c>
      <c r="C880" s="25">
        <v>0.69962519000000001</v>
      </c>
      <c r="D880" s="26">
        <v>-9.4504207E-3</v>
      </c>
      <c r="E880" s="28">
        <f t="shared" si="41"/>
        <v>3.3178428333333342E-4</v>
      </c>
      <c r="F880" s="18">
        <f t="shared" si="39"/>
        <v>1.5395598772085548</v>
      </c>
      <c r="G880" s="12">
        <f t="shared" si="40"/>
        <v>10.614840110668817</v>
      </c>
    </row>
    <row r="881" spans="1:7" x14ac:dyDescent="0.25">
      <c r="A881" s="24">
        <v>43.690429999999999</v>
      </c>
      <c r="B881" s="23">
        <v>-19.372053000000001</v>
      </c>
      <c r="C881" s="25">
        <v>0.69968282999999998</v>
      </c>
      <c r="D881" s="26">
        <v>-9.4517851000000003E-3</v>
      </c>
      <c r="E881" s="28">
        <f t="shared" si="41"/>
        <v>3.3201168333333344E-4</v>
      </c>
      <c r="F881" s="18">
        <f t="shared" ref="F881:F944" si="42" xml:space="preserve"> -B881 / A_4x8_in2</f>
        <v>1.5415789963940902</v>
      </c>
      <c r="G881" s="12">
        <f t="shared" ref="G881:G944" si="43" xml:space="preserve"> -B881 * kip_to_N / A_4x8_mm2</f>
        <v>10.628761379751058</v>
      </c>
    </row>
    <row r="882" spans="1:7" x14ac:dyDescent="0.25">
      <c r="A882" s="24">
        <v>43.740234000000001</v>
      </c>
      <c r="B882" s="23">
        <v>-19.398848000000001</v>
      </c>
      <c r="C882" s="25">
        <v>0.69952267000000001</v>
      </c>
      <c r="D882" s="26">
        <v>-9.4561009000000001E-3</v>
      </c>
      <c r="E882" s="28">
        <f t="shared" si="41"/>
        <v>3.3273098333333343E-4</v>
      </c>
      <c r="F882" s="18">
        <f t="shared" si="42"/>
        <v>1.5437112747441639</v>
      </c>
      <c r="G882" s="12">
        <f t="shared" si="43"/>
        <v>10.643462850017034</v>
      </c>
    </row>
    <row r="883" spans="1:7" x14ac:dyDescent="0.25">
      <c r="A883" s="24">
        <v>43.790039</v>
      </c>
      <c r="B883" s="23">
        <v>-19.436409000000001</v>
      </c>
      <c r="C883" s="25">
        <v>0.69950025999999998</v>
      </c>
      <c r="D883" s="26">
        <v>-9.4585512E-3</v>
      </c>
      <c r="E883" s="28">
        <f t="shared" si="41"/>
        <v>3.3313936666666674E-4</v>
      </c>
      <c r="F883" s="18">
        <f t="shared" si="42"/>
        <v>1.5467002841529014</v>
      </c>
      <c r="G883" s="12">
        <f t="shared" si="43"/>
        <v>10.664071244294339</v>
      </c>
    </row>
    <row r="884" spans="1:7" x14ac:dyDescent="0.25">
      <c r="A884" s="24">
        <v>43.839843999999999</v>
      </c>
      <c r="B884" s="23">
        <v>-19.447939000000002</v>
      </c>
      <c r="C884" s="25">
        <v>0.69962078000000005</v>
      </c>
      <c r="D884" s="26">
        <v>-9.4606671000000003E-3</v>
      </c>
      <c r="E884" s="28">
        <f t="shared" si="41"/>
        <v>3.3349201666666681E-4</v>
      </c>
      <c r="F884" s="18">
        <f t="shared" si="42"/>
        <v>1.5476178123998261</v>
      </c>
      <c r="G884" s="12">
        <f t="shared" si="43"/>
        <v>10.670397348125901</v>
      </c>
    </row>
    <row r="885" spans="1:7" x14ac:dyDescent="0.25">
      <c r="A885" s="24">
        <v>43.889648000000001</v>
      </c>
      <c r="B885" s="23">
        <v>-19.469864000000001</v>
      </c>
      <c r="C885" s="25">
        <v>0.69958204000000002</v>
      </c>
      <c r="D885" s="26">
        <v>-9.4630987999999999E-3</v>
      </c>
      <c r="E885" s="28">
        <f t="shared" si="41"/>
        <v>3.3389730000000004E-4</v>
      </c>
      <c r="F885" s="18">
        <f t="shared" si="42"/>
        <v>1.549362548463471</v>
      </c>
      <c r="G885" s="12">
        <f t="shared" si="43"/>
        <v>10.682426821370221</v>
      </c>
    </row>
    <row r="886" spans="1:7" x14ac:dyDescent="0.25">
      <c r="A886" s="24">
        <v>43.939453</v>
      </c>
      <c r="B886" s="23">
        <v>-19.494171000000001</v>
      </c>
      <c r="C886" s="25">
        <v>0.69950396000000004</v>
      </c>
      <c r="D886" s="26">
        <v>-9.4669973000000001E-3</v>
      </c>
      <c r="E886" s="28">
        <f t="shared" si="41"/>
        <v>3.3454705000000011E-4</v>
      </c>
      <c r="F886" s="18">
        <f t="shared" si="42"/>
        <v>1.5512968380643384</v>
      </c>
      <c r="G886" s="12">
        <f t="shared" si="43"/>
        <v>10.695763213897001</v>
      </c>
    </row>
    <row r="887" spans="1:7" x14ac:dyDescent="0.25">
      <c r="A887" s="24">
        <v>43.989258</v>
      </c>
      <c r="B887" s="23">
        <v>-19.512203</v>
      </c>
      <c r="C887" s="25">
        <v>0.69946717999999997</v>
      </c>
      <c r="D887" s="26">
        <v>-9.4695714999999993E-3</v>
      </c>
      <c r="E887" s="28">
        <f t="shared" si="41"/>
        <v>3.349760833333333E-4</v>
      </c>
      <c r="F887" s="18">
        <f t="shared" si="42"/>
        <v>1.5527317790312547</v>
      </c>
      <c r="G887" s="12">
        <f t="shared" si="43"/>
        <v>10.705656735518055</v>
      </c>
    </row>
    <row r="888" spans="1:7" x14ac:dyDescent="0.25">
      <c r="A888" s="24">
        <v>44.039062999999999</v>
      </c>
      <c r="B888" s="23">
        <v>-19.538768999999998</v>
      </c>
      <c r="C888" s="25">
        <v>0.69945102999999997</v>
      </c>
      <c r="D888" s="26">
        <v>-9.4708055000000003E-3</v>
      </c>
      <c r="E888" s="28">
        <f t="shared" si="41"/>
        <v>3.3518175000000014E-4</v>
      </c>
      <c r="F888" s="18">
        <f t="shared" si="42"/>
        <v>1.5548458341403444</v>
      </c>
      <c r="G888" s="12">
        <f t="shared" si="43"/>
        <v>10.720232561570896</v>
      </c>
    </row>
    <row r="889" spans="1:7" x14ac:dyDescent="0.25">
      <c r="A889" s="24">
        <v>44.088867</v>
      </c>
      <c r="B889" s="23">
        <v>-19.545684999999999</v>
      </c>
      <c r="C889" s="25">
        <v>0.69947451000000005</v>
      </c>
      <c r="D889" s="26">
        <v>-9.4725881000000001E-3</v>
      </c>
      <c r="E889" s="28">
        <f t="shared" si="41"/>
        <v>3.3547885000000008E-4</v>
      </c>
      <c r="F889" s="18">
        <f t="shared" si="42"/>
        <v>1.5553961919335562</v>
      </c>
      <c r="G889" s="12">
        <f t="shared" si="43"/>
        <v>10.724027126540463</v>
      </c>
    </row>
    <row r="890" spans="1:7" x14ac:dyDescent="0.25">
      <c r="A890" s="24">
        <v>44.138672</v>
      </c>
      <c r="B890" s="23">
        <v>-19.579965999999999</v>
      </c>
      <c r="C890" s="25">
        <v>0.69943743999999997</v>
      </c>
      <c r="D890" s="26">
        <v>-9.4755971999999997E-3</v>
      </c>
      <c r="E890" s="28">
        <f t="shared" si="41"/>
        <v>3.3598036666666669E-4</v>
      </c>
      <c r="F890" s="18">
        <f t="shared" si="42"/>
        <v>1.5581241872356228</v>
      </c>
      <c r="G890" s="12">
        <f t="shared" si="43"/>
        <v>10.742835900647123</v>
      </c>
    </row>
    <row r="891" spans="1:7" x14ac:dyDescent="0.25">
      <c r="A891" s="24">
        <v>44.188476999999999</v>
      </c>
      <c r="B891" s="23">
        <v>-19.601714999999999</v>
      </c>
      <c r="C891" s="25">
        <v>0.69937890999999996</v>
      </c>
      <c r="D891" s="26">
        <v>-9.4774216000000008E-3</v>
      </c>
      <c r="E891" s="28">
        <f t="shared" si="41"/>
        <v>3.3628443333333353E-4</v>
      </c>
      <c r="F891" s="18">
        <f t="shared" si="42"/>
        <v>1.5598549176642755</v>
      </c>
      <c r="G891" s="12">
        <f t="shared" si="43"/>
        <v>10.754768808906675</v>
      </c>
    </row>
    <row r="892" spans="1:7" x14ac:dyDescent="0.25">
      <c r="A892" s="24">
        <v>44.238281000000001</v>
      </c>
      <c r="B892" s="23">
        <v>-19.614471000000002</v>
      </c>
      <c r="C892" s="25">
        <v>0.69936383000000002</v>
      </c>
      <c r="D892" s="26">
        <v>-9.4797043000000008E-3</v>
      </c>
      <c r="E892" s="28">
        <f t="shared" si="41"/>
        <v>3.3666488333333354E-4</v>
      </c>
      <c r="F892" s="18">
        <f t="shared" si="42"/>
        <v>1.5608700078913158</v>
      </c>
      <c r="G892" s="12">
        <f t="shared" si="43"/>
        <v>10.761767575643487</v>
      </c>
    </row>
    <row r="893" spans="1:7" x14ac:dyDescent="0.25">
      <c r="A893" s="24">
        <v>44.288086</v>
      </c>
      <c r="B893" s="23">
        <v>-19.641984999999998</v>
      </c>
      <c r="C893" s="25">
        <v>0.69937735999999995</v>
      </c>
      <c r="D893" s="26">
        <v>-9.4815399000000005E-3</v>
      </c>
      <c r="E893" s="28">
        <f t="shared" si="41"/>
        <v>3.3697081666666682E-4</v>
      </c>
      <c r="F893" s="18">
        <f t="shared" si="42"/>
        <v>1.5630595024434308</v>
      </c>
      <c r="G893" s="12">
        <f t="shared" si="43"/>
        <v>10.776863535818819</v>
      </c>
    </row>
    <row r="894" spans="1:7" x14ac:dyDescent="0.25">
      <c r="A894" s="24">
        <v>44.337890999999999</v>
      </c>
      <c r="B894" s="23">
        <v>-19.675476</v>
      </c>
      <c r="C894" s="25">
        <v>0.69935994999999995</v>
      </c>
      <c r="D894" s="26">
        <v>-9.4866185000000002E-3</v>
      </c>
      <c r="E894" s="28">
        <f t="shared" si="41"/>
        <v>3.3781725000000011E-4</v>
      </c>
      <c r="F894" s="18">
        <f t="shared" si="42"/>
        <v>1.5657246315429763</v>
      </c>
      <c r="G894" s="12">
        <f t="shared" si="43"/>
        <v>10.795238864823405</v>
      </c>
    </row>
    <row r="895" spans="1:7" x14ac:dyDescent="0.25">
      <c r="A895" s="24">
        <v>44.387695000000001</v>
      </c>
      <c r="B895" s="23">
        <v>-19.689308</v>
      </c>
      <c r="C895" s="25">
        <v>0.69925486999999997</v>
      </c>
      <c r="D895" s="26">
        <v>-9.4885612000000005E-3</v>
      </c>
      <c r="E895" s="28">
        <f t="shared" si="41"/>
        <v>3.3814103333333346E-4</v>
      </c>
      <c r="F895" s="18">
        <f t="shared" si="42"/>
        <v>1.5668253471293998</v>
      </c>
      <c r="G895" s="12">
        <f t="shared" si="43"/>
        <v>10.802827994762534</v>
      </c>
    </row>
    <row r="896" spans="1:7" x14ac:dyDescent="0.25">
      <c r="A896" s="24">
        <v>44.4375</v>
      </c>
      <c r="B896" s="23">
        <v>-19.720869</v>
      </c>
      <c r="C896" s="25">
        <v>0.69935106999999996</v>
      </c>
      <c r="D896" s="26">
        <v>-9.4903074E-3</v>
      </c>
      <c r="E896" s="28">
        <f t="shared" si="41"/>
        <v>3.3843206666666676E-4</v>
      </c>
      <c r="F896" s="18">
        <f t="shared" si="42"/>
        <v>1.5693368917088615</v>
      </c>
      <c r="G896" s="12">
        <f t="shared" si="43"/>
        <v>10.820144400922807</v>
      </c>
    </row>
    <row r="897" spans="1:7" x14ac:dyDescent="0.25">
      <c r="A897" s="24">
        <v>44.487304999999999</v>
      </c>
      <c r="B897" s="23">
        <v>-19.733173000000001</v>
      </c>
      <c r="C897" s="25">
        <v>0.69926447000000003</v>
      </c>
      <c r="D897" s="26">
        <v>-9.4919232999999999E-3</v>
      </c>
      <c r="E897" s="28">
        <f t="shared" si="41"/>
        <v>3.387013833333334E-4</v>
      </c>
      <c r="F897" s="18">
        <f t="shared" si="42"/>
        <v>1.570316012918763</v>
      </c>
      <c r="G897" s="12">
        <f t="shared" si="43"/>
        <v>10.826895171221466</v>
      </c>
    </row>
    <row r="898" spans="1:7" x14ac:dyDescent="0.25">
      <c r="A898" s="24">
        <v>44.537109000000001</v>
      </c>
      <c r="B898" s="23">
        <v>-19.754082</v>
      </c>
      <c r="C898" s="25">
        <v>0.69921982000000005</v>
      </c>
      <c r="D898" s="26">
        <v>-9.4949100000000005E-3</v>
      </c>
      <c r="E898" s="28">
        <f t="shared" si="41"/>
        <v>3.3919916666666684E-4</v>
      </c>
      <c r="F898" s="18">
        <f t="shared" si="42"/>
        <v>1.5719798982713171</v>
      </c>
      <c r="G898" s="12">
        <f t="shared" si="43"/>
        <v>10.838367201144637</v>
      </c>
    </row>
    <row r="899" spans="1:7" x14ac:dyDescent="0.25">
      <c r="A899" s="24">
        <v>44.586914</v>
      </c>
      <c r="B899" s="23">
        <v>-19.777573</v>
      </c>
      <c r="C899" s="25">
        <v>0.69923168000000002</v>
      </c>
      <c r="D899" s="26">
        <v>-9.4958451000000006E-3</v>
      </c>
      <c r="E899" s="28">
        <f t="shared" si="41"/>
        <v>3.3935501666666686E-4</v>
      </c>
      <c r="F899" s="18">
        <f t="shared" si="42"/>
        <v>1.5738492526554029</v>
      </c>
      <c r="G899" s="12">
        <f t="shared" si="43"/>
        <v>10.8512558832875</v>
      </c>
    </row>
    <row r="900" spans="1:7" x14ac:dyDescent="0.25">
      <c r="A900" s="24">
        <v>44.636718999999999</v>
      </c>
      <c r="B900" s="23">
        <v>-19.795642999999998</v>
      </c>
      <c r="C900" s="25">
        <v>0.69918506999999996</v>
      </c>
      <c r="D900" s="26">
        <v>-9.4975019000000001E-3</v>
      </c>
      <c r="E900" s="28">
        <f t="shared" si="41"/>
        <v>3.3963115000000007E-4</v>
      </c>
      <c r="F900" s="18">
        <f t="shared" si="42"/>
        <v>1.575287217566238</v>
      </c>
      <c r="G900" s="12">
        <f t="shared" si="43"/>
        <v>10.861170254166625</v>
      </c>
    </row>
    <row r="901" spans="1:7" x14ac:dyDescent="0.25">
      <c r="A901" s="24">
        <v>44.686523000000001</v>
      </c>
      <c r="B901" s="23">
        <v>-19.819320999999999</v>
      </c>
      <c r="C901" s="25">
        <v>0.69913535999999998</v>
      </c>
      <c r="D901" s="26">
        <v>-9.5012337000000002E-3</v>
      </c>
      <c r="E901" s="28">
        <f t="shared" ref="E901:E964" si="44" xml:space="preserve"> (delta_0 - D901) / L</f>
        <v>3.4025311666666678E-4</v>
      </c>
      <c r="F901" s="18">
        <f t="shared" si="42"/>
        <v>1.5771714529375029</v>
      </c>
      <c r="G901" s="12">
        <f t="shared" si="43"/>
        <v>10.874161536605806</v>
      </c>
    </row>
    <row r="902" spans="1:7" x14ac:dyDescent="0.25">
      <c r="A902" s="24">
        <v>44.736328</v>
      </c>
      <c r="B902" s="23">
        <v>-19.842296999999999</v>
      </c>
      <c r="C902" s="25">
        <v>0.69919467000000002</v>
      </c>
      <c r="D902" s="26">
        <v>-9.5051499000000008E-3</v>
      </c>
      <c r="E902" s="28">
        <f t="shared" si="44"/>
        <v>3.4090581666666687E-4</v>
      </c>
      <c r="F902" s="18">
        <f t="shared" si="42"/>
        <v>1.5789998249237427</v>
      </c>
      <c r="G902" s="12">
        <f t="shared" si="43"/>
        <v>10.886767656435291</v>
      </c>
    </row>
    <row r="903" spans="1:7" x14ac:dyDescent="0.25">
      <c r="A903" s="24">
        <v>44.786133</v>
      </c>
      <c r="B903" s="23">
        <v>-19.877958</v>
      </c>
      <c r="C903" s="25">
        <v>0.69916201</v>
      </c>
      <c r="D903" s="26">
        <v>-9.5075760000000002E-3</v>
      </c>
      <c r="E903" s="28">
        <f t="shared" si="44"/>
        <v>3.4131016666666679E-4</v>
      </c>
      <c r="F903" s="18">
        <f t="shared" si="42"/>
        <v>1.5818376371365428</v>
      </c>
      <c r="G903" s="12">
        <f t="shared" si="43"/>
        <v>10.90633358780887</v>
      </c>
    </row>
    <row r="904" spans="1:7" x14ac:dyDescent="0.25">
      <c r="A904" s="24">
        <v>44.835937999999999</v>
      </c>
      <c r="B904" s="23">
        <v>-19.906935000000001</v>
      </c>
      <c r="C904" s="25">
        <v>0.69909984000000003</v>
      </c>
      <c r="D904" s="26">
        <v>-9.5102395999999995E-3</v>
      </c>
      <c r="E904" s="28">
        <f t="shared" si="44"/>
        <v>3.4175409999999997E-4</v>
      </c>
      <c r="F904" s="18">
        <f t="shared" si="42"/>
        <v>1.5841435535295298</v>
      </c>
      <c r="G904" s="12">
        <f t="shared" si="43"/>
        <v>10.922232244420075</v>
      </c>
    </row>
    <row r="905" spans="1:7" x14ac:dyDescent="0.25">
      <c r="A905" s="24">
        <v>44.885742</v>
      </c>
      <c r="B905" s="23">
        <v>-19.917545</v>
      </c>
      <c r="C905" s="25">
        <v>0.69913893999999999</v>
      </c>
      <c r="D905" s="26">
        <v>-9.5097571999999998E-3</v>
      </c>
      <c r="E905" s="28">
        <f t="shared" si="44"/>
        <v>3.4167370000000004E-4</v>
      </c>
      <c r="F905" s="18">
        <f t="shared" si="42"/>
        <v>1.5849878705026323</v>
      </c>
      <c r="G905" s="12">
        <f t="shared" si="43"/>
        <v>10.928053576740359</v>
      </c>
    </row>
    <row r="906" spans="1:7" x14ac:dyDescent="0.25">
      <c r="A906" s="24">
        <v>44.935547</v>
      </c>
      <c r="B906" s="23">
        <v>-19.943999999999999</v>
      </c>
      <c r="C906" s="25">
        <v>0.69903641999999999</v>
      </c>
      <c r="D906" s="26">
        <v>-9.5121887999999998E-3</v>
      </c>
      <c r="E906" s="28">
        <f t="shared" si="44"/>
        <v>3.4207896666666669E-4</v>
      </c>
      <c r="F906" s="18">
        <f t="shared" si="42"/>
        <v>1.5870930925123803</v>
      </c>
      <c r="G906" s="12">
        <f t="shared" si="43"/>
        <v>10.942568501013035</v>
      </c>
    </row>
    <row r="907" spans="1:7" x14ac:dyDescent="0.25">
      <c r="A907" s="24">
        <v>44.985351999999999</v>
      </c>
      <c r="B907" s="23">
        <v>-19.966518000000001</v>
      </c>
      <c r="C907" s="25">
        <v>0.69908249</v>
      </c>
      <c r="D907" s="26">
        <v>-9.5171295000000006E-3</v>
      </c>
      <c r="E907" s="28">
        <f t="shared" si="44"/>
        <v>3.4290241666666684E-4</v>
      </c>
      <c r="F907" s="18">
        <f t="shared" si="42"/>
        <v>1.5888850180166521</v>
      </c>
      <c r="G907" s="12">
        <f t="shared" si="43"/>
        <v>10.954923332416255</v>
      </c>
    </row>
    <row r="908" spans="1:7" x14ac:dyDescent="0.25">
      <c r="A908" s="24">
        <v>45.035156000000001</v>
      </c>
      <c r="B908" s="23">
        <v>-19.977463</v>
      </c>
      <c r="C908" s="25">
        <v>0.69905983999999999</v>
      </c>
      <c r="D908" s="26">
        <v>-9.5158545000000004E-3</v>
      </c>
      <c r="E908" s="28">
        <f t="shared" si="44"/>
        <v>3.4268991666666681E-4</v>
      </c>
      <c r="F908" s="18">
        <f t="shared" si="42"/>
        <v>1.5897559934427223</v>
      </c>
      <c r="G908" s="12">
        <f t="shared" si="43"/>
        <v>10.960928467406408</v>
      </c>
    </row>
    <row r="909" spans="1:7" x14ac:dyDescent="0.25">
      <c r="A909" s="24">
        <v>45.084961</v>
      </c>
      <c r="B909" s="23">
        <v>-19.993625999999999</v>
      </c>
      <c r="C909" s="25">
        <v>0.69902604999999995</v>
      </c>
      <c r="D909" s="26">
        <v>-9.5209683999999996E-3</v>
      </c>
      <c r="E909" s="28">
        <f t="shared" si="44"/>
        <v>3.4354223333333335E-4</v>
      </c>
      <c r="F909" s="18">
        <f t="shared" si="42"/>
        <v>1.5910422041153194</v>
      </c>
      <c r="G909" s="12">
        <f t="shared" si="43"/>
        <v>10.969796534729005</v>
      </c>
    </row>
    <row r="910" spans="1:7" x14ac:dyDescent="0.25">
      <c r="A910" s="24">
        <v>45.134765999999999</v>
      </c>
      <c r="B910" s="23">
        <v>-20.009581000000001</v>
      </c>
      <c r="C910" s="25">
        <v>0.69898324999999994</v>
      </c>
      <c r="D910" s="26">
        <v>-9.5229828999999992E-3</v>
      </c>
      <c r="E910" s="28">
        <f t="shared" si="44"/>
        <v>3.4387798333333325E-4</v>
      </c>
      <c r="F910" s="18">
        <f t="shared" si="42"/>
        <v>1.5923118626738353</v>
      </c>
      <c r="G910" s="12">
        <f t="shared" si="43"/>
        <v>10.978550479796878</v>
      </c>
    </row>
    <row r="911" spans="1:7" x14ac:dyDescent="0.25">
      <c r="A911" s="24">
        <v>45.184570000000001</v>
      </c>
      <c r="B911" s="23">
        <v>-20.029845999999999</v>
      </c>
      <c r="C911" s="25">
        <v>0.69903093999999999</v>
      </c>
      <c r="D911" s="26">
        <v>-9.5237819000000001E-3</v>
      </c>
      <c r="E911" s="28">
        <f t="shared" si="44"/>
        <v>3.4401115000000007E-4</v>
      </c>
      <c r="F911" s="18">
        <f t="shared" si="42"/>
        <v>1.5939245001347138</v>
      </c>
      <c r="G911" s="12">
        <f t="shared" si="43"/>
        <v>10.989669169662152</v>
      </c>
    </row>
    <row r="912" spans="1:7" x14ac:dyDescent="0.25">
      <c r="A912" s="24">
        <v>45.234375</v>
      </c>
      <c r="B912" s="23">
        <v>-20.050034</v>
      </c>
      <c r="C912" s="25">
        <v>0.69898294999999999</v>
      </c>
      <c r="D912" s="26">
        <v>-9.5254742E-3</v>
      </c>
      <c r="E912" s="28">
        <f t="shared" si="44"/>
        <v>3.4429320000000009E-4</v>
      </c>
      <c r="F912" s="18">
        <f t="shared" si="42"/>
        <v>1.5955310101302833</v>
      </c>
      <c r="G912" s="12">
        <f t="shared" si="43"/>
        <v>11.000745612346591</v>
      </c>
    </row>
    <row r="913" spans="1:7" x14ac:dyDescent="0.25">
      <c r="A913" s="24">
        <v>45.284179999999999</v>
      </c>
      <c r="B913" s="23">
        <v>-20.085332999999999</v>
      </c>
      <c r="C913" s="25">
        <v>0.69890593999999995</v>
      </c>
      <c r="D913" s="26">
        <v>-9.5291640999999993E-3</v>
      </c>
      <c r="E913" s="28">
        <f t="shared" si="44"/>
        <v>3.4490818333333327E-4</v>
      </c>
      <c r="F913" s="18">
        <f t="shared" si="42"/>
        <v>1.5983400152983838</v>
      </c>
      <c r="G913" s="12">
        <f t="shared" si="43"/>
        <v>11.020112927103774</v>
      </c>
    </row>
    <row r="914" spans="1:7" x14ac:dyDescent="0.25">
      <c r="A914" s="24">
        <v>45.333984000000001</v>
      </c>
      <c r="B914" s="23">
        <v>-20.110455000000002</v>
      </c>
      <c r="C914" s="25">
        <v>0.69896179000000003</v>
      </c>
      <c r="D914" s="26">
        <v>-9.5301419000000005E-3</v>
      </c>
      <c r="E914" s="28">
        <f t="shared" si="44"/>
        <v>3.4507115000000018E-4</v>
      </c>
      <c r="F914" s="18">
        <f t="shared" si="42"/>
        <v>1.6003391605385613</v>
      </c>
      <c r="G914" s="12">
        <f t="shared" si="43"/>
        <v>11.033896481349785</v>
      </c>
    </row>
    <row r="915" spans="1:7" x14ac:dyDescent="0.25">
      <c r="A915" s="24">
        <v>45.383789</v>
      </c>
      <c r="B915" s="23">
        <v>-20.129836999999998</v>
      </c>
      <c r="C915" s="25">
        <v>0.69888340999999998</v>
      </c>
      <c r="D915" s="26">
        <v>-9.5341708999999997E-3</v>
      </c>
      <c r="E915" s="28">
        <f t="shared" si="44"/>
        <v>3.4574265000000002E-4</v>
      </c>
      <c r="F915" s="18">
        <f t="shared" si="42"/>
        <v>1.6018815310920644</v>
      </c>
      <c r="G915" s="12">
        <f t="shared" si="43"/>
        <v>11.04453070029717</v>
      </c>
    </row>
    <row r="916" spans="1:7" x14ac:dyDescent="0.25">
      <c r="A916" s="24">
        <v>45.433593999999999</v>
      </c>
      <c r="B916" s="23">
        <v>-20.150013000000001</v>
      </c>
      <c r="C916" s="25">
        <v>0.69884913999999998</v>
      </c>
      <c r="D916" s="26">
        <v>-9.5365550000000004E-3</v>
      </c>
      <c r="E916" s="28">
        <f t="shared" si="44"/>
        <v>3.4614000000000015E-4</v>
      </c>
      <c r="F916" s="18">
        <f t="shared" si="42"/>
        <v>1.6034870861579757</v>
      </c>
      <c r="G916" s="12">
        <f t="shared" si="43"/>
        <v>11.055600559005375</v>
      </c>
    </row>
    <row r="917" spans="1:7" x14ac:dyDescent="0.25">
      <c r="A917" s="24">
        <v>45.483398000000001</v>
      </c>
      <c r="B917" s="23">
        <v>-20.177983999999999</v>
      </c>
      <c r="C917" s="25">
        <v>0.69884615999999999</v>
      </c>
      <c r="D917" s="26">
        <v>-9.5389215000000003E-3</v>
      </c>
      <c r="E917" s="28">
        <f t="shared" si="44"/>
        <v>3.4653441666666679E-4</v>
      </c>
      <c r="F917" s="18">
        <f t="shared" si="42"/>
        <v>1.6057129476145873</v>
      </c>
      <c r="G917" s="12">
        <f t="shared" si="43"/>
        <v>11.070947258942288</v>
      </c>
    </row>
    <row r="918" spans="1:7" x14ac:dyDescent="0.25">
      <c r="A918" s="24">
        <v>45.533203</v>
      </c>
      <c r="B918" s="23">
        <v>-20.199235999999999</v>
      </c>
      <c r="C918" s="25">
        <v>0.69884175000000004</v>
      </c>
      <c r="D918" s="26">
        <v>-9.5417229000000006E-3</v>
      </c>
      <c r="E918" s="28">
        <f t="shared" si="44"/>
        <v>3.4700131666666684E-4</v>
      </c>
      <c r="F918" s="18">
        <f t="shared" si="42"/>
        <v>1.6074041280398819</v>
      </c>
      <c r="G918" s="12">
        <f t="shared" si="43"/>
        <v>11.082607480852815</v>
      </c>
    </row>
    <row r="919" spans="1:7" x14ac:dyDescent="0.25">
      <c r="A919" s="24">
        <v>45.583008</v>
      </c>
      <c r="B919" s="23">
        <v>-20.224474000000001</v>
      </c>
      <c r="C919" s="25">
        <v>0.69877361999999998</v>
      </c>
      <c r="D919" s="26">
        <v>-9.5427120000000001E-3</v>
      </c>
      <c r="E919" s="28">
        <f t="shared" si="44"/>
        <v>3.4716616666666673E-4</v>
      </c>
      <c r="F919" s="18">
        <f t="shared" si="42"/>
        <v>1.6094125042667586</v>
      </c>
      <c r="G919" s="12">
        <f t="shared" si="43"/>
        <v>11.096454680202424</v>
      </c>
    </row>
    <row r="920" spans="1:7" x14ac:dyDescent="0.25">
      <c r="A920" s="24">
        <v>45.632812999999999</v>
      </c>
      <c r="B920" s="23">
        <v>-20.234317999999998</v>
      </c>
      <c r="C920" s="25">
        <v>0.69879018999999998</v>
      </c>
      <c r="D920" s="26">
        <v>-9.5459428000000002E-3</v>
      </c>
      <c r="E920" s="28">
        <f t="shared" si="44"/>
        <v>3.4770463333333343E-4</v>
      </c>
      <c r="F920" s="18">
        <f t="shared" si="42"/>
        <v>1.6101958648966566</v>
      </c>
      <c r="G920" s="12">
        <f t="shared" si="43"/>
        <v>11.101855735373098</v>
      </c>
    </row>
    <row r="921" spans="1:7" x14ac:dyDescent="0.25">
      <c r="A921" s="24">
        <v>45.682617</v>
      </c>
      <c r="B921" s="23">
        <v>-20.249061999999999</v>
      </c>
      <c r="C921" s="25">
        <v>0.69877677999999999</v>
      </c>
      <c r="D921" s="26">
        <v>-9.5448699000000008E-3</v>
      </c>
      <c r="E921" s="28">
        <f t="shared" si="44"/>
        <v>3.4752581666666686E-4</v>
      </c>
      <c r="F921" s="18">
        <f t="shared" si="42"/>
        <v>1.6113691551371301</v>
      </c>
      <c r="G921" s="12">
        <f t="shared" si="43"/>
        <v>11.109945247506017</v>
      </c>
    </row>
    <row r="922" spans="1:7" x14ac:dyDescent="0.25">
      <c r="A922" s="24">
        <v>45.732422</v>
      </c>
      <c r="B922" s="23">
        <v>-20.29487</v>
      </c>
      <c r="C922" s="25">
        <v>0.69867771999999995</v>
      </c>
      <c r="D922" s="26">
        <v>-9.5500610999999999E-3</v>
      </c>
      <c r="E922" s="28">
        <f t="shared" si="44"/>
        <v>3.4839101666666672E-4</v>
      </c>
      <c r="F922" s="18">
        <f t="shared" si="42"/>
        <v>1.615014439953707</v>
      </c>
      <c r="G922" s="12">
        <f t="shared" si="43"/>
        <v>11.135078479450183</v>
      </c>
    </row>
    <row r="923" spans="1:7" x14ac:dyDescent="0.25">
      <c r="A923" s="24">
        <v>45.782226999999999</v>
      </c>
      <c r="B923" s="23">
        <v>-20.29739</v>
      </c>
      <c r="C923" s="25">
        <v>0.69879811999999997</v>
      </c>
      <c r="D923" s="26">
        <v>-9.5526547999999992E-3</v>
      </c>
      <c r="E923" s="28">
        <f t="shared" si="44"/>
        <v>3.4882329999999994E-4</v>
      </c>
      <c r="F923" s="18">
        <f t="shared" si="42"/>
        <v>1.6152149751820029</v>
      </c>
      <c r="G923" s="12">
        <f t="shared" si="43"/>
        <v>11.136461114459337</v>
      </c>
    </row>
    <row r="924" spans="1:7" x14ac:dyDescent="0.25">
      <c r="A924" s="24">
        <v>45.832031000000001</v>
      </c>
      <c r="B924" s="23">
        <v>-20.339518000000002</v>
      </c>
      <c r="C924" s="25">
        <v>0.69866132999999997</v>
      </c>
      <c r="D924" s="26">
        <v>-9.5535069999999993E-3</v>
      </c>
      <c r="E924" s="28">
        <f t="shared" si="44"/>
        <v>3.4896533333333328E-4</v>
      </c>
      <c r="F924" s="18">
        <f t="shared" si="42"/>
        <v>1.6185674149032907</v>
      </c>
      <c r="G924" s="12">
        <f t="shared" si="43"/>
        <v>11.159575260358388</v>
      </c>
    </row>
    <row r="925" spans="1:7" x14ac:dyDescent="0.25">
      <c r="A925" s="24">
        <v>45.881836</v>
      </c>
      <c r="B925" s="23">
        <v>-20.353536999999999</v>
      </c>
      <c r="C925" s="25">
        <v>0.69867659000000004</v>
      </c>
      <c r="D925" s="26">
        <v>-9.5569518999999992E-3</v>
      </c>
      <c r="E925" s="28">
        <f t="shared" si="44"/>
        <v>3.4953948333333327E-4</v>
      </c>
      <c r="F925" s="18">
        <f t="shared" si="42"/>
        <v>1.619683011476893</v>
      </c>
      <c r="G925" s="12">
        <f t="shared" si="43"/>
        <v>11.167266990593831</v>
      </c>
    </row>
    <row r="926" spans="1:7" x14ac:dyDescent="0.25">
      <c r="A926" s="24">
        <v>45.931640999999999</v>
      </c>
      <c r="B926" s="23">
        <v>-20.372050999999999</v>
      </c>
      <c r="C926" s="25">
        <v>0.69867866999999995</v>
      </c>
      <c r="D926" s="26">
        <v>-9.5582632000000001E-3</v>
      </c>
      <c r="E926" s="28">
        <f t="shared" si="44"/>
        <v>3.4975803333333342E-4</v>
      </c>
      <c r="F926" s="18">
        <f t="shared" si="42"/>
        <v>1.6211563087850946</v>
      </c>
      <c r="G926" s="12">
        <f t="shared" si="43"/>
        <v>11.177424968593618</v>
      </c>
    </row>
    <row r="927" spans="1:7" x14ac:dyDescent="0.25">
      <c r="A927" s="24">
        <v>45.981445000000001</v>
      </c>
      <c r="B927" s="23">
        <v>-20.396592999999999</v>
      </c>
      <c r="C927" s="25">
        <v>0.69863111</v>
      </c>
      <c r="D927" s="26">
        <v>-9.5610105999999993E-3</v>
      </c>
      <c r="E927" s="28">
        <f t="shared" si="44"/>
        <v>3.5021593333333327E-4</v>
      </c>
      <c r="F927" s="18">
        <f t="shared" si="42"/>
        <v>1.6231092990917755</v>
      </c>
      <c r="G927" s="12">
        <f t="shared" si="43"/>
        <v>11.19089029732165</v>
      </c>
    </row>
    <row r="928" spans="1:7" x14ac:dyDescent="0.25">
      <c r="A928" s="24">
        <v>46.03125</v>
      </c>
      <c r="B928" s="23">
        <v>-20.430336</v>
      </c>
      <c r="C928" s="25">
        <v>0.69863385</v>
      </c>
      <c r="D928" s="26">
        <v>-9.5675494999999996E-3</v>
      </c>
      <c r="E928" s="28">
        <f t="shared" si="44"/>
        <v>3.5130574999999998E-4</v>
      </c>
      <c r="F928" s="18">
        <f t="shared" si="42"/>
        <v>1.6257944817141503</v>
      </c>
      <c r="G928" s="12">
        <f t="shared" si="43"/>
        <v>11.209403889827149</v>
      </c>
    </row>
    <row r="929" spans="1:7" x14ac:dyDescent="0.25">
      <c r="A929" s="24">
        <v>46.081054999999999</v>
      </c>
      <c r="B929" s="23">
        <v>-20.44286</v>
      </c>
      <c r="C929" s="25">
        <v>0.69858693999999999</v>
      </c>
      <c r="D929" s="26">
        <v>-9.5657556999999994E-3</v>
      </c>
      <c r="E929" s="28">
        <f t="shared" si="44"/>
        <v>3.5100678333333332E-4</v>
      </c>
      <c r="F929" s="18">
        <f t="shared" si="42"/>
        <v>1.6267911099677919</v>
      </c>
      <c r="G929" s="12">
        <f t="shared" si="43"/>
        <v>11.216275366356767</v>
      </c>
    </row>
    <row r="930" spans="1:7" x14ac:dyDescent="0.25">
      <c r="A930" s="24">
        <v>46.130859000000001</v>
      </c>
      <c r="B930" s="23">
        <v>-20.472376000000001</v>
      </c>
      <c r="C930" s="25">
        <v>0.69854039000000001</v>
      </c>
      <c r="D930" s="26">
        <v>-9.5708220999999993E-3</v>
      </c>
      <c r="E930" s="28">
        <f t="shared" si="44"/>
        <v>3.518511833333333E-4</v>
      </c>
      <c r="F930" s="18">
        <f t="shared" si="42"/>
        <v>1.6291399186179421</v>
      </c>
      <c r="G930" s="12">
        <f t="shared" si="43"/>
        <v>11.232469753233817</v>
      </c>
    </row>
    <row r="931" spans="1:7" x14ac:dyDescent="0.25">
      <c r="A931" s="24">
        <v>46.180664</v>
      </c>
      <c r="B931" s="23">
        <v>-20.491174999999998</v>
      </c>
      <c r="C931" s="25">
        <v>0.69853496999999998</v>
      </c>
      <c r="D931" s="26">
        <v>-9.571787E-3</v>
      </c>
      <c r="E931" s="28">
        <f t="shared" si="44"/>
        <v>3.5201200000000007E-4</v>
      </c>
      <c r="F931" s="18">
        <f t="shared" si="42"/>
        <v>1.6306358955055342</v>
      </c>
      <c r="G931" s="12">
        <f t="shared" si="43"/>
        <v>11.242784100669162</v>
      </c>
    </row>
    <row r="932" spans="1:7" x14ac:dyDescent="0.25">
      <c r="A932" s="24">
        <v>46.230468999999999</v>
      </c>
      <c r="B932" s="23">
        <v>-20.491195999999999</v>
      </c>
      <c r="C932" s="25">
        <v>0.69852864999999997</v>
      </c>
      <c r="D932" s="26">
        <v>-9.5735219999999992E-3</v>
      </c>
      <c r="E932" s="28">
        <f t="shared" si="44"/>
        <v>3.5230116666666659E-4</v>
      </c>
      <c r="F932" s="18">
        <f t="shared" si="42"/>
        <v>1.6306375666324366</v>
      </c>
      <c r="G932" s="12">
        <f t="shared" si="43"/>
        <v>11.242795622627572</v>
      </c>
    </row>
    <row r="933" spans="1:7" x14ac:dyDescent="0.25">
      <c r="A933" s="24">
        <v>46.280273000000001</v>
      </c>
      <c r="B933" s="23">
        <v>-20.521221000000001</v>
      </c>
      <c r="C933" s="25">
        <v>0.69853120999999996</v>
      </c>
      <c r="D933" s="26">
        <v>-9.5756435999999993E-3</v>
      </c>
      <c r="E933" s="28">
        <f t="shared" si="44"/>
        <v>3.5265476666666661E-4</v>
      </c>
      <c r="F933" s="18">
        <f t="shared" si="42"/>
        <v>1.6330268802156038</v>
      </c>
      <c r="G933" s="12">
        <f t="shared" si="43"/>
        <v>11.259269279829885</v>
      </c>
    </row>
    <row r="934" spans="1:7" x14ac:dyDescent="0.25">
      <c r="A934" s="24">
        <v>46.330078</v>
      </c>
      <c r="B934" s="23">
        <v>-20.541138</v>
      </c>
      <c r="C934" s="25">
        <v>0.69853805999999996</v>
      </c>
      <c r="D934" s="26">
        <v>-9.5762638000000001E-3</v>
      </c>
      <c r="E934" s="28">
        <f t="shared" si="44"/>
        <v>3.5275813333333341E-4</v>
      </c>
      <c r="F934" s="18">
        <f t="shared" si="42"/>
        <v>1.6346118247163846</v>
      </c>
      <c r="G934" s="12">
        <f t="shared" si="43"/>
        <v>11.270197034384372</v>
      </c>
    </row>
    <row r="935" spans="1:7" x14ac:dyDescent="0.25">
      <c r="A935" s="24">
        <v>46.379883</v>
      </c>
      <c r="B935" s="23">
        <v>-20.562121999999999</v>
      </c>
      <c r="C935" s="25">
        <v>0.69852888999999996</v>
      </c>
      <c r="D935" s="26">
        <v>-9.5779392999999994E-3</v>
      </c>
      <c r="E935" s="28">
        <f t="shared" si="44"/>
        <v>3.5303738333333328E-4</v>
      </c>
      <c r="F935" s="18">
        <f t="shared" si="42"/>
        <v>1.6362816783793046</v>
      </c>
      <c r="G935" s="12">
        <f t="shared" si="43"/>
        <v>11.281710214159002</v>
      </c>
    </row>
    <row r="936" spans="1:7" x14ac:dyDescent="0.25">
      <c r="A936" s="24">
        <v>46.429687999999999</v>
      </c>
      <c r="B936" s="23">
        <v>-20.584551000000001</v>
      </c>
      <c r="C936" s="25">
        <v>0.69842963999999996</v>
      </c>
      <c r="D936" s="26">
        <v>-9.5816283000000006E-3</v>
      </c>
      <c r="E936" s="28">
        <f t="shared" si="44"/>
        <v>3.5365221666666685E-4</v>
      </c>
      <c r="F936" s="18">
        <f t="shared" si="42"/>
        <v>1.6380665214886088</v>
      </c>
      <c r="G936" s="12">
        <f t="shared" si="43"/>
        <v>11.294016214405156</v>
      </c>
    </row>
    <row r="937" spans="1:7" x14ac:dyDescent="0.25">
      <c r="A937" s="24">
        <v>46.479492</v>
      </c>
      <c r="B937" s="23">
        <v>-20.597486</v>
      </c>
      <c r="C937" s="25">
        <v>0.69836003000000002</v>
      </c>
      <c r="D937" s="26">
        <v>-9.5824030999999994E-3</v>
      </c>
      <c r="E937" s="28">
        <f t="shared" si="44"/>
        <v>3.5378134999999996E-4</v>
      </c>
      <c r="F937" s="18">
        <f t="shared" si="42"/>
        <v>1.6390958560830555</v>
      </c>
      <c r="G937" s="12">
        <f t="shared" si="43"/>
        <v>11.301113192120788</v>
      </c>
    </row>
    <row r="938" spans="1:7" x14ac:dyDescent="0.25">
      <c r="A938" s="24">
        <v>46.529297</v>
      </c>
      <c r="B938" s="23">
        <v>-20.615895999999999</v>
      </c>
      <c r="C938" s="25">
        <v>0.69831133000000001</v>
      </c>
      <c r="D938" s="26">
        <v>-9.5850312999999996E-3</v>
      </c>
      <c r="E938" s="28">
        <f t="shared" si="44"/>
        <v>3.5421938333333336E-4</v>
      </c>
      <c r="F938" s="18">
        <f t="shared" si="42"/>
        <v>1.6405608773342164</v>
      </c>
      <c r="G938" s="12">
        <f t="shared" si="43"/>
        <v>11.311214108993212</v>
      </c>
    </row>
    <row r="939" spans="1:7" x14ac:dyDescent="0.25">
      <c r="A939" s="24">
        <v>46.579101999999999</v>
      </c>
      <c r="B939" s="23">
        <v>-20.646061</v>
      </c>
      <c r="C939" s="25">
        <v>0.69843387999999995</v>
      </c>
      <c r="D939" s="26">
        <v>-9.5858425000000004E-3</v>
      </c>
      <c r="E939" s="28">
        <f t="shared" si="44"/>
        <v>3.5435458333333349E-4</v>
      </c>
      <c r="F939" s="18">
        <f t="shared" si="42"/>
        <v>1.6429613317634</v>
      </c>
      <c r="G939" s="12">
        <f t="shared" si="43"/>
        <v>11.327764579251591</v>
      </c>
    </row>
    <row r="940" spans="1:7" x14ac:dyDescent="0.25">
      <c r="A940" s="24">
        <v>46.628906000000001</v>
      </c>
      <c r="B940" s="23">
        <v>-20.673107000000002</v>
      </c>
      <c r="C940" s="25">
        <v>0.69833981999999994</v>
      </c>
      <c r="D940" s="26">
        <v>-9.5900147999999994E-3</v>
      </c>
      <c r="E940" s="28">
        <f t="shared" si="44"/>
        <v>3.5504996666666666E-4</v>
      </c>
      <c r="F940" s="18">
        <f t="shared" si="42"/>
        <v>1.6451135840588318</v>
      </c>
      <c r="G940" s="12">
        <f t="shared" si="43"/>
        <v>11.342603764353797</v>
      </c>
    </row>
    <row r="941" spans="1:7" x14ac:dyDescent="0.25">
      <c r="A941" s="24">
        <v>46.678711</v>
      </c>
      <c r="B941" s="23">
        <v>-20.696033</v>
      </c>
      <c r="C941" s="25">
        <v>0.69826250999999995</v>
      </c>
      <c r="D941" s="26">
        <v>-9.5922378999999999E-3</v>
      </c>
      <c r="E941" s="28">
        <f t="shared" si="44"/>
        <v>3.5542048333333338E-4</v>
      </c>
      <c r="F941" s="18">
        <f t="shared" si="42"/>
        <v>1.646937977171494</v>
      </c>
      <c r="G941" s="12">
        <f t="shared" si="43"/>
        <v>11.355182450948973</v>
      </c>
    </row>
    <row r="942" spans="1:7" x14ac:dyDescent="0.25">
      <c r="A942" s="24">
        <v>46.728515999999999</v>
      </c>
      <c r="B942" s="23">
        <v>-20.725238999999998</v>
      </c>
      <c r="C942" s="25">
        <v>0.69831783000000003</v>
      </c>
      <c r="D942" s="26">
        <v>-9.5926197000000008E-3</v>
      </c>
      <c r="E942" s="28">
        <f t="shared" si="44"/>
        <v>3.5548411666666687E-4</v>
      </c>
      <c r="F942" s="18">
        <f t="shared" si="42"/>
        <v>1.6492621168054649</v>
      </c>
      <c r="G942" s="12">
        <f t="shared" si="43"/>
        <v>11.371206751773309</v>
      </c>
    </row>
    <row r="943" spans="1:7" x14ac:dyDescent="0.25">
      <c r="A943" s="24">
        <v>46.778320000000001</v>
      </c>
      <c r="B943" s="23">
        <v>-20.743895999999999</v>
      </c>
      <c r="C943" s="25">
        <v>0.69831096999999998</v>
      </c>
      <c r="D943" s="26">
        <v>-9.5979301000000006E-3</v>
      </c>
      <c r="E943" s="28">
        <f t="shared" si="44"/>
        <v>3.5636918333333353E-4</v>
      </c>
      <c r="F943" s="18">
        <f t="shared" si="42"/>
        <v>1.6507467936920976</v>
      </c>
      <c r="G943" s="12">
        <f t="shared" si="43"/>
        <v>11.381443188823221</v>
      </c>
    </row>
    <row r="944" spans="1:7" x14ac:dyDescent="0.25">
      <c r="A944" s="24">
        <v>46.828125</v>
      </c>
      <c r="B944" s="23">
        <v>-20.768436000000001</v>
      </c>
      <c r="C944" s="25">
        <v>0.69822401000000001</v>
      </c>
      <c r="D944" s="26">
        <v>-9.6012205000000003E-3</v>
      </c>
      <c r="E944" s="28">
        <f t="shared" si="44"/>
        <v>3.5691758333333346E-4</v>
      </c>
      <c r="F944" s="18">
        <f t="shared" si="42"/>
        <v>1.6526996248438353</v>
      </c>
      <c r="G944" s="12">
        <f t="shared" si="43"/>
        <v>11.394907420221882</v>
      </c>
    </row>
    <row r="945" spans="1:7" x14ac:dyDescent="0.25">
      <c r="A945" s="24">
        <v>46.877929999999999</v>
      </c>
      <c r="B945" s="23">
        <v>-20.772545000000001</v>
      </c>
      <c r="C945" s="25">
        <v>0.69824611999999997</v>
      </c>
      <c r="D945" s="26">
        <v>-9.6014831000000005E-3</v>
      </c>
      <c r="E945" s="28">
        <f t="shared" si="44"/>
        <v>3.5696135000000016E-4</v>
      </c>
      <c r="F945" s="18">
        <f t="shared" ref="F945:F1008" si="45" xml:space="preserve"> -B945 / A_4x8_in2</f>
        <v>1.6530266086744176</v>
      </c>
      <c r="G945" s="12">
        <f t="shared" ref="G945:G1008" si="46" xml:space="preserve"> -B945 * kip_to_N / A_4x8_mm2</f>
        <v>11.397161883417361</v>
      </c>
    </row>
    <row r="946" spans="1:7" x14ac:dyDescent="0.25">
      <c r="A946" s="24">
        <v>46.927734000000001</v>
      </c>
      <c r="B946" s="23">
        <v>-20.788204</v>
      </c>
      <c r="C946" s="25">
        <v>0.69824344000000005</v>
      </c>
      <c r="D946" s="26">
        <v>-9.6043618000000008E-3</v>
      </c>
      <c r="E946" s="28">
        <f t="shared" si="44"/>
        <v>3.5744113333333353E-4</v>
      </c>
      <c r="F946" s="18">
        <f t="shared" si="45"/>
        <v>1.6542727123013556</v>
      </c>
      <c r="G946" s="12">
        <f t="shared" si="46"/>
        <v>11.405753423738126</v>
      </c>
    </row>
    <row r="947" spans="1:7" x14ac:dyDescent="0.25">
      <c r="A947" s="24">
        <v>46.977539</v>
      </c>
      <c r="B947" s="23">
        <v>-20.854195000000001</v>
      </c>
      <c r="C947" s="25">
        <v>0.69818460999999998</v>
      </c>
      <c r="D947" s="26">
        <v>-9.6102859999999991E-3</v>
      </c>
      <c r="E947" s="28">
        <f t="shared" si="44"/>
        <v>3.5842849999999994E-4</v>
      </c>
      <c r="F947" s="18">
        <f t="shared" si="45"/>
        <v>1.6595241092261444</v>
      </c>
      <c r="G947" s="12">
        <f t="shared" si="46"/>
        <v>11.4419603550433</v>
      </c>
    </row>
    <row r="948" spans="1:7" x14ac:dyDescent="0.25">
      <c r="A948" s="24">
        <v>47.027343999999999</v>
      </c>
      <c r="B948" s="23">
        <v>-20.839510000000001</v>
      </c>
      <c r="C948" s="25">
        <v>0.69813758000000004</v>
      </c>
      <c r="D948" s="26">
        <v>-9.6087661000000008E-3</v>
      </c>
      <c r="E948" s="28">
        <f t="shared" si="44"/>
        <v>3.5817518333333356E-4</v>
      </c>
      <c r="F948" s="18">
        <f t="shared" si="45"/>
        <v>1.6583555140564921</v>
      </c>
      <c r="G948" s="12">
        <f t="shared" si="46"/>
        <v>11.433903214126865</v>
      </c>
    </row>
    <row r="949" spans="1:7" x14ac:dyDescent="0.25">
      <c r="A949" s="24">
        <v>47.077148000000001</v>
      </c>
      <c r="B949" s="23">
        <v>-20.869686000000002</v>
      </c>
      <c r="C949" s="25">
        <v>0.69808680000000001</v>
      </c>
      <c r="D949" s="26">
        <v>-9.6114957999999997E-3</v>
      </c>
      <c r="E949" s="28">
        <f t="shared" si="44"/>
        <v>3.5863013333333333E-4</v>
      </c>
      <c r="F949" s="18">
        <f t="shared" si="45"/>
        <v>1.6607568438378626</v>
      </c>
      <c r="G949" s="12">
        <f t="shared" si="46"/>
        <v>11.45045971969679</v>
      </c>
    </row>
    <row r="950" spans="1:7" x14ac:dyDescent="0.25">
      <c r="A950" s="24">
        <v>47.126953</v>
      </c>
      <c r="B950" s="23">
        <v>-20.882332000000002</v>
      </c>
      <c r="C950" s="25">
        <v>0.69816107000000005</v>
      </c>
      <c r="D950" s="26">
        <v>-9.6125575000000005E-3</v>
      </c>
      <c r="E950" s="28">
        <f t="shared" si="44"/>
        <v>3.588070833333335E-4</v>
      </c>
      <c r="F950" s="18">
        <f t="shared" si="45"/>
        <v>1.6617631805430326</v>
      </c>
      <c r="G950" s="12">
        <f t="shared" si="46"/>
        <v>11.457398133318119</v>
      </c>
    </row>
    <row r="951" spans="1:7" x14ac:dyDescent="0.25">
      <c r="A951" s="24">
        <v>47.176758</v>
      </c>
      <c r="B951" s="23">
        <v>-20.916219999999999</v>
      </c>
      <c r="C951" s="25">
        <v>0.69810176000000002</v>
      </c>
      <c r="D951" s="26">
        <v>-9.6159725999999997E-3</v>
      </c>
      <c r="E951" s="28">
        <f t="shared" si="44"/>
        <v>3.5937626666666668E-4</v>
      </c>
      <c r="F951" s="18">
        <f t="shared" si="45"/>
        <v>1.6644599018987816</v>
      </c>
      <c r="G951" s="12">
        <f t="shared" si="46"/>
        <v>11.475991282203113</v>
      </c>
    </row>
    <row r="952" spans="1:7" x14ac:dyDescent="0.25">
      <c r="A952" s="24">
        <v>47.226562999999999</v>
      </c>
      <c r="B952" s="23">
        <v>-20.948768999999999</v>
      </c>
      <c r="C952" s="25">
        <v>0.69806223999999995</v>
      </c>
      <c r="D952" s="26">
        <v>-9.6208722999999996E-3</v>
      </c>
      <c r="E952" s="28">
        <f t="shared" si="44"/>
        <v>3.6019288333333336E-4</v>
      </c>
      <c r="F952" s="18">
        <f t="shared" si="45"/>
        <v>1.6670500690201306</v>
      </c>
      <c r="G952" s="12">
        <f t="shared" si="46"/>
        <v>11.493849769073321</v>
      </c>
    </row>
    <row r="953" spans="1:7" x14ac:dyDescent="0.25">
      <c r="A953" s="24">
        <v>47.276367</v>
      </c>
      <c r="B953" s="23">
        <v>-20.950005999999998</v>
      </c>
      <c r="C953" s="25">
        <v>0.69805717</v>
      </c>
      <c r="D953" s="26">
        <v>-9.6213492000000005E-3</v>
      </c>
      <c r="E953" s="28">
        <f t="shared" si="44"/>
        <v>3.6027236666666683E-4</v>
      </c>
      <c r="F953" s="18">
        <f t="shared" si="45"/>
        <v>1.6671485063524329</v>
      </c>
      <c r="G953" s="12">
        <f t="shared" si="46"/>
        <v>11.494528467290117</v>
      </c>
    </row>
    <row r="954" spans="1:7" x14ac:dyDescent="0.25">
      <c r="A954" s="24">
        <v>47.326172</v>
      </c>
      <c r="B954" s="23">
        <v>-20.970091</v>
      </c>
      <c r="C954" s="25">
        <v>0.69804197999999995</v>
      </c>
      <c r="D954" s="26">
        <v>-9.6245910999999996E-3</v>
      </c>
      <c r="E954" s="28">
        <f t="shared" si="44"/>
        <v>3.6081268333333335E-4</v>
      </c>
      <c r="F954" s="18">
        <f t="shared" si="45"/>
        <v>1.6687468198684334</v>
      </c>
      <c r="G954" s="12">
        <f t="shared" si="46"/>
        <v>11.505548397511882</v>
      </c>
    </row>
    <row r="955" spans="1:7" x14ac:dyDescent="0.25">
      <c r="A955" s="24">
        <v>47.375976999999999</v>
      </c>
      <c r="B955" s="23">
        <v>-20.990524000000001</v>
      </c>
      <c r="C955" s="25">
        <v>0.69800287000000005</v>
      </c>
      <c r="D955" s="26">
        <v>-9.6240491000000004E-3</v>
      </c>
      <c r="E955" s="28">
        <f t="shared" si="44"/>
        <v>3.6072235000000013E-4</v>
      </c>
      <c r="F955" s="18">
        <f t="shared" si="45"/>
        <v>1.6703728263445317</v>
      </c>
      <c r="G955" s="12">
        <f t="shared" si="46"/>
        <v>11.516759263044433</v>
      </c>
    </row>
    <row r="956" spans="1:7" x14ac:dyDescent="0.25">
      <c r="A956" s="24">
        <v>47.425781000000001</v>
      </c>
      <c r="B956" s="23">
        <v>-21.017344999999999</v>
      </c>
      <c r="C956" s="25">
        <v>0.69799237999999997</v>
      </c>
      <c r="D956" s="26">
        <v>-9.6258669999999998E-3</v>
      </c>
      <c r="E956" s="28">
        <f t="shared" si="44"/>
        <v>3.6102533333333338E-4</v>
      </c>
      <c r="F956" s="18">
        <f t="shared" si="45"/>
        <v>1.6725071737088655</v>
      </c>
      <c r="G956" s="12">
        <f t="shared" si="46"/>
        <v>11.53147499859225</v>
      </c>
    </row>
    <row r="957" spans="1:7" x14ac:dyDescent="0.25">
      <c r="A957" s="24">
        <v>47.475586</v>
      </c>
      <c r="B957" s="23">
        <v>-21.037942999999999</v>
      </c>
      <c r="C957" s="25">
        <v>0.69795923999999998</v>
      </c>
      <c r="D957" s="26">
        <v>-9.6296277000000007E-3</v>
      </c>
      <c r="E957" s="28">
        <f t="shared" si="44"/>
        <v>3.6165211666666685E-4</v>
      </c>
      <c r="F957" s="18">
        <f t="shared" si="45"/>
        <v>1.674146310467769</v>
      </c>
      <c r="G957" s="12">
        <f t="shared" si="46"/>
        <v>11.54277639379802</v>
      </c>
    </row>
    <row r="958" spans="1:7" x14ac:dyDescent="0.25">
      <c r="A958" s="24">
        <v>47.525390999999999</v>
      </c>
      <c r="B958" s="23">
        <v>-21.066292000000001</v>
      </c>
      <c r="C958" s="25">
        <v>0.69792520999999996</v>
      </c>
      <c r="D958" s="26">
        <v>-9.6321254999999998E-3</v>
      </c>
      <c r="E958" s="28">
        <f t="shared" si="44"/>
        <v>3.6206841666666672E-4</v>
      </c>
      <c r="F958" s="18">
        <f t="shared" si="45"/>
        <v>1.676402252208625</v>
      </c>
      <c r="G958" s="12">
        <f t="shared" si="46"/>
        <v>11.558330488986309</v>
      </c>
    </row>
    <row r="959" spans="1:7" x14ac:dyDescent="0.25">
      <c r="A959" s="24">
        <v>47.575195000000001</v>
      </c>
      <c r="B959" s="23">
        <v>-21.093910000000001</v>
      </c>
      <c r="C959" s="25">
        <v>0.69792151000000002</v>
      </c>
      <c r="D959" s="26">
        <v>-9.6359402E-3</v>
      </c>
      <c r="E959" s="28">
        <f t="shared" si="44"/>
        <v>3.6270420000000006E-4</v>
      </c>
      <c r="F959" s="18">
        <f t="shared" si="45"/>
        <v>1.6786000228177811</v>
      </c>
      <c r="G959" s="12">
        <f t="shared" si="46"/>
        <v>11.573483510289005</v>
      </c>
    </row>
    <row r="960" spans="1:7" x14ac:dyDescent="0.25">
      <c r="A960" s="24">
        <v>47.625</v>
      </c>
      <c r="B960" s="23">
        <v>-21.102360000000001</v>
      </c>
      <c r="C960" s="25">
        <v>0.69791329000000002</v>
      </c>
      <c r="D960" s="26">
        <v>-9.6358033000000006E-3</v>
      </c>
      <c r="E960" s="28">
        <f t="shared" si="44"/>
        <v>3.6268138333333351E-4</v>
      </c>
      <c r="F960" s="18">
        <f t="shared" si="45"/>
        <v>1.6792724524523444</v>
      </c>
      <c r="G960" s="12">
        <f t="shared" si="46"/>
        <v>11.578119726887158</v>
      </c>
    </row>
    <row r="961" spans="1:7" x14ac:dyDescent="0.25">
      <c r="A961" s="24">
        <v>47.674804999999999</v>
      </c>
      <c r="B961" s="23">
        <v>-21.148039000000001</v>
      </c>
      <c r="C961" s="25">
        <v>0.69788187999999995</v>
      </c>
      <c r="D961" s="26">
        <v>-9.6377991000000003E-3</v>
      </c>
      <c r="E961" s="28">
        <f t="shared" si="44"/>
        <v>3.6301401666666679E-4</v>
      </c>
      <c r="F961" s="18">
        <f t="shared" si="45"/>
        <v>1.6829074717750916</v>
      </c>
      <c r="G961" s="12">
        <f t="shared" si="46"/>
        <v>11.603182181086806</v>
      </c>
    </row>
    <row r="962" spans="1:7" x14ac:dyDescent="0.25">
      <c r="A962" s="24">
        <v>47.724609000000001</v>
      </c>
      <c r="B962" s="23">
        <v>-21.136752999999999</v>
      </c>
      <c r="C962" s="25">
        <v>0.69777745000000002</v>
      </c>
      <c r="D962" s="26">
        <v>-9.6406489999999994E-3</v>
      </c>
      <c r="E962" s="28">
        <f t="shared" si="44"/>
        <v>3.6348899999999999E-4</v>
      </c>
      <c r="F962" s="18">
        <f t="shared" si="45"/>
        <v>1.6820093604312241</v>
      </c>
      <c r="G962" s="12">
        <f t="shared" si="46"/>
        <v>11.596989951438667</v>
      </c>
    </row>
    <row r="963" spans="1:7" x14ac:dyDescent="0.25">
      <c r="A963" s="24">
        <v>47.774414</v>
      </c>
      <c r="B963" s="23">
        <v>-21.162243</v>
      </c>
      <c r="C963" s="25">
        <v>0.69786482999999999</v>
      </c>
      <c r="D963" s="26">
        <v>-9.6454470999999993E-3</v>
      </c>
      <c r="E963" s="28">
        <f t="shared" si="44"/>
        <v>3.6428868333333327E-4</v>
      </c>
      <c r="F963" s="18">
        <f t="shared" si="45"/>
        <v>1.6840377901809302</v>
      </c>
      <c r="G963" s="12">
        <f t="shared" si="46"/>
        <v>11.610975414289191</v>
      </c>
    </row>
    <row r="964" spans="1:7" x14ac:dyDescent="0.25">
      <c r="A964" s="24">
        <v>47.824218999999999</v>
      </c>
      <c r="B964" s="23">
        <v>-21.202984000000001</v>
      </c>
      <c r="C964" s="25">
        <v>0.69785750000000002</v>
      </c>
      <c r="D964" s="26">
        <v>-9.6474318E-3</v>
      </c>
      <c r="E964" s="28">
        <f t="shared" si="44"/>
        <v>3.6461946666666674E-4</v>
      </c>
      <c r="F964" s="18">
        <f t="shared" si="45"/>
        <v>1.6872798559491837</v>
      </c>
      <c r="G964" s="12">
        <f t="shared" si="46"/>
        <v>11.633328562268522</v>
      </c>
    </row>
    <row r="965" spans="1:7" x14ac:dyDescent="0.25">
      <c r="A965" s="24">
        <v>47.874023000000001</v>
      </c>
      <c r="B965" s="23">
        <v>-21.222719000000001</v>
      </c>
      <c r="C965" s="25">
        <v>0.69778638999999998</v>
      </c>
      <c r="D965" s="26">
        <v>-9.6505963999999993E-3</v>
      </c>
      <c r="E965" s="28">
        <f t="shared" ref="E965:E1028" si="47" xml:space="preserve"> (delta_0 - D965) / L</f>
        <v>3.6514689999999993E-4</v>
      </c>
      <c r="F965" s="18">
        <f t="shared" si="45"/>
        <v>1.688850317350143</v>
      </c>
      <c r="G965" s="12">
        <f t="shared" si="46"/>
        <v>11.644156459850125</v>
      </c>
    </row>
    <row r="966" spans="1:7" x14ac:dyDescent="0.25">
      <c r="A966" s="24">
        <v>47.923828</v>
      </c>
      <c r="B966" s="23">
        <v>-21.227882000000001</v>
      </c>
      <c r="C966" s="25">
        <v>0.69783461000000002</v>
      </c>
      <c r="D966" s="26">
        <v>-9.6510975000000006E-3</v>
      </c>
      <c r="E966" s="28">
        <f t="shared" si="47"/>
        <v>3.6523041666666685E-4</v>
      </c>
      <c r="F966" s="18">
        <f t="shared" si="45"/>
        <v>1.6892611758357348</v>
      </c>
      <c r="G966" s="12">
        <f t="shared" si="46"/>
        <v>11.646989215624831</v>
      </c>
    </row>
    <row r="967" spans="1:7" x14ac:dyDescent="0.25">
      <c r="A967" s="24">
        <v>47.973633</v>
      </c>
      <c r="B967" s="23">
        <v>-21.257792999999999</v>
      </c>
      <c r="C967" s="25">
        <v>0.69774734999999999</v>
      </c>
      <c r="D967" s="26">
        <v>-9.6522829999999993E-3</v>
      </c>
      <c r="E967" s="28">
        <f t="shared" si="47"/>
        <v>3.6542799999999994E-4</v>
      </c>
      <c r="F967" s="18">
        <f t="shared" si="45"/>
        <v>1.6916414175871455</v>
      </c>
      <c r="G967" s="12">
        <f t="shared" si="46"/>
        <v>11.663400325052919</v>
      </c>
    </row>
    <row r="968" spans="1:7" x14ac:dyDescent="0.25">
      <c r="A968" s="24">
        <v>48.023437999999999</v>
      </c>
      <c r="B968" s="23">
        <v>-21.271871999999998</v>
      </c>
      <c r="C968" s="25">
        <v>0.69772374999999998</v>
      </c>
      <c r="D968" s="26">
        <v>-9.6572787000000007E-3</v>
      </c>
      <c r="E968" s="28">
        <f t="shared" si="47"/>
        <v>3.6626061666666687E-4</v>
      </c>
      <c r="F968" s="18">
        <f t="shared" si="45"/>
        <v>1.6927617888090409</v>
      </c>
      <c r="G968" s="12">
        <f t="shared" si="46"/>
        <v>11.671124975169532</v>
      </c>
    </row>
    <row r="969" spans="1:7" x14ac:dyDescent="0.25">
      <c r="A969" s="24">
        <v>48.073242</v>
      </c>
      <c r="B969" s="23">
        <v>-21.303357999999999</v>
      </c>
      <c r="C969" s="25">
        <v>0.69772666999999999</v>
      </c>
      <c r="D969" s="26">
        <v>-9.6563306000000005E-3</v>
      </c>
      <c r="E969" s="28">
        <f t="shared" si="47"/>
        <v>3.6610260000000014E-4</v>
      </c>
      <c r="F969" s="18">
        <f t="shared" si="45"/>
        <v>1.6952673650781367</v>
      </c>
      <c r="G969" s="12">
        <f t="shared" si="46"/>
        <v>11.688400231478344</v>
      </c>
    </row>
    <row r="970" spans="1:7" x14ac:dyDescent="0.25">
      <c r="A970" s="24">
        <v>48.123047</v>
      </c>
      <c r="B970" s="23">
        <v>-21.3248</v>
      </c>
      <c r="C970" s="25">
        <v>0.69770156999999999</v>
      </c>
      <c r="D970" s="26">
        <v>-9.6603426999999995E-3</v>
      </c>
      <c r="E970" s="28">
        <f t="shared" si="47"/>
        <v>3.6677128333333331E-4</v>
      </c>
      <c r="F970" s="18">
        <f t="shared" si="45"/>
        <v>1.696973665223025</v>
      </c>
      <c r="G970" s="12">
        <f t="shared" si="46"/>
        <v>11.700164699679242</v>
      </c>
    </row>
    <row r="971" spans="1:7" x14ac:dyDescent="0.25">
      <c r="A971" s="24">
        <v>48.172851999999999</v>
      </c>
      <c r="B971" s="23">
        <v>-21.360737</v>
      </c>
      <c r="C971" s="25">
        <v>0.69767087999999999</v>
      </c>
      <c r="D971" s="26">
        <v>-9.6621782999999992E-3</v>
      </c>
      <c r="E971" s="28">
        <f t="shared" si="47"/>
        <v>3.6707721666666659E-4</v>
      </c>
      <c r="F971" s="18">
        <f t="shared" si="45"/>
        <v>1.6998334408179716</v>
      </c>
      <c r="G971" s="12">
        <f t="shared" si="46"/>
        <v>11.719882062506201</v>
      </c>
    </row>
    <row r="972" spans="1:7" x14ac:dyDescent="0.25">
      <c r="A972" s="24">
        <v>48.222656000000001</v>
      </c>
      <c r="B972" s="23">
        <v>-21.380756000000002</v>
      </c>
      <c r="C972" s="25">
        <v>0.69765955000000002</v>
      </c>
      <c r="D972" s="26">
        <v>-9.6661244E-3</v>
      </c>
      <c r="E972" s="28">
        <f t="shared" si="47"/>
        <v>3.6773490000000008E-4</v>
      </c>
      <c r="F972" s="18">
        <f t="shared" si="45"/>
        <v>1.7014265022208501</v>
      </c>
      <c r="G972" s="12">
        <f t="shared" si="46"/>
        <v>11.730865780858679</v>
      </c>
    </row>
    <row r="973" spans="1:7" x14ac:dyDescent="0.25">
      <c r="A973" s="24">
        <v>48.272461</v>
      </c>
      <c r="B973" s="23">
        <v>-21.401776999999999</v>
      </c>
      <c r="C973" s="25">
        <v>0.69752948999999997</v>
      </c>
      <c r="D973" s="26">
        <v>-9.6653728000000005E-3</v>
      </c>
      <c r="E973" s="28">
        <f t="shared" si="47"/>
        <v>3.676096333333335E-4</v>
      </c>
      <c r="F973" s="18">
        <f t="shared" si="45"/>
        <v>1.7030993002502173</v>
      </c>
      <c r="G973" s="12">
        <f t="shared" si="46"/>
        <v>11.742399261226698</v>
      </c>
    </row>
    <row r="974" spans="1:7" x14ac:dyDescent="0.25">
      <c r="A974" s="24">
        <v>48.322265999999999</v>
      </c>
      <c r="B974" s="23">
        <v>-21.420262999999998</v>
      </c>
      <c r="C974" s="25">
        <v>0.69769161999999996</v>
      </c>
      <c r="D974" s="26">
        <v>-9.6725904999999997E-3</v>
      </c>
      <c r="E974" s="28">
        <f t="shared" si="47"/>
        <v>3.6881258333333334E-4</v>
      </c>
      <c r="F974" s="18">
        <f t="shared" si="45"/>
        <v>1.7045703693892156</v>
      </c>
      <c r="G974" s="12">
        <f t="shared" si="46"/>
        <v>11.752541876615272</v>
      </c>
    </row>
    <row r="975" spans="1:7" x14ac:dyDescent="0.25">
      <c r="A975" s="24">
        <v>48.372070000000001</v>
      </c>
      <c r="B975" s="23">
        <v>-21.428455</v>
      </c>
      <c r="C975" s="25">
        <v>0.69757484999999997</v>
      </c>
      <c r="D975" s="26">
        <v>-9.6715958999999997E-3</v>
      </c>
      <c r="E975" s="28">
        <f t="shared" si="47"/>
        <v>3.6864681666666667E-4</v>
      </c>
      <c r="F975" s="18">
        <f t="shared" si="45"/>
        <v>1.70522226803612</v>
      </c>
      <c r="G975" s="12">
        <f t="shared" si="46"/>
        <v>11.757036537724394</v>
      </c>
    </row>
    <row r="976" spans="1:7" x14ac:dyDescent="0.25">
      <c r="A976" s="24">
        <v>48.421875</v>
      </c>
      <c r="B976" s="23">
        <v>-21.463429999999999</v>
      </c>
      <c r="C976" s="25">
        <v>0.69752203999999995</v>
      </c>
      <c r="D976" s="26">
        <v>-9.6741645000000005E-3</v>
      </c>
      <c r="E976" s="28">
        <f t="shared" si="47"/>
        <v>3.6907491666666683E-4</v>
      </c>
      <c r="F976" s="18">
        <f t="shared" si="45"/>
        <v>1.7080054901034396</v>
      </c>
      <c r="G976" s="12">
        <f t="shared" si="46"/>
        <v>11.776226085123257</v>
      </c>
    </row>
    <row r="977" spans="1:7" x14ac:dyDescent="0.25">
      <c r="A977" s="24">
        <v>48.471679999999999</v>
      </c>
      <c r="B977" s="23">
        <v>-21.486457999999999</v>
      </c>
      <c r="C977" s="25">
        <v>0.69745283999999996</v>
      </c>
      <c r="D977" s="26">
        <v>-9.67668E-3</v>
      </c>
      <c r="E977" s="28">
        <f t="shared" si="47"/>
        <v>3.6949416666666674E-4</v>
      </c>
      <c r="F977" s="18">
        <f t="shared" si="45"/>
        <v>1.7098380001181996</v>
      </c>
      <c r="G977" s="12">
        <f t="shared" si="46"/>
        <v>11.788860735516423</v>
      </c>
    </row>
    <row r="978" spans="1:7" x14ac:dyDescent="0.25">
      <c r="A978" s="24">
        <v>48.521484000000001</v>
      </c>
      <c r="B978" s="23">
        <v>-21.515450000000001</v>
      </c>
      <c r="C978" s="25">
        <v>0.69752466999999996</v>
      </c>
      <c r="D978" s="26">
        <v>-9.6811912999999993E-3</v>
      </c>
      <c r="E978" s="28">
        <f t="shared" si="47"/>
        <v>3.7024604999999993E-4</v>
      </c>
      <c r="F978" s="18">
        <f t="shared" si="45"/>
        <v>1.7121451101732599</v>
      </c>
      <c r="G978" s="12">
        <f t="shared" si="46"/>
        <v>11.804767622097922</v>
      </c>
    </row>
    <row r="979" spans="1:7" x14ac:dyDescent="0.25">
      <c r="A979" s="24">
        <v>48.571289</v>
      </c>
      <c r="B979" s="23">
        <v>-21.539351</v>
      </c>
      <c r="C979" s="25">
        <v>0.69742340000000003</v>
      </c>
      <c r="D979" s="26">
        <v>-9.6808160000000001E-3</v>
      </c>
      <c r="E979" s="28">
        <f t="shared" si="47"/>
        <v>3.7018350000000007E-4</v>
      </c>
      <c r="F979" s="18">
        <f t="shared" si="45"/>
        <v>1.7140470913206796</v>
      </c>
      <c r="G979" s="12">
        <f t="shared" si="46"/>
        <v>11.817881256762117</v>
      </c>
    </row>
    <row r="980" spans="1:7" x14ac:dyDescent="0.25">
      <c r="A980" s="24">
        <v>48.621093999999999</v>
      </c>
      <c r="B980" s="23">
        <v>-21.55921</v>
      </c>
      <c r="C980" s="25">
        <v>0.69751297999999995</v>
      </c>
      <c r="D980" s="26">
        <v>-9.6835522000000007E-3</v>
      </c>
      <c r="E980" s="28">
        <f t="shared" si="47"/>
        <v>3.7063953333333352E-4</v>
      </c>
      <c r="F980" s="18">
        <f t="shared" si="45"/>
        <v>1.7156274203281106</v>
      </c>
      <c r="G980" s="12">
        <f t="shared" si="46"/>
        <v>11.828777188764805</v>
      </c>
    </row>
    <row r="981" spans="1:7" x14ac:dyDescent="0.25">
      <c r="A981" s="24">
        <v>48.670898000000001</v>
      </c>
      <c r="B981" s="23">
        <v>-21.570692000000001</v>
      </c>
      <c r="C981" s="25">
        <v>0.69750208000000002</v>
      </c>
      <c r="D981" s="26">
        <v>-9.6854242000000007E-3</v>
      </c>
      <c r="E981" s="28">
        <f t="shared" si="47"/>
        <v>3.709515333333335E-4</v>
      </c>
      <c r="F981" s="18">
        <f t="shared" si="45"/>
        <v>1.7165411288564012</v>
      </c>
      <c r="G981" s="12">
        <f t="shared" si="46"/>
        <v>11.835076956691431</v>
      </c>
    </row>
    <row r="982" spans="1:7" x14ac:dyDescent="0.25">
      <c r="A982" s="24">
        <v>48.720703</v>
      </c>
      <c r="B982" s="23">
        <v>-21.585802000000001</v>
      </c>
      <c r="C982" s="25">
        <v>0.69741266999999996</v>
      </c>
      <c r="D982" s="26">
        <v>-9.6853281999999992E-3</v>
      </c>
      <c r="E982" s="28">
        <f t="shared" si="47"/>
        <v>3.7093553333333325E-4</v>
      </c>
      <c r="F982" s="18">
        <f t="shared" si="45"/>
        <v>1.7177435444514604</v>
      </c>
      <c r="G982" s="12">
        <f t="shared" si="46"/>
        <v>11.843367280099489</v>
      </c>
    </row>
    <row r="983" spans="1:7" x14ac:dyDescent="0.25">
      <c r="A983" s="24">
        <v>48.770508</v>
      </c>
      <c r="B983" s="23">
        <v>-21.606627</v>
      </c>
      <c r="C983" s="25">
        <v>0.69742227000000001</v>
      </c>
      <c r="D983" s="26">
        <v>-9.6878017999999996E-3</v>
      </c>
      <c r="E983" s="28">
        <f t="shared" si="47"/>
        <v>3.7134780000000001E-4</v>
      </c>
      <c r="F983" s="18">
        <f t="shared" si="45"/>
        <v>1.7194007452964046</v>
      </c>
      <c r="G983" s="12">
        <f t="shared" si="46"/>
        <v>11.854793222189018</v>
      </c>
    </row>
    <row r="984" spans="1:7" x14ac:dyDescent="0.25">
      <c r="A984" s="24">
        <v>48.820312999999999</v>
      </c>
      <c r="B984" s="23">
        <v>-21.635052000000002</v>
      </c>
      <c r="C984" s="25">
        <v>0.69737530000000003</v>
      </c>
      <c r="D984" s="26">
        <v>-9.6917775999999997E-3</v>
      </c>
      <c r="E984" s="28">
        <f t="shared" si="47"/>
        <v>3.7201043333333334E-4</v>
      </c>
      <c r="F984" s="18">
        <f t="shared" si="45"/>
        <v>1.7216627349250984</v>
      </c>
      <c r="G984" s="12">
        <f t="shared" si="46"/>
        <v>11.870389015893457</v>
      </c>
    </row>
    <row r="985" spans="1:7" x14ac:dyDescent="0.25">
      <c r="A985" s="24">
        <v>48.870117</v>
      </c>
      <c r="B985" s="23">
        <v>-21.660364000000001</v>
      </c>
      <c r="C985" s="25">
        <v>0.69737548000000005</v>
      </c>
      <c r="D985" s="26">
        <v>-9.6946983000000004E-3</v>
      </c>
      <c r="E985" s="28">
        <f t="shared" si="47"/>
        <v>3.7249721666666682E-4</v>
      </c>
      <c r="F985" s="18">
        <f t="shared" si="45"/>
        <v>1.7236769998848693</v>
      </c>
      <c r="G985" s="12">
        <f t="shared" si="46"/>
        <v>11.884276816429841</v>
      </c>
    </row>
    <row r="986" spans="1:7" x14ac:dyDescent="0.25">
      <c r="A986" s="24">
        <v>48.919922</v>
      </c>
      <c r="B986" s="23">
        <v>-21.684912000000001</v>
      </c>
      <c r="C986" s="25">
        <v>0.69729757000000003</v>
      </c>
      <c r="D986" s="26">
        <v>-9.6977678999999994E-3</v>
      </c>
      <c r="E986" s="28">
        <f t="shared" si="47"/>
        <v>3.7300881666666661E-4</v>
      </c>
      <c r="F986" s="18">
        <f t="shared" si="45"/>
        <v>1.7256304676563792</v>
      </c>
      <c r="G986" s="12">
        <f t="shared" si="46"/>
        <v>11.897745437145989</v>
      </c>
    </row>
    <row r="987" spans="1:7" x14ac:dyDescent="0.25">
      <c r="A987" s="24">
        <v>48.969726999999999</v>
      </c>
      <c r="B987" s="23">
        <v>-21.700291</v>
      </c>
      <c r="C987" s="25">
        <v>0.69734715999999997</v>
      </c>
      <c r="D987" s="26">
        <v>-9.7006643E-3</v>
      </c>
      <c r="E987" s="28">
        <f t="shared" si="47"/>
        <v>3.7349155000000007E-4</v>
      </c>
      <c r="F987" s="18">
        <f t="shared" si="45"/>
        <v>1.7268542895912844</v>
      </c>
      <c r="G987" s="12">
        <f t="shared" si="46"/>
        <v>11.906183351354628</v>
      </c>
    </row>
    <row r="988" spans="1:7" x14ac:dyDescent="0.25">
      <c r="A988" s="24">
        <v>49.019531000000001</v>
      </c>
      <c r="B988" s="23">
        <v>-21.715899</v>
      </c>
      <c r="C988" s="25">
        <v>0.69725150000000002</v>
      </c>
      <c r="D988" s="26">
        <v>-9.7046102999999995E-3</v>
      </c>
      <c r="E988" s="28">
        <f t="shared" si="47"/>
        <v>3.7414921666666665E-4</v>
      </c>
      <c r="F988" s="18">
        <f t="shared" si="45"/>
        <v>1.7280963347671736</v>
      </c>
      <c r="G988" s="12">
        <f t="shared" si="46"/>
        <v>11.914746909776399</v>
      </c>
    </row>
    <row r="989" spans="1:7" x14ac:dyDescent="0.25">
      <c r="A989" s="24">
        <v>49.069336</v>
      </c>
      <c r="B989" s="23">
        <v>-21.752382000000001</v>
      </c>
      <c r="C989" s="25">
        <v>0.69725912999999995</v>
      </c>
      <c r="D989" s="26">
        <v>-9.7050573999999997E-3</v>
      </c>
      <c r="E989" s="28">
        <f t="shared" si="47"/>
        <v>3.7422373333333337E-4</v>
      </c>
      <c r="F989" s="18">
        <f t="shared" si="45"/>
        <v>1.7309995596615844</v>
      </c>
      <c r="G989" s="12">
        <f t="shared" si="46"/>
        <v>11.93476384352201</v>
      </c>
    </row>
    <row r="990" spans="1:7" x14ac:dyDescent="0.25">
      <c r="A990" s="24">
        <v>49.119140999999999</v>
      </c>
      <c r="B990" s="23">
        <v>-21.786182</v>
      </c>
      <c r="C990" s="25">
        <v>0.69723886000000002</v>
      </c>
      <c r="D990" s="26">
        <v>-9.7069944999999998E-3</v>
      </c>
      <c r="E990" s="28">
        <f t="shared" si="47"/>
        <v>3.7454658333333337E-4</v>
      </c>
      <c r="F990" s="18">
        <f t="shared" si="45"/>
        <v>1.7336892781998374</v>
      </c>
      <c r="G990" s="12">
        <f t="shared" si="46"/>
        <v>11.953308709914621</v>
      </c>
    </row>
    <row r="991" spans="1:7" x14ac:dyDescent="0.25">
      <c r="A991" s="24">
        <v>49.168945000000001</v>
      </c>
      <c r="B991" s="23">
        <v>-21.805765000000001</v>
      </c>
      <c r="C991" s="25">
        <v>0.69732744000000002</v>
      </c>
      <c r="D991" s="26">
        <v>-9.7102616000000006E-3</v>
      </c>
      <c r="E991" s="28">
        <f t="shared" si="47"/>
        <v>3.7509110000000017E-4</v>
      </c>
      <c r="F991" s="18">
        <f t="shared" si="45"/>
        <v>1.7352476438251216</v>
      </c>
      <c r="G991" s="12">
        <f t="shared" si="46"/>
        <v>11.964053210463927</v>
      </c>
    </row>
    <row r="992" spans="1:7" x14ac:dyDescent="0.25">
      <c r="A992" s="24">
        <v>49.21875</v>
      </c>
      <c r="B992" s="23">
        <v>-21.802060999999998</v>
      </c>
      <c r="C992" s="25">
        <v>0.69730811999999998</v>
      </c>
      <c r="D992" s="26">
        <v>-9.7086941999999996E-3</v>
      </c>
      <c r="E992" s="28">
        <f t="shared" si="47"/>
        <v>3.7482986666666668E-4</v>
      </c>
      <c r="F992" s="18">
        <f t="shared" si="45"/>
        <v>1.7349528888705152</v>
      </c>
      <c r="G992" s="12">
        <f t="shared" si="46"/>
        <v>11.962020956466343</v>
      </c>
    </row>
    <row r="993" spans="1:7" x14ac:dyDescent="0.25">
      <c r="A993" s="24">
        <v>49.268554999999999</v>
      </c>
      <c r="B993" s="23">
        <v>-21.839549999999999</v>
      </c>
      <c r="C993" s="25">
        <v>0.69719136000000004</v>
      </c>
      <c r="D993" s="26">
        <v>-9.7126812E-3</v>
      </c>
      <c r="E993" s="28">
        <f t="shared" si="47"/>
        <v>3.7549436666666674E-4</v>
      </c>
      <c r="F993" s="18">
        <f t="shared" si="45"/>
        <v>1.7379361687013013</v>
      </c>
      <c r="G993" s="12">
        <f t="shared" si="46"/>
        <v>11.982589846886244</v>
      </c>
    </row>
    <row r="994" spans="1:7" x14ac:dyDescent="0.25">
      <c r="A994" s="24">
        <v>49.318359000000001</v>
      </c>
      <c r="B994" s="23">
        <v>-21.845389999999998</v>
      </c>
      <c r="C994" s="25">
        <v>0.69719023000000002</v>
      </c>
      <c r="D994" s="26">
        <v>-9.7132287999999994E-3</v>
      </c>
      <c r="E994" s="28">
        <f t="shared" si="47"/>
        <v>3.7558563333333332E-4</v>
      </c>
      <c r="F994" s="18">
        <f t="shared" si="45"/>
        <v>1.7384009011351296</v>
      </c>
      <c r="G994" s="12">
        <f t="shared" si="46"/>
        <v>11.985794048653489</v>
      </c>
    </row>
    <row r="995" spans="1:7" x14ac:dyDescent="0.25">
      <c r="A995" s="24">
        <v>49.368164</v>
      </c>
      <c r="B995" s="23">
        <v>-21.891729000000002</v>
      </c>
      <c r="C995" s="25">
        <v>0.69709902999999995</v>
      </c>
      <c r="D995" s="26">
        <v>-9.7182951999999993E-3</v>
      </c>
      <c r="E995" s="28">
        <f t="shared" si="47"/>
        <v>3.764300333333333E-4</v>
      </c>
      <c r="F995" s="18">
        <f t="shared" si="45"/>
        <v>1.7420884415890976</v>
      </c>
      <c r="G995" s="12">
        <f t="shared" si="46"/>
        <v>12.011218621546009</v>
      </c>
    </row>
    <row r="996" spans="1:7" x14ac:dyDescent="0.25">
      <c r="A996" s="24">
        <v>49.417968999999999</v>
      </c>
      <c r="B996" s="23">
        <v>-21.914158</v>
      </c>
      <c r="C996" s="25">
        <v>0.69712715999999997</v>
      </c>
      <c r="D996" s="26">
        <v>-9.7211803999999995E-3</v>
      </c>
      <c r="E996" s="28">
        <f t="shared" si="47"/>
        <v>3.7691089999999998E-4</v>
      </c>
      <c r="F996" s="18">
        <f t="shared" si="45"/>
        <v>1.7438732846984015</v>
      </c>
      <c r="G996" s="12">
        <f t="shared" si="46"/>
        <v>12.023524621792161</v>
      </c>
    </row>
    <row r="997" spans="1:7" x14ac:dyDescent="0.25">
      <c r="A997" s="24">
        <v>49.467773000000001</v>
      </c>
      <c r="B997" s="23">
        <v>-21.928391999999999</v>
      </c>
      <c r="C997" s="25">
        <v>0.69711250000000002</v>
      </c>
      <c r="D997" s="26">
        <v>-9.7245778999999997E-3</v>
      </c>
      <c r="E997" s="28">
        <f t="shared" si="47"/>
        <v>3.7747715000000003E-4</v>
      </c>
      <c r="F997" s="18">
        <f t="shared" si="45"/>
        <v>1.7450059904283863</v>
      </c>
      <c r="G997" s="12">
        <f t="shared" si="46"/>
        <v>12.031334314935132</v>
      </c>
    </row>
    <row r="998" spans="1:7" x14ac:dyDescent="0.25">
      <c r="A998" s="24">
        <v>49.517578</v>
      </c>
      <c r="B998" s="23">
        <v>-21.942661000000001</v>
      </c>
      <c r="C998" s="25">
        <v>0.69707315999999997</v>
      </c>
      <c r="D998" s="26">
        <v>-9.7253118000000006E-3</v>
      </c>
      <c r="E998" s="28">
        <f t="shared" si="47"/>
        <v>3.7759946666666684E-4</v>
      </c>
      <c r="F998" s="18">
        <f t="shared" si="45"/>
        <v>1.7461414813698757</v>
      </c>
      <c r="G998" s="12">
        <f t="shared" si="46"/>
        <v>12.039163211342119</v>
      </c>
    </row>
    <row r="999" spans="1:7" x14ac:dyDescent="0.25">
      <c r="A999" s="24">
        <v>49.567383</v>
      </c>
      <c r="B999" s="23">
        <v>-21.969255</v>
      </c>
      <c r="C999" s="25">
        <v>0.69697988</v>
      </c>
      <c r="D999" s="26">
        <v>-9.7269621000000001E-3</v>
      </c>
      <c r="E999" s="28">
        <f t="shared" si="47"/>
        <v>3.7787451666666675E-4</v>
      </c>
      <c r="F999" s="18">
        <f t="shared" si="45"/>
        <v>1.7482577646481687</v>
      </c>
      <c r="G999" s="12">
        <f t="shared" si="46"/>
        <v>12.053754400006175</v>
      </c>
    </row>
    <row r="1000" spans="1:7" x14ac:dyDescent="0.25">
      <c r="A1000" s="24">
        <v>49.617187999999999</v>
      </c>
      <c r="B1000" s="23">
        <v>-21.982479000000001</v>
      </c>
      <c r="C1000" s="25">
        <v>0.69702028999999999</v>
      </c>
      <c r="D1000" s="26">
        <v>-9.7311167000000004E-3</v>
      </c>
      <c r="E1000" s="28">
        <f t="shared" si="47"/>
        <v>3.7856695000000015E-4</v>
      </c>
      <c r="F1000" s="18">
        <f t="shared" si="45"/>
        <v>1.7493100971318922</v>
      </c>
      <c r="G1000" s="12">
        <f t="shared" si="46"/>
        <v>12.061009941816113</v>
      </c>
    </row>
    <row r="1001" spans="1:7" x14ac:dyDescent="0.25">
      <c r="A1001" s="24">
        <v>49.666992</v>
      </c>
      <c r="B1001" s="23">
        <v>-22.006578000000001</v>
      </c>
      <c r="C1001" s="25">
        <v>0.69705092999999996</v>
      </c>
      <c r="D1001" s="26">
        <v>-9.7322855E-3</v>
      </c>
      <c r="E1001" s="28">
        <f t="shared" si="47"/>
        <v>3.7876175000000007E-4</v>
      </c>
      <c r="F1001" s="18">
        <f t="shared" si="45"/>
        <v>1.751227834618678</v>
      </c>
      <c r="G1001" s="12">
        <f t="shared" si="46"/>
        <v>12.074232212088171</v>
      </c>
    </row>
    <row r="1002" spans="1:7" x14ac:dyDescent="0.25">
      <c r="A1002" s="24">
        <v>49.716797</v>
      </c>
      <c r="B1002" s="23">
        <v>-22.028479000000001</v>
      </c>
      <c r="C1002" s="25">
        <v>0.69701623999999995</v>
      </c>
      <c r="D1002" s="26">
        <v>-9.7351166999999992E-3</v>
      </c>
      <c r="E1002" s="28">
        <f t="shared" si="47"/>
        <v>3.792336166666666E-4</v>
      </c>
      <c r="F1002" s="18">
        <f t="shared" si="45"/>
        <v>1.7529706608230058</v>
      </c>
      <c r="G1002" s="12">
        <f t="shared" si="46"/>
        <v>12.086248517380021</v>
      </c>
    </row>
    <row r="1003" spans="1:7" x14ac:dyDescent="0.25">
      <c r="A1003" s="24">
        <v>49.766601999999999</v>
      </c>
      <c r="B1003" s="23">
        <v>-22.040821000000001</v>
      </c>
      <c r="C1003" s="25">
        <v>0.69700909</v>
      </c>
      <c r="D1003" s="26">
        <v>-9.7357780000000005E-3</v>
      </c>
      <c r="E1003" s="28">
        <f t="shared" si="47"/>
        <v>3.7934383333333347E-4</v>
      </c>
      <c r="F1003" s="18">
        <f t="shared" si="45"/>
        <v>1.7539528059768259</v>
      </c>
      <c r="G1003" s="12">
        <f t="shared" si="46"/>
        <v>12.093020136936756</v>
      </c>
    </row>
    <row r="1004" spans="1:7" x14ac:dyDescent="0.25">
      <c r="A1004" s="24">
        <v>49.816406000000001</v>
      </c>
      <c r="B1004" s="23">
        <v>-22.072099999999999</v>
      </c>
      <c r="C1004" s="25">
        <v>0.69701117000000001</v>
      </c>
      <c r="D1004" s="26">
        <v>-9.7406656000000001E-3</v>
      </c>
      <c r="E1004" s="28">
        <f t="shared" si="47"/>
        <v>3.8015843333333342E-4</v>
      </c>
      <c r="F1004" s="18">
        <f t="shared" si="45"/>
        <v>1.7564419097093116</v>
      </c>
      <c r="G1004" s="12">
        <f t="shared" si="46"/>
        <v>12.110181819655526</v>
      </c>
    </row>
    <row r="1005" spans="1:7" x14ac:dyDescent="0.25">
      <c r="A1005" s="24">
        <v>49.866211</v>
      </c>
      <c r="B1005" s="23">
        <v>-22.106544</v>
      </c>
      <c r="C1005" s="25">
        <v>0.69694221000000001</v>
      </c>
      <c r="D1005" s="26">
        <v>-9.7421072000000008E-3</v>
      </c>
      <c r="E1005" s="28">
        <f t="shared" si="47"/>
        <v>3.8039870000000018E-4</v>
      </c>
      <c r="F1005" s="18">
        <f t="shared" si="45"/>
        <v>1.7591828761392401</v>
      </c>
      <c r="G1005" s="12">
        <f t="shared" si="46"/>
        <v>12.129080026106033</v>
      </c>
    </row>
    <row r="1006" spans="1:7" x14ac:dyDescent="0.25">
      <c r="A1006" s="24">
        <v>49.916015999999999</v>
      </c>
      <c r="B1006" s="23">
        <v>-22.142983999999998</v>
      </c>
      <c r="C1006" s="25">
        <v>0.6969322</v>
      </c>
      <c r="D1006" s="26">
        <v>-9.7460775000000003E-3</v>
      </c>
      <c r="E1006" s="28">
        <f t="shared" si="47"/>
        <v>3.8106041666666679E-4</v>
      </c>
      <c r="F1006" s="18">
        <f t="shared" si="45"/>
        <v>1.7620826792023745</v>
      </c>
      <c r="G1006" s="12">
        <f t="shared" si="46"/>
        <v>12.149073367270139</v>
      </c>
    </row>
    <row r="1007" spans="1:7" x14ac:dyDescent="0.25">
      <c r="A1007" s="24">
        <v>49.965820000000001</v>
      </c>
      <c r="B1007" s="23">
        <v>-22.148495</v>
      </c>
      <c r="C1007" s="25">
        <v>0.69688969999999995</v>
      </c>
      <c r="D1007" s="26">
        <v>-9.7474242000000003E-3</v>
      </c>
      <c r="E1007" s="28">
        <f t="shared" si="47"/>
        <v>3.8128486666666678E-4</v>
      </c>
      <c r="F1007" s="18">
        <f t="shared" si="45"/>
        <v>1.7625212306480642</v>
      </c>
      <c r="G1007" s="12">
        <f t="shared" si="46"/>
        <v>12.152097058355633</v>
      </c>
    </row>
    <row r="1008" spans="1:7" x14ac:dyDescent="0.25">
      <c r="A1008" s="24">
        <v>50.015625</v>
      </c>
      <c r="B1008" s="23">
        <v>-22.167522000000002</v>
      </c>
      <c r="C1008" s="25">
        <v>0.69689637000000004</v>
      </c>
      <c r="D1008" s="26">
        <v>-9.7498502999999997E-3</v>
      </c>
      <c r="E1008" s="28">
        <f t="shared" si="47"/>
        <v>3.816892166666667E-4</v>
      </c>
      <c r="F1008" s="18">
        <f t="shared" si="45"/>
        <v>1.7640353511991691</v>
      </c>
      <c r="G1008" s="12">
        <f t="shared" si="46"/>
        <v>12.162536501339426</v>
      </c>
    </row>
    <row r="1009" spans="1:7" x14ac:dyDescent="0.25">
      <c r="A1009" s="24">
        <v>50.065429999999999</v>
      </c>
      <c r="B1009" s="23">
        <v>-22.183344000000002</v>
      </c>
      <c r="C1009" s="25">
        <v>0.69686687000000003</v>
      </c>
      <c r="D1009" s="26">
        <v>-9.7498801000000003E-3</v>
      </c>
      <c r="E1009" s="28">
        <f t="shared" si="47"/>
        <v>3.8169418333333345E-4</v>
      </c>
      <c r="F1009" s="18">
        <f t="shared" ref="F1009:F1072" si="48" xml:space="preserve"> -B1009 / A_4x8_in2</f>
        <v>1.7652944259539691</v>
      </c>
      <c r="G1009" s="12">
        <f t="shared" ref="G1009:G1072" si="49" xml:space="preserve"> -B1009 * kip_to_N / A_4x8_mm2</f>
        <v>12.171217474004038</v>
      </c>
    </row>
    <row r="1010" spans="1:7" x14ac:dyDescent="0.25">
      <c r="A1010" s="24">
        <v>50.115234000000001</v>
      </c>
      <c r="B1010" s="23">
        <v>-22.202404000000001</v>
      </c>
      <c r="C1010" s="25">
        <v>0.69683759999999995</v>
      </c>
      <c r="D1010" s="26">
        <v>-9.7505831999999994E-3</v>
      </c>
      <c r="E1010" s="28">
        <f t="shared" si="47"/>
        <v>3.8181136666666661E-4</v>
      </c>
      <c r="F1010" s="18">
        <f t="shared" si="48"/>
        <v>1.7668111725616349</v>
      </c>
      <c r="G1010" s="12">
        <f t="shared" si="49"/>
        <v>12.181675022922475</v>
      </c>
    </row>
    <row r="1011" spans="1:7" x14ac:dyDescent="0.25">
      <c r="A1011" s="24">
        <v>50.165039</v>
      </c>
      <c r="B1011" s="23">
        <v>-22.229223000000001</v>
      </c>
      <c r="C1011" s="25">
        <v>0.69680887000000002</v>
      </c>
      <c r="D1011" s="26">
        <v>-9.7543084999999995E-3</v>
      </c>
      <c r="E1011" s="28">
        <f t="shared" si="47"/>
        <v>3.8243224999999996E-4</v>
      </c>
      <c r="F1011" s="18">
        <f t="shared" si="48"/>
        <v>1.7689453607710257</v>
      </c>
      <c r="G1011" s="12">
        <f t="shared" si="49"/>
        <v>12.196389661140921</v>
      </c>
    </row>
    <row r="1012" spans="1:7" x14ac:dyDescent="0.25">
      <c r="A1012" s="24">
        <v>50.214843999999999</v>
      </c>
      <c r="B1012" s="23">
        <v>-22.248698999999998</v>
      </c>
      <c r="C1012" s="25">
        <v>0.69682299999999997</v>
      </c>
      <c r="D1012" s="26">
        <v>-9.7572887000000001E-3</v>
      </c>
      <c r="E1012" s="28">
        <f t="shared" si="47"/>
        <v>3.829289500000001E-4</v>
      </c>
      <c r="F1012" s="18">
        <f t="shared" si="48"/>
        <v>1.7704952116068542</v>
      </c>
      <c r="G1012" s="12">
        <f t="shared" si="49"/>
        <v>12.207075454568804</v>
      </c>
    </row>
    <row r="1013" spans="1:7" x14ac:dyDescent="0.25">
      <c r="A1013" s="24">
        <v>50.264648000000001</v>
      </c>
      <c r="B1013" s="23">
        <v>-22.286762</v>
      </c>
      <c r="C1013" s="25">
        <v>0.69675796999999995</v>
      </c>
      <c r="D1013" s="26">
        <v>-9.7608239999999995E-3</v>
      </c>
      <c r="E1013" s="28">
        <f t="shared" si="47"/>
        <v>3.8351816666666664E-4</v>
      </c>
      <c r="F1013" s="18">
        <f t="shared" si="48"/>
        <v>1.7735241689063077</v>
      </c>
      <c r="G1013" s="12">
        <f t="shared" si="49"/>
        <v>12.227959278518567</v>
      </c>
    </row>
    <row r="1014" spans="1:7" x14ac:dyDescent="0.25">
      <c r="A1014" s="24">
        <v>50.314453</v>
      </c>
      <c r="B1014" s="23">
        <v>-22.300947000000001</v>
      </c>
      <c r="C1014" s="25">
        <v>0.69669539000000003</v>
      </c>
      <c r="D1014" s="26">
        <v>-9.7652702000000004E-3</v>
      </c>
      <c r="E1014" s="28">
        <f t="shared" si="47"/>
        <v>3.8425920000000014E-4</v>
      </c>
      <c r="F1014" s="18">
        <f t="shared" si="48"/>
        <v>1.7746529753401872</v>
      </c>
      <c r="G1014" s="12">
        <f t="shared" si="49"/>
        <v>12.235742087091916</v>
      </c>
    </row>
    <row r="1015" spans="1:7" x14ac:dyDescent="0.25">
      <c r="A1015" s="24">
        <v>50.364258</v>
      </c>
      <c r="B1015" s="23">
        <v>-22.324553000000002</v>
      </c>
      <c r="C1015" s="25">
        <v>0.69674981000000002</v>
      </c>
      <c r="D1015" s="26">
        <v>-9.7661046000000005E-3</v>
      </c>
      <c r="E1015" s="28">
        <f t="shared" si="47"/>
        <v>3.8439826666666682E-4</v>
      </c>
      <c r="F1015" s="18">
        <f t="shared" si="48"/>
        <v>1.7765314811335009</v>
      </c>
      <c r="G1015" s="12">
        <f t="shared" si="49"/>
        <v>12.248693865673692</v>
      </c>
    </row>
    <row r="1016" spans="1:7" x14ac:dyDescent="0.25">
      <c r="A1016" s="24">
        <v>50.414062999999999</v>
      </c>
      <c r="B1016" s="23">
        <v>-22.336185</v>
      </c>
      <c r="C1016" s="25">
        <v>0.69675319999999996</v>
      </c>
      <c r="D1016" s="26">
        <v>-9.7644412999999992E-3</v>
      </c>
      <c r="E1016" s="28">
        <f t="shared" si="47"/>
        <v>3.8412104999999993E-4</v>
      </c>
      <c r="F1016" s="18">
        <f t="shared" si="48"/>
        <v>1.7774571262825232</v>
      </c>
      <c r="G1016" s="12">
        <f t="shared" si="49"/>
        <v>12.255075933303242</v>
      </c>
    </row>
    <row r="1017" spans="1:7" x14ac:dyDescent="0.25">
      <c r="A1017" s="24">
        <v>50.463867</v>
      </c>
      <c r="B1017" s="23">
        <v>-22.346323000000002</v>
      </c>
      <c r="C1017" s="25">
        <v>0.69670224000000003</v>
      </c>
      <c r="D1017" s="26">
        <v>-9.7684477999999998E-3</v>
      </c>
      <c r="E1017" s="28">
        <f t="shared" si="47"/>
        <v>3.8478880000000006E-4</v>
      </c>
      <c r="F1017" s="18">
        <f t="shared" si="48"/>
        <v>1.7782638826890562</v>
      </c>
      <c r="G1017" s="12">
        <f t="shared" si="49"/>
        <v>12.260638295891654</v>
      </c>
    </row>
    <row r="1018" spans="1:7" x14ac:dyDescent="0.25">
      <c r="A1018" s="24">
        <v>50.513672</v>
      </c>
      <c r="B1018" s="23">
        <v>-22.382785999999999</v>
      </c>
      <c r="C1018" s="25">
        <v>0.69670504</v>
      </c>
      <c r="D1018" s="26">
        <v>-9.7708794999999994E-3</v>
      </c>
      <c r="E1018" s="28">
        <f t="shared" si="47"/>
        <v>3.8519408333333329E-4</v>
      </c>
      <c r="F1018" s="18">
        <f t="shared" si="48"/>
        <v>1.7811655160340358</v>
      </c>
      <c r="G1018" s="12">
        <f t="shared" si="49"/>
        <v>12.280644256343539</v>
      </c>
    </row>
    <row r="1019" spans="1:7" x14ac:dyDescent="0.25">
      <c r="A1019" s="24">
        <v>50.563476999999999</v>
      </c>
      <c r="B1019" s="23">
        <v>-22.412953999999999</v>
      </c>
      <c r="C1019" s="25">
        <v>0.69668560999999996</v>
      </c>
      <c r="D1019" s="26">
        <v>-9.7756953999999993E-3</v>
      </c>
      <c r="E1019" s="28">
        <f t="shared" si="47"/>
        <v>3.8599673333333329E-4</v>
      </c>
      <c r="F1019" s="18">
        <f t="shared" si="48"/>
        <v>1.7835662091956339</v>
      </c>
      <c r="G1019" s="12">
        <f t="shared" si="49"/>
        <v>12.297196372595975</v>
      </c>
    </row>
    <row r="1020" spans="1:7" x14ac:dyDescent="0.25">
      <c r="A1020" s="24">
        <v>50.613281000000001</v>
      </c>
      <c r="B1020" s="23">
        <v>-22.442803999999999</v>
      </c>
      <c r="C1020" s="25">
        <v>0.69663173</v>
      </c>
      <c r="D1020" s="26">
        <v>-9.7788897999999992E-3</v>
      </c>
      <c r="E1020" s="28">
        <f t="shared" si="47"/>
        <v>3.8652913333333329E-4</v>
      </c>
      <c r="F1020" s="18">
        <f t="shared" si="48"/>
        <v>1.7859415967212804</v>
      </c>
      <c r="G1020" s="12">
        <f t="shared" si="49"/>
        <v>12.313574013478206</v>
      </c>
    </row>
    <row r="1021" spans="1:7" x14ac:dyDescent="0.25">
      <c r="A1021" s="24">
        <v>50.663086</v>
      </c>
      <c r="B1021" s="23">
        <v>-22.456623</v>
      </c>
      <c r="C1021" s="25">
        <v>0.69662606999999999</v>
      </c>
      <c r="D1021" s="26">
        <v>-9.7822519000000004E-3</v>
      </c>
      <c r="E1021" s="28">
        <f t="shared" si="47"/>
        <v>3.8708948333333345E-4</v>
      </c>
      <c r="F1021" s="18">
        <f t="shared" si="48"/>
        <v>1.787041277800574</v>
      </c>
      <c r="G1021" s="12">
        <f t="shared" si="49"/>
        <v>12.321156010776416</v>
      </c>
    </row>
    <row r="1022" spans="1:7" x14ac:dyDescent="0.25">
      <c r="A1022" s="24">
        <v>50.712890999999999</v>
      </c>
      <c r="B1022" s="23">
        <v>-22.477160000000001</v>
      </c>
      <c r="C1022" s="25">
        <v>0.69657767000000004</v>
      </c>
      <c r="D1022" s="26">
        <v>-9.7824307000000006E-3</v>
      </c>
      <c r="E1022" s="28">
        <f t="shared" si="47"/>
        <v>3.8711928333333353E-4</v>
      </c>
      <c r="F1022" s="18">
        <f t="shared" si="48"/>
        <v>1.7886755603337132</v>
      </c>
      <c r="G1022" s="12">
        <f t="shared" si="49"/>
        <v>12.332423937436332</v>
      </c>
    </row>
    <row r="1023" spans="1:7" x14ac:dyDescent="0.25">
      <c r="A1023" s="24">
        <v>50.762695000000001</v>
      </c>
      <c r="B1023" s="23">
        <v>-22.491053000000001</v>
      </c>
      <c r="C1023" s="25">
        <v>0.69652259000000005</v>
      </c>
      <c r="D1023" s="26">
        <v>-9.7832708000000004E-3</v>
      </c>
      <c r="E1023" s="28">
        <f t="shared" si="47"/>
        <v>3.8725930000000014E-4</v>
      </c>
      <c r="F1023" s="18">
        <f t="shared" si="48"/>
        <v>1.789781130145901</v>
      </c>
      <c r="G1023" s="12">
        <f t="shared" si="49"/>
        <v>12.340046535921317</v>
      </c>
    </row>
    <row r="1024" spans="1:7" x14ac:dyDescent="0.25">
      <c r="A1024" s="24">
        <v>50.8125</v>
      </c>
      <c r="B1024" s="23">
        <v>-22.525804999999998</v>
      </c>
      <c r="C1024" s="25">
        <v>0.69650036000000004</v>
      </c>
      <c r="D1024" s="26">
        <v>-9.7874607999999998E-3</v>
      </c>
      <c r="E1024" s="28">
        <f t="shared" si="47"/>
        <v>3.8795763333333339E-4</v>
      </c>
      <c r="F1024" s="18">
        <f t="shared" si="48"/>
        <v>1.7925466064370656</v>
      </c>
      <c r="G1024" s="12">
        <f t="shared" si="49"/>
        <v>12.359113731095164</v>
      </c>
    </row>
    <row r="1025" spans="1:7" x14ac:dyDescent="0.25">
      <c r="A1025" s="24">
        <v>50.862304999999999</v>
      </c>
      <c r="B1025" s="23">
        <v>-22.541931000000002</v>
      </c>
      <c r="C1025" s="25">
        <v>0.69650995999999998</v>
      </c>
      <c r="D1025" s="26">
        <v>-9.7895944000000006E-3</v>
      </c>
      <c r="E1025" s="28">
        <f t="shared" si="47"/>
        <v>3.883132333333335E-4</v>
      </c>
      <c r="F1025" s="18">
        <f t="shared" si="48"/>
        <v>1.7938298727432158</v>
      </c>
      <c r="G1025" s="12">
        <f t="shared" si="49"/>
        <v>12.367961497824375</v>
      </c>
    </row>
    <row r="1026" spans="1:7" x14ac:dyDescent="0.25">
      <c r="A1026" s="24">
        <v>50.912109000000001</v>
      </c>
      <c r="B1026" s="23">
        <v>-22.572735000000002</v>
      </c>
      <c r="C1026" s="25">
        <v>0.69658648999999995</v>
      </c>
      <c r="D1026" s="26">
        <v>-9.7909542000000002E-3</v>
      </c>
      <c r="E1026" s="28">
        <f t="shared" si="47"/>
        <v>3.8853986666666679E-4</v>
      </c>
      <c r="F1026" s="18">
        <f t="shared" si="48"/>
        <v>1.7962811771767173</v>
      </c>
      <c r="G1026" s="12">
        <f t="shared" si="49"/>
        <v>12.384862564817213</v>
      </c>
    </row>
    <row r="1027" spans="1:7" x14ac:dyDescent="0.25">
      <c r="A1027" s="24">
        <v>50.961914</v>
      </c>
      <c r="B1027" s="23">
        <v>-22.589213999999998</v>
      </c>
      <c r="C1027" s="25">
        <v>0.69653403999999997</v>
      </c>
      <c r="D1027" s="26">
        <v>-9.7932721999999996E-3</v>
      </c>
      <c r="E1027" s="28">
        <f t="shared" si="47"/>
        <v>3.8892620000000001E-4</v>
      </c>
      <c r="F1027" s="18">
        <f t="shared" si="48"/>
        <v>1.7975925343303227</v>
      </c>
      <c r="G1027" s="12">
        <f t="shared" si="49"/>
        <v>12.393904010180639</v>
      </c>
    </row>
    <row r="1028" spans="1:7" x14ac:dyDescent="0.25">
      <c r="A1028" s="24">
        <v>51.011718999999999</v>
      </c>
      <c r="B1028" s="23">
        <v>-22.603816999999999</v>
      </c>
      <c r="C1028" s="25">
        <v>0.69643818999999996</v>
      </c>
      <c r="D1028" s="26">
        <v>-9.7956629E-3</v>
      </c>
      <c r="E1028" s="28">
        <f t="shared" si="47"/>
        <v>3.8932465000000009E-4</v>
      </c>
      <c r="F1028" s="18">
        <f t="shared" si="48"/>
        <v>1.7987546041473081</v>
      </c>
      <c r="G1028" s="12">
        <f t="shared" si="49"/>
        <v>12.401916160592808</v>
      </c>
    </row>
    <row r="1029" spans="1:7" x14ac:dyDescent="0.25">
      <c r="A1029" s="24">
        <v>51.061523000000001</v>
      </c>
      <c r="B1029" s="23">
        <v>-22.614912</v>
      </c>
      <c r="C1029" s="25">
        <v>0.69646960000000002</v>
      </c>
      <c r="D1029" s="26">
        <v>-9.7962944000000007E-3</v>
      </c>
      <c r="E1029" s="28">
        <f t="shared" ref="E1029:E1092" si="50" xml:space="preserve"> (delta_0 - D1029) / L</f>
        <v>3.894299000000002E-4</v>
      </c>
      <c r="F1029" s="18">
        <f t="shared" si="48"/>
        <v>1.7996375161941105</v>
      </c>
      <c r="G1029" s="12">
        <f t="shared" si="49"/>
        <v>12.408003595285887</v>
      </c>
    </row>
    <row r="1030" spans="1:7" x14ac:dyDescent="0.25">
      <c r="A1030" s="24">
        <v>51.111328</v>
      </c>
      <c r="B1030" s="23">
        <v>-22.656471</v>
      </c>
      <c r="C1030" s="25">
        <v>0.69643944999999996</v>
      </c>
      <c r="D1030" s="26">
        <v>-9.8008065999999998E-3</v>
      </c>
      <c r="E1030" s="28">
        <f t="shared" si="50"/>
        <v>3.9018193333333339E-4</v>
      </c>
      <c r="F1030" s="18">
        <f t="shared" si="48"/>
        <v>1.8029446763340886</v>
      </c>
      <c r="G1030" s="12">
        <f t="shared" si="49"/>
        <v>12.430805550978507</v>
      </c>
    </row>
    <row r="1031" spans="1:7" x14ac:dyDescent="0.25">
      <c r="A1031" s="24">
        <v>51.161133</v>
      </c>
      <c r="B1031" s="23">
        <v>-22.662979</v>
      </c>
      <c r="C1031" s="25">
        <v>0.69640802999999996</v>
      </c>
      <c r="D1031" s="26">
        <v>-9.8015871000000001E-3</v>
      </c>
      <c r="E1031" s="28">
        <f t="shared" si="50"/>
        <v>3.9031201666666677E-4</v>
      </c>
      <c r="F1031" s="18">
        <f t="shared" si="48"/>
        <v>1.8034625665189097</v>
      </c>
      <c r="G1031" s="12">
        <f t="shared" si="49"/>
        <v>12.434376260756112</v>
      </c>
    </row>
    <row r="1032" spans="1:7" x14ac:dyDescent="0.25">
      <c r="A1032" s="24">
        <v>51.210937999999999</v>
      </c>
      <c r="B1032" s="23">
        <v>-22.683201</v>
      </c>
      <c r="C1032" s="25">
        <v>0.69640391999999995</v>
      </c>
      <c r="D1032" s="26">
        <v>-9.8021355999999994E-3</v>
      </c>
      <c r="E1032" s="28">
        <f t="shared" si="50"/>
        <v>3.904034333333333E-4</v>
      </c>
      <c r="F1032" s="18">
        <f t="shared" si="48"/>
        <v>1.8050717821485118</v>
      </c>
      <c r="G1032" s="12">
        <f t="shared" si="49"/>
        <v>12.445471358039882</v>
      </c>
    </row>
    <row r="1033" spans="1:7" x14ac:dyDescent="0.25">
      <c r="A1033" s="24">
        <v>51.260742</v>
      </c>
      <c r="B1033" s="23">
        <v>-22.698021000000001</v>
      </c>
      <c r="C1033" s="25">
        <v>0.69641423000000002</v>
      </c>
      <c r="D1033" s="26">
        <v>-9.8051996999999995E-3</v>
      </c>
      <c r="E1033" s="28">
        <f t="shared" si="50"/>
        <v>3.9091411666666663E-4</v>
      </c>
      <c r="F1033" s="18">
        <f t="shared" si="48"/>
        <v>1.8062511202768228</v>
      </c>
      <c r="G1033" s="12">
        <f t="shared" si="49"/>
        <v>12.453602568688952</v>
      </c>
    </row>
    <row r="1034" spans="1:7" x14ac:dyDescent="0.25">
      <c r="A1034" s="24">
        <v>51.310547</v>
      </c>
      <c r="B1034" s="23">
        <v>-22.714524999999998</v>
      </c>
      <c r="C1034" s="25">
        <v>0.69638454999999999</v>
      </c>
      <c r="D1034" s="26">
        <v>-9.8093115000000008E-3</v>
      </c>
      <c r="E1034" s="28">
        <f t="shared" si="50"/>
        <v>3.915994166666669E-4</v>
      </c>
      <c r="F1034" s="18">
        <f t="shared" si="48"/>
        <v>1.8075644668672168</v>
      </c>
      <c r="G1034" s="12">
        <f t="shared" si="49"/>
        <v>12.46265773066953</v>
      </c>
    </row>
    <row r="1035" spans="1:7" x14ac:dyDescent="0.25">
      <c r="A1035" s="24">
        <v>51.360351999999999</v>
      </c>
      <c r="B1035" s="23">
        <v>-22.763155000000001</v>
      </c>
      <c r="C1035" s="25">
        <v>0.69630526999999998</v>
      </c>
      <c r="D1035" s="26">
        <v>-9.8128104999999997E-3</v>
      </c>
      <c r="E1035" s="28">
        <f t="shared" si="50"/>
        <v>3.9218258333333333E-4</v>
      </c>
      <c r="F1035" s="18">
        <f t="shared" si="48"/>
        <v>1.8114343193084965</v>
      </c>
      <c r="G1035" s="12">
        <f t="shared" si="49"/>
        <v>12.489339294358073</v>
      </c>
    </row>
    <row r="1036" spans="1:7" x14ac:dyDescent="0.25">
      <c r="A1036" s="24">
        <v>51.410156000000001</v>
      </c>
      <c r="B1036" s="23">
        <v>-22.771847000000001</v>
      </c>
      <c r="C1036" s="25">
        <v>0.69628548999999995</v>
      </c>
      <c r="D1036" s="26">
        <v>-9.8145808999999997E-3</v>
      </c>
      <c r="E1036" s="28">
        <f t="shared" si="50"/>
        <v>3.9247765000000002E-4</v>
      </c>
      <c r="F1036" s="18">
        <f t="shared" si="48"/>
        <v>1.812126006691174</v>
      </c>
      <c r="G1036" s="12">
        <f t="shared" si="49"/>
        <v>12.494108287810281</v>
      </c>
    </row>
    <row r="1037" spans="1:7" x14ac:dyDescent="0.25">
      <c r="A1037" s="24">
        <v>51.459961</v>
      </c>
      <c r="B1037" s="23">
        <v>-22.782426999999998</v>
      </c>
      <c r="C1037" s="25">
        <v>0.69632523999999996</v>
      </c>
      <c r="D1037" s="26">
        <v>-9.8126736000000003E-3</v>
      </c>
      <c r="E1037" s="28">
        <f t="shared" si="50"/>
        <v>3.9215976666666678E-4</v>
      </c>
      <c r="F1037" s="18">
        <f t="shared" si="48"/>
        <v>1.8129679363401299</v>
      </c>
      <c r="G1037" s="12">
        <f t="shared" si="49"/>
        <v>12.499913160189978</v>
      </c>
    </row>
    <row r="1038" spans="1:7" x14ac:dyDescent="0.25">
      <c r="A1038" s="24">
        <v>51.509765999999999</v>
      </c>
      <c r="B1038" s="23">
        <v>-22.796648000000001</v>
      </c>
      <c r="C1038" s="25">
        <v>0.69632685000000005</v>
      </c>
      <c r="D1038" s="26">
        <v>-9.8145269000000004E-3</v>
      </c>
      <c r="E1038" s="28">
        <f t="shared" si="50"/>
        <v>3.9246865000000015E-4</v>
      </c>
      <c r="F1038" s="18">
        <f t="shared" si="48"/>
        <v>1.8140996075629849</v>
      </c>
      <c r="G1038" s="12">
        <f t="shared" si="49"/>
        <v>12.50771572069203</v>
      </c>
    </row>
    <row r="1039" spans="1:7" x14ac:dyDescent="0.25">
      <c r="A1039" s="24">
        <v>51.559570000000001</v>
      </c>
      <c r="B1039" s="23">
        <v>-22.843326999999999</v>
      </c>
      <c r="C1039" s="25">
        <v>0.69625789000000005</v>
      </c>
      <c r="D1039" s="26">
        <v>-9.8212388999999994E-3</v>
      </c>
      <c r="E1039" s="28">
        <f t="shared" si="50"/>
        <v>3.9358731666666661E-4</v>
      </c>
      <c r="F1039" s="18">
        <f t="shared" si="48"/>
        <v>1.817814204357278</v>
      </c>
      <c r="G1039" s="12">
        <f t="shared" si="49"/>
        <v>12.533326839577848</v>
      </c>
    </row>
    <row r="1040" spans="1:7" x14ac:dyDescent="0.25">
      <c r="A1040" s="24">
        <v>51.609375</v>
      </c>
      <c r="B1040" s="23">
        <v>-22.859304000000002</v>
      </c>
      <c r="C1040" s="25">
        <v>0.69624101999999999</v>
      </c>
      <c r="D1040" s="26">
        <v>-9.8226219E-3</v>
      </c>
      <c r="E1040" s="28">
        <f t="shared" si="50"/>
        <v>3.9381781666666672E-4</v>
      </c>
      <c r="F1040" s="18">
        <f t="shared" si="48"/>
        <v>1.8190856136201679</v>
      </c>
      <c r="G1040" s="12">
        <f t="shared" si="49"/>
        <v>12.54209285526882</v>
      </c>
    </row>
    <row r="1041" spans="1:7" x14ac:dyDescent="0.25">
      <c r="A1041" s="24">
        <v>51.659179999999999</v>
      </c>
      <c r="B1041" s="23">
        <v>-22.876374999999999</v>
      </c>
      <c r="C1041" s="25">
        <v>0.69626456000000003</v>
      </c>
      <c r="D1041" s="26">
        <v>-9.8242070999999993E-3</v>
      </c>
      <c r="E1041" s="28">
        <f t="shared" si="50"/>
        <v>3.9408201666666661E-4</v>
      </c>
      <c r="F1041" s="18">
        <f t="shared" si="48"/>
        <v>1.8204440806369286</v>
      </c>
      <c r="G1041" s="12">
        <f t="shared" si="49"/>
        <v>12.551459110126459</v>
      </c>
    </row>
    <row r="1042" spans="1:7" x14ac:dyDescent="0.25">
      <c r="A1042" s="24">
        <v>51.708984000000001</v>
      </c>
      <c r="B1042" s="23">
        <v>-22.910869999999999</v>
      </c>
      <c r="C1042" s="25">
        <v>0.69618404</v>
      </c>
      <c r="D1042" s="26">
        <v>-9.8278428999999997E-3</v>
      </c>
      <c r="E1042" s="28">
        <f t="shared" si="50"/>
        <v>3.9468798333333334E-4</v>
      </c>
      <c r="F1042" s="18">
        <f t="shared" si="48"/>
        <v>1.8231891055179061</v>
      </c>
      <c r="G1042" s="12">
        <f t="shared" si="49"/>
        <v>12.570385298475959</v>
      </c>
    </row>
    <row r="1043" spans="1:7" x14ac:dyDescent="0.25">
      <c r="A1043" s="24">
        <v>51.758789</v>
      </c>
      <c r="B1043" s="23">
        <v>-22.927302999999998</v>
      </c>
      <c r="C1043" s="25">
        <v>0.69621211000000005</v>
      </c>
      <c r="D1043" s="26">
        <v>-9.8302690000000009E-3</v>
      </c>
      <c r="E1043" s="28">
        <f t="shared" si="50"/>
        <v>3.9509233333333353E-4</v>
      </c>
      <c r="F1043" s="18">
        <f t="shared" si="48"/>
        <v>1.8244968021078205</v>
      </c>
      <c r="G1043" s="12">
        <f t="shared" si="49"/>
        <v>12.579401505263823</v>
      </c>
    </row>
    <row r="1044" spans="1:7" x14ac:dyDescent="0.25">
      <c r="A1044" s="24">
        <v>51.808593999999999</v>
      </c>
      <c r="B1044" s="23">
        <v>-22.956432</v>
      </c>
      <c r="C1044" s="25">
        <v>0.6961543</v>
      </c>
      <c r="D1044" s="26">
        <v>-9.8343045E-3</v>
      </c>
      <c r="E1044" s="28">
        <f t="shared" si="50"/>
        <v>3.9576491666666673E-4</v>
      </c>
      <c r="F1044" s="18">
        <f t="shared" si="48"/>
        <v>1.8268148142764826</v>
      </c>
      <c r="G1044" s="12">
        <f t="shared" si="49"/>
        <v>12.595383558907326</v>
      </c>
    </row>
    <row r="1045" spans="1:7" x14ac:dyDescent="0.25">
      <c r="A1045" s="24">
        <v>51.858398000000001</v>
      </c>
      <c r="B1045" s="23">
        <v>-22.972725000000001</v>
      </c>
      <c r="C1045" s="25">
        <v>0.6961233</v>
      </c>
      <c r="D1045" s="26">
        <v>-9.8334224999999994E-3</v>
      </c>
      <c r="E1045" s="28">
        <f t="shared" si="50"/>
        <v>3.9561791666666664E-4</v>
      </c>
      <c r="F1045" s="18">
        <f t="shared" si="48"/>
        <v>1.8281113700203808</v>
      </c>
      <c r="G1045" s="12">
        <f t="shared" si="49"/>
        <v>12.604322952639125</v>
      </c>
    </row>
    <row r="1046" spans="1:7" x14ac:dyDescent="0.25">
      <c r="A1046" s="24">
        <v>51.908203</v>
      </c>
      <c r="B1046" s="23">
        <v>-22.991987000000002</v>
      </c>
      <c r="C1046" s="25">
        <v>0.69613736999999998</v>
      </c>
      <c r="D1046" s="26">
        <v>-9.8361764000000004E-3</v>
      </c>
      <c r="E1046" s="28">
        <f t="shared" si="50"/>
        <v>3.9607690000000012E-4</v>
      </c>
      <c r="F1046" s="18">
        <f t="shared" si="48"/>
        <v>1.8296441912772989</v>
      </c>
      <c r="G1046" s="12">
        <f t="shared" si="49"/>
        <v>12.61489133182417</v>
      </c>
    </row>
    <row r="1047" spans="1:7" x14ac:dyDescent="0.25">
      <c r="A1047" s="24">
        <v>51.958008</v>
      </c>
      <c r="B1047" s="23">
        <v>-23.011289999999999</v>
      </c>
      <c r="C1047" s="25">
        <v>0.69606256</v>
      </c>
      <c r="D1047" s="26">
        <v>-9.8382859000000003E-3</v>
      </c>
      <c r="E1047" s="28">
        <f t="shared" si="50"/>
        <v>3.9642848333333347E-4</v>
      </c>
      <c r="F1047" s="18">
        <f t="shared" si="48"/>
        <v>1.8311802752105502</v>
      </c>
      <c r="G1047" s="12">
        <f t="shared" si="49"/>
        <v>12.625482206261346</v>
      </c>
    </row>
    <row r="1048" spans="1:7" x14ac:dyDescent="0.25">
      <c r="A1048" s="24">
        <v>52.007812999999999</v>
      </c>
      <c r="B1048" s="23">
        <v>-23.035420999999999</v>
      </c>
      <c r="C1048" s="25">
        <v>0.69608504000000004</v>
      </c>
      <c r="D1048" s="26">
        <v>-9.8406337000000003E-3</v>
      </c>
      <c r="E1048" s="28">
        <f t="shared" si="50"/>
        <v>3.9681978333333344E-4</v>
      </c>
      <c r="F1048" s="18">
        <f t="shared" si="48"/>
        <v>1.8331005591764253</v>
      </c>
      <c r="G1048" s="12">
        <f t="shared" si="49"/>
        <v>12.63872203380336</v>
      </c>
    </row>
    <row r="1049" spans="1:7" x14ac:dyDescent="0.25">
      <c r="A1049" s="24">
        <v>52.057617</v>
      </c>
      <c r="B1049" s="23">
        <v>-23.061758000000001</v>
      </c>
      <c r="C1049" s="25">
        <v>0.69603187</v>
      </c>
      <c r="D1049" s="26">
        <v>-9.8432329999999998E-3</v>
      </c>
      <c r="E1049" s="28">
        <f t="shared" si="50"/>
        <v>3.9725300000000003E-4</v>
      </c>
      <c r="F1049" s="18">
        <f t="shared" si="48"/>
        <v>1.8351963910445313</v>
      </c>
      <c r="G1049" s="12">
        <f t="shared" si="49"/>
        <v>12.653172215643071</v>
      </c>
    </row>
    <row r="1050" spans="1:7" x14ac:dyDescent="0.25">
      <c r="A1050" s="24">
        <v>52.107422</v>
      </c>
      <c r="B1050" s="23">
        <v>-23.079367000000001</v>
      </c>
      <c r="C1050" s="25">
        <v>0.69607501999999999</v>
      </c>
      <c r="D1050" s="26">
        <v>-9.8438589000000003E-3</v>
      </c>
      <c r="E1050" s="28">
        <f t="shared" si="50"/>
        <v>3.9735731666666678E-4</v>
      </c>
      <c r="F1050" s="18">
        <f t="shared" si="48"/>
        <v>1.8365976707409837</v>
      </c>
      <c r="G1050" s="12">
        <f t="shared" si="49"/>
        <v>12.662833652101874</v>
      </c>
    </row>
    <row r="1051" spans="1:7" x14ac:dyDescent="0.25">
      <c r="A1051" s="24">
        <v>52.157226999999999</v>
      </c>
      <c r="B1051" s="23">
        <v>-23.102775999999999</v>
      </c>
      <c r="C1051" s="25">
        <v>0.69603318000000003</v>
      </c>
      <c r="D1051" s="26">
        <v>-9.8440786999999998E-3</v>
      </c>
      <c r="E1051" s="28">
        <f t="shared" si="50"/>
        <v>3.9739395000000006E-4</v>
      </c>
      <c r="F1051" s="18">
        <f t="shared" si="48"/>
        <v>1.8384604997724026</v>
      </c>
      <c r="G1051" s="12">
        <f t="shared" si="49"/>
        <v>12.675677343740469</v>
      </c>
    </row>
    <row r="1052" spans="1:7" x14ac:dyDescent="0.25">
      <c r="A1052" s="24">
        <v>52.207031000000001</v>
      </c>
      <c r="B1052" s="23">
        <v>-23.121599</v>
      </c>
      <c r="C1052" s="25">
        <v>0.69596201000000002</v>
      </c>
      <c r="D1052" s="26">
        <v>-9.8484605999999992E-3</v>
      </c>
      <c r="E1052" s="28">
        <f t="shared" si="50"/>
        <v>3.9812426666666658E-4</v>
      </c>
      <c r="F1052" s="18">
        <f t="shared" si="48"/>
        <v>1.8399583865193121</v>
      </c>
      <c r="G1052" s="12">
        <f t="shared" si="49"/>
        <v>12.686004859128285</v>
      </c>
    </row>
    <row r="1053" spans="1:7" x14ac:dyDescent="0.25">
      <c r="A1053" s="24">
        <v>52.256836</v>
      </c>
      <c r="B1053" s="23">
        <v>-23.158331</v>
      </c>
      <c r="C1053" s="25">
        <v>0.69597827999999995</v>
      </c>
      <c r="D1053" s="26">
        <v>-9.8511846999999996E-3</v>
      </c>
      <c r="E1053" s="28">
        <f t="shared" si="50"/>
        <v>3.9857828333333332E-4</v>
      </c>
      <c r="F1053" s="18">
        <f t="shared" si="48"/>
        <v>1.842881426204138</v>
      </c>
      <c r="G1053" s="12">
        <f t="shared" si="49"/>
        <v>12.706158410380752</v>
      </c>
    </row>
    <row r="1054" spans="1:7" x14ac:dyDescent="0.25">
      <c r="A1054" s="24">
        <v>52.306640999999999</v>
      </c>
      <c r="B1054" s="23">
        <v>-23.182796</v>
      </c>
      <c r="C1054" s="25">
        <v>0.69596862999999998</v>
      </c>
      <c r="D1054" s="26">
        <v>-9.8548270999999996E-3</v>
      </c>
      <c r="E1054" s="28">
        <f t="shared" si="50"/>
        <v>3.9918534999999999E-4</v>
      </c>
      <c r="F1054" s="18">
        <f t="shared" si="48"/>
        <v>1.8448282890455094</v>
      </c>
      <c r="G1054" s="12">
        <f t="shared" si="49"/>
        <v>12.719581491927949</v>
      </c>
    </row>
    <row r="1055" spans="1:7" x14ac:dyDescent="0.25">
      <c r="A1055" s="24">
        <v>52.356445000000001</v>
      </c>
      <c r="B1055" s="23">
        <v>-23.203666999999999</v>
      </c>
      <c r="C1055" s="25">
        <v>0.69598073000000005</v>
      </c>
      <c r="D1055" s="26">
        <v>-9.8559586000000008E-3</v>
      </c>
      <c r="E1055" s="28">
        <f t="shared" si="50"/>
        <v>3.9937393333333354E-4</v>
      </c>
      <c r="F1055" s="18">
        <f t="shared" si="48"/>
        <v>1.846489150454145</v>
      </c>
      <c r="G1055" s="12">
        <f t="shared" si="49"/>
        <v>12.731032672593043</v>
      </c>
    </row>
    <row r="1056" spans="1:7" x14ac:dyDescent="0.25">
      <c r="A1056" s="24">
        <v>52.40625</v>
      </c>
      <c r="B1056" s="23">
        <v>-23.214464</v>
      </c>
      <c r="C1056" s="25">
        <v>0.69585269999999999</v>
      </c>
      <c r="D1056" s="26">
        <v>-9.8571209000000003E-3</v>
      </c>
      <c r="E1056" s="28">
        <f t="shared" si="50"/>
        <v>3.9956765000000015E-4</v>
      </c>
      <c r="F1056" s="18">
        <f t="shared" si="48"/>
        <v>1.8473483484144264</v>
      </c>
      <c r="G1056" s="12">
        <f t="shared" si="49"/>
        <v>12.736956605209642</v>
      </c>
    </row>
    <row r="1057" spans="1:7" x14ac:dyDescent="0.25">
      <c r="A1057" s="24">
        <v>52.456054999999999</v>
      </c>
      <c r="B1057" s="23">
        <v>-23.222612000000002</v>
      </c>
      <c r="C1057" s="25">
        <v>0.69586395999999995</v>
      </c>
      <c r="D1057" s="26">
        <v>-9.8618595000000003E-3</v>
      </c>
      <c r="E1057" s="28">
        <f t="shared" si="50"/>
        <v>4.0035741666666677E-4</v>
      </c>
      <c r="F1057" s="18">
        <f t="shared" si="48"/>
        <v>1.847996745652583</v>
      </c>
      <c r="G1057" s="12">
        <f t="shared" si="49"/>
        <v>12.741427125072573</v>
      </c>
    </row>
    <row r="1058" spans="1:7" x14ac:dyDescent="0.25">
      <c r="A1058" s="24">
        <v>52.505859000000001</v>
      </c>
      <c r="B1058" s="23">
        <v>-23.254014999999999</v>
      </c>
      <c r="C1058" s="25">
        <v>0.69584327999999995</v>
      </c>
      <c r="D1058" s="26">
        <v>-9.8645127999999992E-3</v>
      </c>
      <c r="E1058" s="28">
        <f t="shared" si="50"/>
        <v>4.0079963333333328E-4</v>
      </c>
      <c r="F1058" s="18">
        <f t="shared" si="48"/>
        <v>1.8504957169915401</v>
      </c>
      <c r="G1058" s="12">
        <f t="shared" si="49"/>
        <v>12.758656842212426</v>
      </c>
    </row>
    <row r="1059" spans="1:7" x14ac:dyDescent="0.25">
      <c r="A1059" s="24">
        <v>52.555664</v>
      </c>
      <c r="B1059" s="23">
        <v>-23.285191000000001</v>
      </c>
      <c r="C1059" s="25">
        <v>0.69587480999999995</v>
      </c>
      <c r="D1059" s="26">
        <v>-9.8685947999999999E-3</v>
      </c>
      <c r="E1059" s="28">
        <f t="shared" si="50"/>
        <v>4.0147996666666674E-4</v>
      </c>
      <c r="F1059" s="18">
        <f t="shared" si="48"/>
        <v>1.852976624244457</v>
      </c>
      <c r="G1059" s="12">
        <f t="shared" si="49"/>
        <v>12.775762012468524</v>
      </c>
    </row>
    <row r="1060" spans="1:7" x14ac:dyDescent="0.25">
      <c r="A1060" s="24">
        <v>52.605468999999999</v>
      </c>
      <c r="B1060" s="23">
        <v>-23.314762000000002</v>
      </c>
      <c r="C1060" s="25">
        <v>0.69581800999999999</v>
      </c>
      <c r="D1060" s="26">
        <v>-9.8691610999999992E-3</v>
      </c>
      <c r="E1060" s="28">
        <f t="shared" si="50"/>
        <v>4.0157434999999993E-4</v>
      </c>
      <c r="F1060" s="18">
        <f t="shared" si="48"/>
        <v>1.8553298096555422</v>
      </c>
      <c r="G1060" s="12">
        <f t="shared" si="49"/>
        <v>12.791986575903314</v>
      </c>
    </row>
    <row r="1061" spans="1:7" x14ac:dyDescent="0.25">
      <c r="A1061" s="24">
        <v>52.655273000000001</v>
      </c>
      <c r="B1061" s="23">
        <v>-23.317609999999998</v>
      </c>
      <c r="C1061" s="25">
        <v>0.69579983000000001</v>
      </c>
      <c r="D1061" s="26">
        <v>-9.8723443000000004E-3</v>
      </c>
      <c r="E1061" s="28">
        <f t="shared" si="50"/>
        <v>4.0210488333333348E-4</v>
      </c>
      <c r="F1061" s="18">
        <f t="shared" si="48"/>
        <v>1.8555564462945047</v>
      </c>
      <c r="G1061" s="12">
        <f t="shared" si="49"/>
        <v>12.793549172929531</v>
      </c>
    </row>
    <row r="1062" spans="1:7" x14ac:dyDescent="0.25">
      <c r="A1062" s="24">
        <v>52.705078</v>
      </c>
      <c r="B1062" s="23">
        <v>-23.328431999999999</v>
      </c>
      <c r="C1062" s="25">
        <v>0.69584376000000003</v>
      </c>
      <c r="D1062" s="26">
        <v>-9.8696024999999996E-3</v>
      </c>
      <c r="E1062" s="28">
        <f t="shared" si="50"/>
        <v>4.0164791666666666E-4</v>
      </c>
      <c r="F1062" s="18">
        <f t="shared" si="48"/>
        <v>1.856417633691575</v>
      </c>
      <c r="G1062" s="12">
        <f t="shared" si="49"/>
        <v>12.799486822163285</v>
      </c>
    </row>
    <row r="1063" spans="1:7" x14ac:dyDescent="0.25">
      <c r="A1063" s="24">
        <v>52.754883</v>
      </c>
      <c r="B1063" s="23">
        <v>-23.373926000000001</v>
      </c>
      <c r="C1063" s="25">
        <v>0.69582045000000003</v>
      </c>
      <c r="D1063" s="26">
        <v>-9.8749184999999996E-3</v>
      </c>
      <c r="E1063" s="28">
        <f t="shared" si="50"/>
        <v>4.0253391666666668E-4</v>
      </c>
      <c r="F1063" s="18">
        <f t="shared" si="48"/>
        <v>1.8600379311820865</v>
      </c>
      <c r="G1063" s="12">
        <f t="shared" si="49"/>
        <v>12.824447773395992</v>
      </c>
    </row>
    <row r="1064" spans="1:7" x14ac:dyDescent="0.25">
      <c r="A1064" s="24">
        <v>52.804687999999999</v>
      </c>
      <c r="B1064" s="23">
        <v>-23.393640999999999</v>
      </c>
      <c r="C1064" s="25">
        <v>0.69583123999999996</v>
      </c>
      <c r="D1064" s="26">
        <v>-9.8785721E-3</v>
      </c>
      <c r="E1064" s="28">
        <f t="shared" si="50"/>
        <v>4.0314285000000007E-4</v>
      </c>
      <c r="F1064" s="18">
        <f t="shared" si="48"/>
        <v>1.8616068010336146</v>
      </c>
      <c r="G1064" s="12">
        <f t="shared" si="49"/>
        <v>12.83526469768387</v>
      </c>
    </row>
    <row r="1065" spans="1:7" x14ac:dyDescent="0.25">
      <c r="A1065" s="24">
        <v>52.854492</v>
      </c>
      <c r="B1065" s="23">
        <v>-23.427638999999999</v>
      </c>
      <c r="C1065" s="25">
        <v>0.69573772</v>
      </c>
      <c r="D1065" s="26">
        <v>-9.8800742999999996E-3</v>
      </c>
      <c r="E1065" s="28">
        <f t="shared" si="50"/>
        <v>4.033932166666667E-4</v>
      </c>
      <c r="F1065" s="18">
        <f t="shared" si="48"/>
        <v>1.8643122759112338</v>
      </c>
      <c r="G1065" s="12">
        <f t="shared" si="49"/>
        <v>12.853918199684344</v>
      </c>
    </row>
    <row r="1066" spans="1:7" x14ac:dyDescent="0.25">
      <c r="A1066" s="24">
        <v>52.904297</v>
      </c>
      <c r="B1066" s="23">
        <v>-23.44293</v>
      </c>
      <c r="C1066" s="25">
        <v>0.69575387</v>
      </c>
      <c r="D1066" s="26">
        <v>-9.8848072999999995E-3</v>
      </c>
      <c r="E1066" s="28">
        <f t="shared" si="50"/>
        <v>4.0418204999999996E-4</v>
      </c>
      <c r="F1066" s="18">
        <f t="shared" si="48"/>
        <v>1.8655290950286432</v>
      </c>
      <c r="G1066" s="12">
        <f t="shared" si="49"/>
        <v>12.862307831400599</v>
      </c>
    </row>
    <row r="1067" spans="1:7" x14ac:dyDescent="0.25">
      <c r="A1067" s="24">
        <v>52.954101999999999</v>
      </c>
      <c r="B1067" s="23">
        <v>-23.458727</v>
      </c>
      <c r="C1067" s="25">
        <v>0.69566744999999997</v>
      </c>
      <c r="D1067" s="26">
        <v>-9.8839727999999998E-3</v>
      </c>
      <c r="E1067" s="28">
        <f t="shared" si="50"/>
        <v>4.0404296666666671E-4</v>
      </c>
      <c r="F1067" s="18">
        <f t="shared" si="48"/>
        <v>1.8667861803466543</v>
      </c>
      <c r="G1067" s="12">
        <f t="shared" si="49"/>
        <v>12.870975087448057</v>
      </c>
    </row>
    <row r="1068" spans="1:7" x14ac:dyDescent="0.25">
      <c r="A1068" s="24">
        <v>53.003906000000001</v>
      </c>
      <c r="B1068" s="23">
        <v>-23.474785000000001</v>
      </c>
      <c r="C1068" s="25">
        <v>0.69562793000000001</v>
      </c>
      <c r="D1068" s="26">
        <v>-9.8886154999999996E-3</v>
      </c>
      <c r="E1068" s="28">
        <f t="shared" si="50"/>
        <v>4.0481674999999999E-4</v>
      </c>
      <c r="F1068" s="18">
        <f t="shared" si="48"/>
        <v>1.8680640353847393</v>
      </c>
      <c r="G1068" s="12">
        <f t="shared" si="49"/>
        <v>12.879785544978606</v>
      </c>
    </row>
    <row r="1069" spans="1:7" x14ac:dyDescent="0.25">
      <c r="A1069" s="24">
        <v>53.053711</v>
      </c>
      <c r="B1069" s="23">
        <v>-23.506748000000002</v>
      </c>
      <c r="C1069" s="25">
        <v>0.69566678999999998</v>
      </c>
      <c r="D1069" s="26">
        <v>-9.8900580999999998E-3</v>
      </c>
      <c r="E1069" s="28">
        <f t="shared" si="50"/>
        <v>4.0505718333333339E-4</v>
      </c>
      <c r="F1069" s="18">
        <f t="shared" si="48"/>
        <v>1.8706075701077625</v>
      </c>
      <c r="G1069" s="12">
        <f t="shared" si="49"/>
        <v>12.89732251434272</v>
      </c>
    </row>
    <row r="1070" spans="1:7" x14ac:dyDescent="0.25">
      <c r="A1070" s="24">
        <v>53.103515999999999</v>
      </c>
      <c r="B1070" s="23">
        <v>-23.5305</v>
      </c>
      <c r="C1070" s="25">
        <v>0.69560801999999999</v>
      </c>
      <c r="D1070" s="26">
        <v>-9.8939026000000006E-3</v>
      </c>
      <c r="E1070" s="28">
        <f t="shared" si="50"/>
        <v>4.0569793333333353E-4</v>
      </c>
      <c r="F1070" s="18">
        <f t="shared" si="48"/>
        <v>1.8724976942119216</v>
      </c>
      <c r="G1070" s="12">
        <f t="shared" si="49"/>
        <v>12.910354397968675</v>
      </c>
    </row>
    <row r="1071" spans="1:7" x14ac:dyDescent="0.25">
      <c r="A1071" s="24">
        <v>53.153320000000001</v>
      </c>
      <c r="B1071" s="23">
        <v>-23.541869999999999</v>
      </c>
      <c r="C1071" s="25">
        <v>0.69553673000000005</v>
      </c>
      <c r="D1071" s="26">
        <v>-9.8920194000000003E-3</v>
      </c>
      <c r="E1071" s="28">
        <f t="shared" si="50"/>
        <v>4.0538406666666677E-4</v>
      </c>
      <c r="F1071" s="18">
        <f t="shared" si="48"/>
        <v>1.873402490063399</v>
      </c>
      <c r="G1071" s="12">
        <f t="shared" si="49"/>
        <v>12.916592715450451</v>
      </c>
    </row>
    <row r="1072" spans="1:7" x14ac:dyDescent="0.25">
      <c r="A1072" s="24">
        <v>53.203125</v>
      </c>
      <c r="B1072" s="23">
        <v>-23.565763</v>
      </c>
      <c r="C1072" s="25">
        <v>0.69564539000000003</v>
      </c>
      <c r="D1072" s="26">
        <v>-9.8970746999999994E-3</v>
      </c>
      <c r="E1072" s="28">
        <f t="shared" si="50"/>
        <v>4.0622661666666666E-4</v>
      </c>
      <c r="F1072" s="18">
        <f t="shared" si="48"/>
        <v>1.8753038345910464</v>
      </c>
      <c r="G1072" s="12">
        <f t="shared" si="49"/>
        <v>12.929701960797155</v>
      </c>
    </row>
    <row r="1073" spans="1:7" x14ac:dyDescent="0.25">
      <c r="A1073" s="24">
        <v>53.252929999999999</v>
      </c>
      <c r="B1073" s="23">
        <v>-23.597066999999999</v>
      </c>
      <c r="C1073" s="25">
        <v>0.69555283000000001</v>
      </c>
      <c r="D1073" s="26">
        <v>-9.8977117000000007E-3</v>
      </c>
      <c r="E1073" s="28">
        <f t="shared" si="50"/>
        <v>4.063327833333335E-4</v>
      </c>
      <c r="F1073" s="18">
        <f t="shared" ref="F1073:F1136" si="51" xml:space="preserve"> -B1073 / A_4x8_in2</f>
        <v>1.8777949277603208</v>
      </c>
      <c r="G1073" s="12">
        <f t="shared" ref="G1073:G1136" si="52" xml:space="preserve"> -B1073 * kip_to_N / A_4x8_mm2</f>
        <v>12.946877360133081</v>
      </c>
    </row>
    <row r="1074" spans="1:7" x14ac:dyDescent="0.25">
      <c r="A1074" s="24">
        <v>53.302734000000001</v>
      </c>
      <c r="B1074" s="23">
        <v>-23.599360000000001</v>
      </c>
      <c r="C1074" s="25">
        <v>0.69555217000000003</v>
      </c>
      <c r="D1074" s="26">
        <v>-9.8998398000000008E-3</v>
      </c>
      <c r="E1074" s="28">
        <f t="shared" si="50"/>
        <v>4.0668746666666688E-4</v>
      </c>
      <c r="F1074" s="18">
        <f t="shared" si="51"/>
        <v>1.8779773989025756</v>
      </c>
      <c r="G1074" s="12">
        <f t="shared" si="52"/>
        <v>12.948135448258475</v>
      </c>
    </row>
    <row r="1075" spans="1:7" x14ac:dyDescent="0.25">
      <c r="A1075" s="24">
        <v>53.352539</v>
      </c>
      <c r="B1075" s="23">
        <v>-23.613707000000002</v>
      </c>
      <c r="C1075" s="25">
        <v>0.69557875000000002</v>
      </c>
      <c r="D1075" s="26">
        <v>-9.9016102000000009E-3</v>
      </c>
      <c r="E1075" s="28">
        <f t="shared" si="50"/>
        <v>4.0698253333333357E-4</v>
      </c>
      <c r="F1075" s="18">
        <f t="shared" si="51"/>
        <v>1.8791190968868454</v>
      </c>
      <c r="G1075" s="12">
        <f t="shared" si="52"/>
        <v>12.956007140510984</v>
      </c>
    </row>
    <row r="1076" spans="1:7" x14ac:dyDescent="0.25">
      <c r="A1076" s="24">
        <v>53.402343999999999</v>
      </c>
      <c r="B1076" s="23">
        <v>-23.641691000000002</v>
      </c>
      <c r="C1076" s="25">
        <v>0.69548905000000005</v>
      </c>
      <c r="D1076" s="26">
        <v>-9.9079041E-3</v>
      </c>
      <c r="E1076" s="28">
        <f t="shared" si="50"/>
        <v>4.0803151666666675E-4</v>
      </c>
      <c r="F1076" s="18">
        <f t="shared" si="51"/>
        <v>1.8813459928505873</v>
      </c>
      <c r="G1076" s="12">
        <f t="shared" si="52"/>
        <v>12.971360973088819</v>
      </c>
    </row>
    <row r="1077" spans="1:7" x14ac:dyDescent="0.25">
      <c r="A1077" s="24">
        <v>53.452148000000001</v>
      </c>
      <c r="B1077" s="23">
        <v>-23.663992</v>
      </c>
      <c r="C1077" s="25">
        <v>0.69550431000000001</v>
      </c>
      <c r="D1077" s="26">
        <v>-9.9063367000000006E-3</v>
      </c>
      <c r="E1077" s="28">
        <f t="shared" si="50"/>
        <v>4.0777028333333353E-4</v>
      </c>
      <c r="F1077" s="18">
        <f t="shared" si="51"/>
        <v>1.8831206500435334</v>
      </c>
      <c r="G1077" s="12">
        <f t="shared" si="52"/>
        <v>12.983596744255138</v>
      </c>
    </row>
    <row r="1078" spans="1:7" x14ac:dyDescent="0.25">
      <c r="A1078" s="24">
        <v>53.501953</v>
      </c>
      <c r="B1078" s="23">
        <v>-23.688459000000002</v>
      </c>
      <c r="C1078" s="25">
        <v>0.69548637000000002</v>
      </c>
      <c r="D1078" s="26">
        <v>-9.9070332999999997E-3</v>
      </c>
      <c r="E1078" s="28">
        <f t="shared" si="50"/>
        <v>4.0788638333333333E-4</v>
      </c>
      <c r="F1078" s="18">
        <f t="shared" si="51"/>
        <v>1.8850676720398483</v>
      </c>
      <c r="G1078" s="12">
        <f t="shared" si="52"/>
        <v>12.997020923131709</v>
      </c>
    </row>
    <row r="1079" spans="1:7" x14ac:dyDescent="0.25">
      <c r="A1079" s="24">
        <v>53.551758</v>
      </c>
      <c r="B1079" s="23">
        <v>-23.723351000000001</v>
      </c>
      <c r="C1079" s="25">
        <v>0.69549245000000004</v>
      </c>
      <c r="D1079" s="26">
        <v>-9.9121769999999994E-3</v>
      </c>
      <c r="E1079" s="28">
        <f t="shared" si="50"/>
        <v>4.0874366666666663E-4</v>
      </c>
      <c r="F1079" s="18">
        <f t="shared" si="51"/>
        <v>1.8878442891770293</v>
      </c>
      <c r="G1079" s="12">
        <f t="shared" si="52"/>
        <v>13.016164931361619</v>
      </c>
    </row>
    <row r="1080" spans="1:7" x14ac:dyDescent="0.25">
      <c r="A1080" s="24">
        <v>53.601562999999999</v>
      </c>
      <c r="B1080" s="23">
        <v>-23.754587000000001</v>
      </c>
      <c r="C1080" s="25">
        <v>0.69541525999999998</v>
      </c>
      <c r="D1080" s="26">
        <v>-9.9140909000000003E-3</v>
      </c>
      <c r="E1080" s="28">
        <f t="shared" si="50"/>
        <v>4.0906265000000013E-4</v>
      </c>
      <c r="F1080" s="18">
        <f t="shared" si="51"/>
        <v>1.8903299710782384</v>
      </c>
      <c r="G1080" s="12">
        <f t="shared" si="52"/>
        <v>13.033303021498885</v>
      </c>
    </row>
    <row r="1081" spans="1:7" x14ac:dyDescent="0.25">
      <c r="A1081" s="24">
        <v>53.651367</v>
      </c>
      <c r="B1081" s="23">
        <v>-23.773733</v>
      </c>
      <c r="C1081" s="25">
        <v>0.69545226999999998</v>
      </c>
      <c r="D1081" s="26">
        <v>-9.9174407999999999E-3</v>
      </c>
      <c r="E1081" s="28">
        <f t="shared" si="50"/>
        <v>4.0962096666666671E-4</v>
      </c>
      <c r="F1081" s="18">
        <f t="shared" si="51"/>
        <v>1.8918535613484571</v>
      </c>
      <c r="G1081" s="12">
        <f t="shared" si="52"/>
        <v>13.043807755580332</v>
      </c>
    </row>
    <row r="1082" spans="1:7" x14ac:dyDescent="0.25">
      <c r="A1082" s="24">
        <v>53.701172</v>
      </c>
      <c r="B1082" s="23">
        <v>-23.799589000000001</v>
      </c>
      <c r="C1082" s="25">
        <v>0.69535880999999999</v>
      </c>
      <c r="D1082" s="26">
        <v>-9.9199562999999994E-3</v>
      </c>
      <c r="E1082" s="28">
        <f t="shared" si="50"/>
        <v>4.1004021666666662E-4</v>
      </c>
      <c r="F1082" s="18">
        <f t="shared" si="51"/>
        <v>1.8939111164527493</v>
      </c>
      <c r="G1082" s="12">
        <f t="shared" si="52"/>
        <v>13.057994029705995</v>
      </c>
    </row>
    <row r="1083" spans="1:7" x14ac:dyDescent="0.25">
      <c r="A1083" s="24">
        <v>53.750976999999999</v>
      </c>
      <c r="B1083" s="23">
        <v>-23.803571999999999</v>
      </c>
      <c r="C1083" s="25">
        <v>0.69527649999999996</v>
      </c>
      <c r="D1083" s="26">
        <v>-9.9225965999999999E-3</v>
      </c>
      <c r="E1083" s="28">
        <f t="shared" si="50"/>
        <v>4.1048026666666674E-4</v>
      </c>
      <c r="F1083" s="18">
        <f t="shared" si="51"/>
        <v>1.8942280735219166</v>
      </c>
      <c r="G1083" s="12">
        <f t="shared" si="52"/>
        <v>13.060179361151016</v>
      </c>
    </row>
    <row r="1084" spans="1:7" x14ac:dyDescent="0.25">
      <c r="A1084" s="24">
        <v>53.800781000000001</v>
      </c>
      <c r="B1084" s="23">
        <v>-23.83325</v>
      </c>
      <c r="C1084" s="25">
        <v>0.69532216000000002</v>
      </c>
      <c r="D1084" s="26">
        <v>-9.9253151999999997E-3</v>
      </c>
      <c r="E1084" s="28">
        <f t="shared" si="50"/>
        <v>4.1093336666666669E-4</v>
      </c>
      <c r="F1084" s="18">
        <f t="shared" si="51"/>
        <v>1.8965897737224573</v>
      </c>
      <c r="G1084" s="12">
        <f t="shared" si="52"/>
        <v>13.076462631707226</v>
      </c>
    </row>
    <row r="1085" spans="1:7" x14ac:dyDescent="0.25">
      <c r="A1085" s="24">
        <v>53.850586</v>
      </c>
      <c r="B1085" s="23">
        <v>-23.853262000000001</v>
      </c>
      <c r="C1085" s="25">
        <v>0.69528495999999995</v>
      </c>
      <c r="D1085" s="26">
        <v>-9.9270195000000002E-3</v>
      </c>
      <c r="E1085" s="28">
        <f t="shared" si="50"/>
        <v>4.1121741666666679E-4</v>
      </c>
      <c r="F1085" s="18">
        <f t="shared" si="51"/>
        <v>1.8981822780830349</v>
      </c>
      <c r="G1085" s="12">
        <f t="shared" si="52"/>
        <v>13.0874425094069</v>
      </c>
    </row>
    <row r="1086" spans="1:7" x14ac:dyDescent="0.25">
      <c r="A1086" s="24">
        <v>53.900390999999999</v>
      </c>
      <c r="B1086" s="23">
        <v>-23.896578000000002</v>
      </c>
      <c r="C1086" s="25">
        <v>0.69529337000000002</v>
      </c>
      <c r="D1086" s="26">
        <v>-9.9315792000000003E-3</v>
      </c>
      <c r="E1086" s="28">
        <f t="shared" si="50"/>
        <v>4.1197736666666681E-4</v>
      </c>
      <c r="F1086" s="18">
        <f t="shared" si="51"/>
        <v>1.9016292558405192</v>
      </c>
      <c r="G1086" s="12">
        <f t="shared" si="52"/>
        <v>13.111208468953125</v>
      </c>
    </row>
    <row r="1087" spans="1:7" x14ac:dyDescent="0.25">
      <c r="A1087" s="24">
        <v>53.950195000000001</v>
      </c>
      <c r="B1087" s="23">
        <v>-23.915951</v>
      </c>
      <c r="C1087" s="25">
        <v>0.69528597999999997</v>
      </c>
      <c r="D1087" s="26">
        <v>-9.9316742000000006E-3</v>
      </c>
      <c r="E1087" s="28">
        <f t="shared" si="50"/>
        <v>4.1199320000000016E-4</v>
      </c>
      <c r="F1087" s="18">
        <f t="shared" si="51"/>
        <v>1.9031709101967786</v>
      </c>
      <c r="G1087" s="12">
        <f t="shared" si="52"/>
        <v>13.121837749918333</v>
      </c>
    </row>
    <row r="1088" spans="1:7" x14ac:dyDescent="0.25">
      <c r="A1088" s="24">
        <v>54</v>
      </c>
      <c r="B1088" s="23">
        <v>-23.922556</v>
      </c>
      <c r="C1088" s="25">
        <v>0.69517695999999995</v>
      </c>
      <c r="D1088" s="26">
        <v>-9.9354227999999996E-3</v>
      </c>
      <c r="E1088" s="28">
        <f t="shared" si="50"/>
        <v>4.1261796666666669E-4</v>
      </c>
      <c r="F1088" s="18">
        <f t="shared" si="51"/>
        <v>1.9036965193963398</v>
      </c>
      <c r="G1088" s="12">
        <f t="shared" si="52"/>
        <v>13.125461680170499</v>
      </c>
    </row>
    <row r="1089" spans="1:7" x14ac:dyDescent="0.25">
      <c r="A1089" s="24">
        <v>54.049804999999999</v>
      </c>
      <c r="B1089" s="23">
        <v>-23.934380999999998</v>
      </c>
      <c r="C1089" s="25">
        <v>0.69526058000000002</v>
      </c>
      <c r="D1089" s="26">
        <v>-9.9340704999999994E-3</v>
      </c>
      <c r="E1089" s="28">
        <f t="shared" si="50"/>
        <v>4.1239258333333333E-4</v>
      </c>
      <c r="F1089" s="18">
        <f t="shared" si="51"/>
        <v>1.9046375229973704</v>
      </c>
      <c r="G1089" s="12">
        <f t="shared" si="52"/>
        <v>13.13194964008448</v>
      </c>
    </row>
    <row r="1090" spans="1:7" x14ac:dyDescent="0.25">
      <c r="A1090" s="24">
        <v>54.099609000000001</v>
      </c>
      <c r="B1090" s="23">
        <v>-23.96443</v>
      </c>
      <c r="C1090" s="25">
        <v>0.69522463999999995</v>
      </c>
      <c r="D1090" s="26">
        <v>-9.9385715999999995E-3</v>
      </c>
      <c r="E1090" s="28">
        <f t="shared" si="50"/>
        <v>4.1314276666666664E-4</v>
      </c>
      <c r="F1090" s="18">
        <f t="shared" si="51"/>
        <v>1.9070287464398548</v>
      </c>
      <c r="G1090" s="12">
        <f t="shared" si="52"/>
        <v>13.148436465239261</v>
      </c>
    </row>
    <row r="1091" spans="1:7" x14ac:dyDescent="0.25">
      <c r="A1091" s="24">
        <v>54.149414</v>
      </c>
      <c r="B1091" s="23">
        <v>-23.981193999999999</v>
      </c>
      <c r="C1091" s="25">
        <v>0.69521421000000005</v>
      </c>
      <c r="D1091" s="26">
        <v>-9.9394461000000007E-3</v>
      </c>
      <c r="E1091" s="28">
        <f t="shared" si="50"/>
        <v>4.1328851666666685E-4</v>
      </c>
      <c r="F1091" s="18">
        <f t="shared" si="51"/>
        <v>1.9083627831728509</v>
      </c>
      <c r="G1091" s="12">
        <f t="shared" si="52"/>
        <v>13.157634280038248</v>
      </c>
    </row>
    <row r="1092" spans="1:7" x14ac:dyDescent="0.25">
      <c r="A1092" s="24">
        <v>54.199218999999999</v>
      </c>
      <c r="B1092" s="23">
        <v>-24.008756999999999</v>
      </c>
      <c r="C1092" s="25">
        <v>0.69522768000000001</v>
      </c>
      <c r="D1092" s="26">
        <v>-9.9460742999999997E-3</v>
      </c>
      <c r="E1092" s="28">
        <f t="shared" si="50"/>
        <v>4.1439321666666669E-4</v>
      </c>
      <c r="F1092" s="18">
        <f t="shared" si="51"/>
        <v>1.9105561770210719</v>
      </c>
      <c r="G1092" s="12">
        <f t="shared" si="52"/>
        <v>13.172757124783205</v>
      </c>
    </row>
    <row r="1093" spans="1:7" x14ac:dyDescent="0.25">
      <c r="A1093" s="24">
        <v>54.249023000000001</v>
      </c>
      <c r="B1093" s="23">
        <v>-24.019850000000002</v>
      </c>
      <c r="C1093" s="25">
        <v>0.69511676</v>
      </c>
      <c r="D1093" s="26">
        <v>-9.9457763000000005E-3</v>
      </c>
      <c r="E1093" s="28">
        <f t="shared" ref="E1093:E1156" si="53" xml:space="preserve"> (delta_0 - D1093) / L</f>
        <v>4.1434355000000015E-4</v>
      </c>
      <c r="F1093" s="18">
        <f t="shared" si="51"/>
        <v>1.9114389299129313</v>
      </c>
      <c r="G1093" s="12">
        <f t="shared" si="52"/>
        <v>13.178843462146911</v>
      </c>
    </row>
    <row r="1094" spans="1:7" x14ac:dyDescent="0.25">
      <c r="A1094" s="24">
        <v>54.298828</v>
      </c>
      <c r="B1094" s="23">
        <v>-24.040489000000001</v>
      </c>
      <c r="C1094" s="25">
        <v>0.69506824</v>
      </c>
      <c r="D1094" s="26">
        <v>-9.9476128999999996E-3</v>
      </c>
      <c r="E1094" s="28">
        <f t="shared" si="53"/>
        <v>4.1464965000000001E-4</v>
      </c>
      <c r="F1094" s="18">
        <f t="shared" si="51"/>
        <v>1.9130813293481681</v>
      </c>
      <c r="G1094" s="12">
        <f t="shared" si="52"/>
        <v>13.190167352604814</v>
      </c>
    </row>
    <row r="1095" spans="1:7" x14ac:dyDescent="0.25">
      <c r="A1095" s="24">
        <v>54.348633</v>
      </c>
      <c r="B1095" s="23">
        <v>-24.063593000000001</v>
      </c>
      <c r="C1095" s="25">
        <v>0.69510972000000004</v>
      </c>
      <c r="D1095" s="26">
        <v>-9.9509739999999996E-3</v>
      </c>
      <c r="E1095" s="28">
        <f t="shared" si="53"/>
        <v>4.1520983333333332E-4</v>
      </c>
      <c r="F1095" s="18">
        <f t="shared" si="51"/>
        <v>1.9149198872507656</v>
      </c>
      <c r="G1095" s="12">
        <f t="shared" si="52"/>
        <v>13.20284370151413</v>
      </c>
    </row>
    <row r="1096" spans="1:7" x14ac:dyDescent="0.25">
      <c r="A1096" s="24">
        <v>54.398437999999999</v>
      </c>
      <c r="B1096" s="23">
        <v>-24.081465000000001</v>
      </c>
      <c r="C1096" s="25">
        <v>0.69513177999999998</v>
      </c>
      <c r="D1096" s="26">
        <v>-9.9529717000000004E-3</v>
      </c>
      <c r="E1096" s="28">
        <f t="shared" si="53"/>
        <v>4.1554278333333345E-4</v>
      </c>
      <c r="F1096" s="18">
        <f t="shared" si="51"/>
        <v>1.9163420958222348</v>
      </c>
      <c r="G1096" s="12">
        <f t="shared" si="52"/>
        <v>13.212649436785394</v>
      </c>
    </row>
    <row r="1097" spans="1:7" x14ac:dyDescent="0.25">
      <c r="A1097" s="24">
        <v>54.448242</v>
      </c>
      <c r="B1097" s="23">
        <v>-24.099578999999999</v>
      </c>
      <c r="C1097" s="25">
        <v>0.69512993000000001</v>
      </c>
      <c r="D1097" s="26">
        <v>-9.9521251000000005E-3</v>
      </c>
      <c r="E1097" s="28">
        <f t="shared" si="53"/>
        <v>4.1540168333333347E-4</v>
      </c>
      <c r="F1097" s="18">
        <f t="shared" si="51"/>
        <v>1.917783562141818</v>
      </c>
      <c r="G1097" s="12">
        <f t="shared" si="52"/>
        <v>13.222587948910711</v>
      </c>
    </row>
    <row r="1098" spans="1:7" x14ac:dyDescent="0.25">
      <c r="A1098" s="24">
        <v>54.498047</v>
      </c>
      <c r="B1098" s="23">
        <v>-24.150337</v>
      </c>
      <c r="C1098" s="25">
        <v>0.69503515999999999</v>
      </c>
      <c r="D1098" s="26">
        <v>-9.9578173999999992E-3</v>
      </c>
      <c r="E1098" s="28">
        <f t="shared" si="53"/>
        <v>4.1635039999999993E-4</v>
      </c>
      <c r="F1098" s="18">
        <f t="shared" si="51"/>
        <v>1.9218227554425473</v>
      </c>
      <c r="G1098" s="12">
        <f t="shared" si="52"/>
        <v>13.250437071051426</v>
      </c>
    </row>
    <row r="1099" spans="1:7" x14ac:dyDescent="0.25">
      <c r="A1099" s="24">
        <v>54.547851999999999</v>
      </c>
      <c r="B1099" s="23">
        <v>-24.168130999999999</v>
      </c>
      <c r="C1099" s="25">
        <v>0.69501029999999997</v>
      </c>
      <c r="D1099" s="26">
        <v>-9.9585735999999994E-3</v>
      </c>
      <c r="E1099" s="28">
        <f t="shared" si="53"/>
        <v>4.1647643333333329E-4</v>
      </c>
      <c r="F1099" s="18">
        <f t="shared" si="51"/>
        <v>1.9232387569712357</v>
      </c>
      <c r="G1099" s="12">
        <f t="shared" si="52"/>
        <v>13.260200010477169</v>
      </c>
    </row>
    <row r="1100" spans="1:7" x14ac:dyDescent="0.25">
      <c r="A1100" s="24">
        <v>54.597656000000001</v>
      </c>
      <c r="B1100" s="23">
        <v>-24.178127</v>
      </c>
      <c r="C1100" s="25">
        <v>0.69506221999999995</v>
      </c>
      <c r="D1100" s="26">
        <v>-9.9618229999999999E-3</v>
      </c>
      <c r="E1100" s="28">
        <f t="shared" si="53"/>
        <v>4.1701800000000007E-4</v>
      </c>
      <c r="F1100" s="18">
        <f t="shared" si="51"/>
        <v>1.9240342133768091</v>
      </c>
      <c r="G1100" s="12">
        <f t="shared" si="52"/>
        <v>13.265684462680145</v>
      </c>
    </row>
    <row r="1101" spans="1:7" x14ac:dyDescent="0.25">
      <c r="A1101" s="24">
        <v>54.647461</v>
      </c>
      <c r="B1101" s="23">
        <v>-24.213360000000002</v>
      </c>
      <c r="C1101" s="25">
        <v>0.69502628</v>
      </c>
      <c r="D1101" s="26">
        <v>-9.9660670000000003E-3</v>
      </c>
      <c r="E1101" s="28">
        <f t="shared" si="53"/>
        <v>4.1772533333333346E-4</v>
      </c>
      <c r="F1101" s="18">
        <f t="shared" si="51"/>
        <v>1.9268379664317876</v>
      </c>
      <c r="G1101" s="12">
        <f t="shared" si="52"/>
        <v>13.285015565568042</v>
      </c>
    </row>
    <row r="1102" spans="1:7" x14ac:dyDescent="0.25">
      <c r="A1102" s="24">
        <v>54.697265999999999</v>
      </c>
      <c r="B1102" s="23">
        <v>-24.236758999999999</v>
      </c>
      <c r="C1102" s="25">
        <v>0.69493216000000002</v>
      </c>
      <c r="D1102" s="26">
        <v>-9.9670198000000008E-3</v>
      </c>
      <c r="E1102" s="28">
        <f t="shared" si="53"/>
        <v>4.1788413333333356E-4</v>
      </c>
      <c r="F1102" s="18">
        <f t="shared" si="51"/>
        <v>1.928699999688491</v>
      </c>
      <c r="G1102" s="12">
        <f t="shared" si="52"/>
        <v>13.297853770559778</v>
      </c>
    </row>
    <row r="1103" spans="1:7" x14ac:dyDescent="0.25">
      <c r="A1103" s="24">
        <v>54.747070000000001</v>
      </c>
      <c r="B1103" s="23">
        <v>-24.247029999999999</v>
      </c>
      <c r="C1103" s="25">
        <v>0.69493758999999999</v>
      </c>
      <c r="D1103" s="26">
        <v>-9.9690760999999999E-3</v>
      </c>
      <c r="E1103" s="28">
        <f t="shared" si="53"/>
        <v>4.1822685000000008E-4</v>
      </c>
      <c r="F1103" s="18">
        <f t="shared" si="51"/>
        <v>1.9295173398987395</v>
      </c>
      <c r="G1103" s="12">
        <f t="shared" si="52"/>
        <v>13.303489105551449</v>
      </c>
    </row>
    <row r="1104" spans="1:7" x14ac:dyDescent="0.25">
      <c r="A1104" s="24">
        <v>54.796875</v>
      </c>
      <c r="B1104" s="23">
        <v>-24.272295</v>
      </c>
      <c r="C1104" s="25">
        <v>0.69503176</v>
      </c>
      <c r="D1104" s="26">
        <v>-9.9706733999999995E-3</v>
      </c>
      <c r="E1104" s="28">
        <f t="shared" si="53"/>
        <v>4.1849306666666663E-4</v>
      </c>
      <c r="F1104" s="18">
        <f t="shared" si="51"/>
        <v>1.9315278647173479</v>
      </c>
      <c r="G1104" s="12">
        <f t="shared" si="52"/>
        <v>13.317351118847585</v>
      </c>
    </row>
    <row r="1105" spans="1:7" x14ac:dyDescent="0.25">
      <c r="A1105" s="24">
        <v>54.846679999999999</v>
      </c>
      <c r="B1105" s="23">
        <v>-24.288772999999999</v>
      </c>
      <c r="C1105" s="25">
        <v>0.69496018000000004</v>
      </c>
      <c r="D1105" s="26">
        <v>-9.9753831000000005E-3</v>
      </c>
      <c r="E1105" s="28">
        <f t="shared" si="53"/>
        <v>4.1927801666666683E-4</v>
      </c>
      <c r="F1105" s="18">
        <f t="shared" si="51"/>
        <v>1.9328391422934821</v>
      </c>
      <c r="G1105" s="12">
        <f t="shared" si="52"/>
        <v>13.326392015546324</v>
      </c>
    </row>
    <row r="1106" spans="1:7" x14ac:dyDescent="0.25">
      <c r="A1106" s="24">
        <v>54.896484000000001</v>
      </c>
      <c r="B1106" s="23">
        <v>-24.305675999999998</v>
      </c>
      <c r="C1106" s="25">
        <v>0.69488238999999996</v>
      </c>
      <c r="D1106" s="26">
        <v>-9.9782553000000006E-3</v>
      </c>
      <c r="E1106" s="28">
        <f t="shared" si="53"/>
        <v>4.1975671666666685E-4</v>
      </c>
      <c r="F1106" s="18">
        <f t="shared" si="51"/>
        <v>1.9341842402950231</v>
      </c>
      <c r="G1106" s="12">
        <f t="shared" si="52"/>
        <v>13.335666094736689</v>
      </c>
    </row>
    <row r="1107" spans="1:7" x14ac:dyDescent="0.25">
      <c r="A1107" s="24">
        <v>54.946289</v>
      </c>
      <c r="B1107" s="23">
        <v>-24.32827</v>
      </c>
      <c r="C1107" s="25">
        <v>0.69481987000000001</v>
      </c>
      <c r="D1107" s="26">
        <v>-9.9791082999999992E-3</v>
      </c>
      <c r="E1107" s="28">
        <f t="shared" si="53"/>
        <v>4.1989888333333327E-4</v>
      </c>
      <c r="F1107" s="18">
        <f t="shared" si="51"/>
        <v>1.9359822136871323</v>
      </c>
      <c r="G1107" s="12">
        <f t="shared" si="52"/>
        <v>13.348062624656059</v>
      </c>
    </row>
    <row r="1108" spans="1:7" x14ac:dyDescent="0.25">
      <c r="A1108" s="24">
        <v>54.996093999999999</v>
      </c>
      <c r="B1108" s="23">
        <v>-24.353828</v>
      </c>
      <c r="C1108" s="25">
        <v>0.69486873999999998</v>
      </c>
      <c r="D1108" s="26">
        <v>-9.9802882999999992E-3</v>
      </c>
      <c r="E1108" s="28">
        <f t="shared" si="53"/>
        <v>4.2009554999999991E-4</v>
      </c>
      <c r="F1108" s="18">
        <f t="shared" si="51"/>
        <v>1.9380160547049037</v>
      </c>
      <c r="G1108" s="12">
        <f t="shared" si="52"/>
        <v>13.36208539670524</v>
      </c>
    </row>
    <row r="1109" spans="1:7" x14ac:dyDescent="0.25">
      <c r="A1109" s="24">
        <v>55.045898000000001</v>
      </c>
      <c r="B1109" s="23">
        <v>-24.366356</v>
      </c>
      <c r="C1109" s="25">
        <v>0.69486820999999999</v>
      </c>
      <c r="D1109" s="26">
        <v>-9.9819629000000003E-3</v>
      </c>
      <c r="E1109" s="28">
        <f t="shared" si="53"/>
        <v>4.2037465000000011E-4</v>
      </c>
      <c r="F1109" s="18">
        <f t="shared" si="51"/>
        <v>1.9390130012684312</v>
      </c>
      <c r="G1109" s="12">
        <f t="shared" si="52"/>
        <v>13.368959067893602</v>
      </c>
    </row>
    <row r="1110" spans="1:7" x14ac:dyDescent="0.25">
      <c r="A1110" s="24">
        <v>55.095703</v>
      </c>
      <c r="B1110" s="23">
        <v>-24.393059000000001</v>
      </c>
      <c r="C1110" s="25">
        <v>0.69480615999999995</v>
      </c>
      <c r="D1110" s="26">
        <v>-9.9860522999999993E-3</v>
      </c>
      <c r="E1110" s="28">
        <f t="shared" si="53"/>
        <v>4.210562166666666E-4</v>
      </c>
      <c r="F1110" s="18">
        <f t="shared" si="51"/>
        <v>1.9411379584911228</v>
      </c>
      <c r="G1110" s="12">
        <f t="shared" si="52"/>
        <v>13.383610061008453</v>
      </c>
    </row>
    <row r="1111" spans="1:7" x14ac:dyDescent="0.25">
      <c r="A1111" s="24">
        <v>55.145508</v>
      </c>
      <c r="B1111" s="23">
        <v>-24.409352999999999</v>
      </c>
      <c r="C1111" s="25">
        <v>0.69480222000000003</v>
      </c>
      <c r="D1111" s="26">
        <v>-9.9856053000000004E-3</v>
      </c>
      <c r="E1111" s="28">
        <f t="shared" si="53"/>
        <v>4.2098171666666678E-4</v>
      </c>
      <c r="F1111" s="18">
        <f t="shared" si="51"/>
        <v>1.9424345938124923</v>
      </c>
      <c r="G1111" s="12">
        <f t="shared" si="52"/>
        <v>13.392550003404937</v>
      </c>
    </row>
    <row r="1112" spans="1:7" x14ac:dyDescent="0.25">
      <c r="A1112" s="24">
        <v>55.195312999999999</v>
      </c>
      <c r="B1112" s="23">
        <v>-24.432372999999998</v>
      </c>
      <c r="C1112" s="25">
        <v>0.69475299000000001</v>
      </c>
      <c r="D1112" s="26">
        <v>-9.9904685999999999E-3</v>
      </c>
      <c r="E1112" s="28">
        <f t="shared" si="53"/>
        <v>4.2179226666666671E-4</v>
      </c>
      <c r="F1112" s="18">
        <f t="shared" si="51"/>
        <v>1.9442664672074801</v>
      </c>
      <c r="G1112" s="12">
        <f t="shared" si="52"/>
        <v>13.405180264480613</v>
      </c>
    </row>
    <row r="1113" spans="1:7" x14ac:dyDescent="0.25">
      <c r="A1113" s="24">
        <v>55.245117</v>
      </c>
      <c r="B1113" s="23">
        <v>-24.455570000000002</v>
      </c>
      <c r="C1113" s="25">
        <v>0.69471698999999998</v>
      </c>
      <c r="D1113" s="26">
        <v>-9.9901817999999993E-3</v>
      </c>
      <c r="E1113" s="28">
        <f t="shared" si="53"/>
        <v>4.2174446666666662E-4</v>
      </c>
      <c r="F1113" s="18">
        <f t="shared" si="51"/>
        <v>1.9461124258149316</v>
      </c>
      <c r="G1113" s="12">
        <f t="shared" si="52"/>
        <v>13.417907639205746</v>
      </c>
    </row>
    <row r="1114" spans="1:7" x14ac:dyDescent="0.25">
      <c r="A1114" s="24">
        <v>55.294922</v>
      </c>
      <c r="B1114" s="23">
        <v>-24.489906000000001</v>
      </c>
      <c r="C1114" s="25">
        <v>0.69473386000000004</v>
      </c>
      <c r="D1114" s="26">
        <v>-9.9936630999999995E-3</v>
      </c>
      <c r="E1114" s="28">
        <f t="shared" si="53"/>
        <v>4.2232468333333329E-4</v>
      </c>
      <c r="F1114" s="18">
        <f t="shared" si="51"/>
        <v>1.9488447978779333</v>
      </c>
      <c r="G1114" s="12">
        <f t="shared" si="52"/>
        <v>13.436746589870147</v>
      </c>
    </row>
    <row r="1115" spans="1:7" x14ac:dyDescent="0.25">
      <c r="A1115" s="24">
        <v>55.344726999999999</v>
      </c>
      <c r="B1115" s="23">
        <v>-24.507355</v>
      </c>
      <c r="C1115" s="25">
        <v>0.69477803000000005</v>
      </c>
      <c r="D1115" s="26">
        <v>-9.9981697000000001E-3</v>
      </c>
      <c r="E1115" s="28">
        <f t="shared" si="53"/>
        <v>4.2307578333333344E-4</v>
      </c>
      <c r="F1115" s="18">
        <f t="shared" si="51"/>
        <v>1.9502333451789384</v>
      </c>
      <c r="G1115" s="12">
        <f t="shared" si="52"/>
        <v>13.446320239979158</v>
      </c>
    </row>
    <row r="1116" spans="1:7" x14ac:dyDescent="0.25">
      <c r="A1116" s="24">
        <v>55.394531000000001</v>
      </c>
      <c r="B1116" s="23">
        <v>-24.535805</v>
      </c>
      <c r="C1116" s="25">
        <v>0.69471483999999994</v>
      </c>
      <c r="D1116" s="26">
        <v>-9.9977096999999994E-3</v>
      </c>
      <c r="E1116" s="28">
        <f t="shared" si="53"/>
        <v>4.2299911666666664E-4</v>
      </c>
      <c r="F1116" s="18">
        <f t="shared" si="51"/>
        <v>1.9524973242444206</v>
      </c>
      <c r="G1116" s="12">
        <f t="shared" si="52"/>
        <v>13.461929750300749</v>
      </c>
    </row>
    <row r="1117" spans="1:7" x14ac:dyDescent="0.25">
      <c r="A1117" s="24">
        <v>55.444336</v>
      </c>
      <c r="B1117" s="23">
        <v>-24.556671000000001</v>
      </c>
      <c r="C1117" s="25">
        <v>0.69458794999999995</v>
      </c>
      <c r="D1117" s="26">
        <v>-1.0003593E-2</v>
      </c>
      <c r="E1117" s="28">
        <f t="shared" si="53"/>
        <v>4.239796666666667E-4</v>
      </c>
      <c r="F1117" s="18">
        <f t="shared" si="51"/>
        <v>1.9541577877656984</v>
      </c>
      <c r="G1117" s="12">
        <f t="shared" si="52"/>
        <v>13.473378187642416</v>
      </c>
    </row>
    <row r="1118" spans="1:7" x14ac:dyDescent="0.25">
      <c r="A1118" s="24">
        <v>55.494140999999999</v>
      </c>
      <c r="B1118" s="23">
        <v>-24.590487</v>
      </c>
      <c r="C1118" s="25">
        <v>0.69466466000000004</v>
      </c>
      <c r="D1118" s="26">
        <v>-1.0003682999999999E-2</v>
      </c>
      <c r="E1118" s="28">
        <f t="shared" si="53"/>
        <v>4.2399466666666661E-4</v>
      </c>
      <c r="F1118" s="18">
        <f t="shared" si="51"/>
        <v>1.9568487795434961</v>
      </c>
      <c r="G1118" s="12">
        <f t="shared" si="52"/>
        <v>13.491931832670003</v>
      </c>
    </row>
    <row r="1119" spans="1:7" x14ac:dyDescent="0.25">
      <c r="A1119" s="24">
        <v>55.543945000000001</v>
      </c>
      <c r="B1119" s="23">
        <v>-24.601455999999999</v>
      </c>
      <c r="C1119" s="25">
        <v>0.69463056000000001</v>
      </c>
      <c r="D1119" s="26">
        <v>-1.0002932000000001E-2</v>
      </c>
      <c r="E1119" s="28">
        <f t="shared" si="53"/>
        <v>4.2386950000000023E-4</v>
      </c>
      <c r="F1119" s="18">
        <f t="shared" si="51"/>
        <v>1.9577216648288835</v>
      </c>
      <c r="G1119" s="12">
        <f t="shared" si="52"/>
        <v>13.497950135612625</v>
      </c>
    </row>
    <row r="1120" spans="1:7" x14ac:dyDescent="0.25">
      <c r="A1120" s="24">
        <v>55.59375</v>
      </c>
      <c r="B1120" s="23">
        <v>-24.617121000000001</v>
      </c>
      <c r="C1120" s="25">
        <v>0.69468850000000004</v>
      </c>
      <c r="D1120" s="26">
        <v>-1.0007158E-2</v>
      </c>
      <c r="E1120" s="28">
        <f t="shared" si="53"/>
        <v>4.2457383333333347E-4</v>
      </c>
      <c r="F1120" s="18">
        <f t="shared" si="51"/>
        <v>1.958968245920651</v>
      </c>
      <c r="G1120" s="12">
        <f t="shared" si="52"/>
        <v>13.506544967921508</v>
      </c>
    </row>
    <row r="1121" spans="1:7" x14ac:dyDescent="0.25">
      <c r="A1121" s="24">
        <v>55.643554999999999</v>
      </c>
      <c r="B1121" s="23">
        <v>-24.630185999999998</v>
      </c>
      <c r="C1121" s="25">
        <v>0.69456512000000004</v>
      </c>
      <c r="D1121" s="26">
        <v>-1.0008601000000001E-2</v>
      </c>
      <c r="E1121" s="28">
        <f t="shared" si="53"/>
        <v>4.2481433333333351E-4</v>
      </c>
      <c r="F1121" s="18">
        <f t="shared" si="51"/>
        <v>1.9600079255863985</v>
      </c>
      <c r="G1121" s="12">
        <f t="shared" si="52"/>
        <v>13.513713272046342</v>
      </c>
    </row>
    <row r="1122" spans="1:7" x14ac:dyDescent="0.25">
      <c r="A1122" s="24">
        <v>55.693359000000001</v>
      </c>
      <c r="B1122" s="23">
        <v>-24.666340000000002</v>
      </c>
      <c r="C1122" s="25">
        <v>0.69464683999999999</v>
      </c>
      <c r="D1122" s="26">
        <v>-1.0011121E-2</v>
      </c>
      <c r="E1122" s="28">
        <f t="shared" si="53"/>
        <v>4.2523433333333335E-4</v>
      </c>
      <c r="F1122" s="18">
        <f t="shared" si="51"/>
        <v>1.9628849694926711</v>
      </c>
      <c r="G1122" s="12">
        <f t="shared" si="52"/>
        <v>13.533549695110205</v>
      </c>
    </row>
    <row r="1123" spans="1:7" x14ac:dyDescent="0.25">
      <c r="A1123" s="24">
        <v>55.743164</v>
      </c>
      <c r="B1123" s="23">
        <v>-24.680643</v>
      </c>
      <c r="C1123" s="25">
        <v>0.69451189000000002</v>
      </c>
      <c r="D1123" s="26">
        <v>-1.0016588E-2</v>
      </c>
      <c r="E1123" s="28">
        <f t="shared" si="53"/>
        <v>4.2614550000000007E-4</v>
      </c>
      <c r="F1123" s="18">
        <f t="shared" si="51"/>
        <v>1.9640231660681926</v>
      </c>
      <c r="G1123" s="12">
        <f t="shared" si="52"/>
        <v>13.541397246116521</v>
      </c>
    </row>
    <row r="1124" spans="1:7" x14ac:dyDescent="0.25">
      <c r="A1124" s="24">
        <v>55.792968999999999</v>
      </c>
      <c r="B1124" s="23">
        <v>-24.703296999999999</v>
      </c>
      <c r="C1124" s="25">
        <v>0.69450526999999995</v>
      </c>
      <c r="D1124" s="26">
        <v>-1.0016528E-2</v>
      </c>
      <c r="E1124" s="28">
        <f t="shared" si="53"/>
        <v>4.2613550000000013E-4</v>
      </c>
      <c r="F1124" s="18">
        <f t="shared" si="51"/>
        <v>1.9658259141085943</v>
      </c>
      <c r="G1124" s="12">
        <f t="shared" si="52"/>
        <v>13.55382669591706</v>
      </c>
    </row>
    <row r="1125" spans="1:7" x14ac:dyDescent="0.25">
      <c r="A1125" s="24">
        <v>55.842773000000001</v>
      </c>
      <c r="B1125" s="23">
        <v>-24.724018000000001</v>
      </c>
      <c r="C1125" s="25">
        <v>0.69458091</v>
      </c>
      <c r="D1125" s="26">
        <v>-1.002048E-2</v>
      </c>
      <c r="E1125" s="28">
        <f t="shared" si="53"/>
        <v>4.2679416666666672E-4</v>
      </c>
      <c r="F1125" s="18">
        <f t="shared" si="51"/>
        <v>1.9674748388964982</v>
      </c>
      <c r="G1125" s="12">
        <f t="shared" si="52"/>
        <v>13.56519557687923</v>
      </c>
    </row>
    <row r="1126" spans="1:7" x14ac:dyDescent="0.25">
      <c r="A1126" s="24">
        <v>55.892578</v>
      </c>
      <c r="B1126" s="23">
        <v>-24.734705000000002</v>
      </c>
      <c r="C1126" s="25">
        <v>0.69449311000000002</v>
      </c>
      <c r="D1126" s="26">
        <v>-1.0020579999999999E-2</v>
      </c>
      <c r="E1126" s="28">
        <f t="shared" si="53"/>
        <v>4.2681083333333329E-4</v>
      </c>
      <c r="F1126" s="18">
        <f t="shared" si="51"/>
        <v>1.9683252833349096</v>
      </c>
      <c r="G1126" s="12">
        <f t="shared" si="52"/>
        <v>13.571059156380349</v>
      </c>
    </row>
    <row r="1127" spans="1:7" x14ac:dyDescent="0.25">
      <c r="A1127" s="24">
        <v>55.942383</v>
      </c>
      <c r="B1127" s="23">
        <v>-24.760228999999999</v>
      </c>
      <c r="C1127" s="25">
        <v>0.69448555000000001</v>
      </c>
      <c r="D1127" s="26">
        <v>-1.002225E-2</v>
      </c>
      <c r="E1127" s="28">
        <f t="shared" si="53"/>
        <v>4.270891666666667E-4</v>
      </c>
      <c r="F1127" s="18">
        <f t="shared" si="51"/>
        <v>1.9703564187186482</v>
      </c>
      <c r="G1127" s="12">
        <f t="shared" si="52"/>
        <v>13.585063273830199</v>
      </c>
    </row>
    <row r="1128" spans="1:7" x14ac:dyDescent="0.25">
      <c r="A1128" s="24">
        <v>55.992187999999999</v>
      </c>
      <c r="B1128" s="23">
        <v>-24.791450999999999</v>
      </c>
      <c r="C1128" s="25">
        <v>0.69447057999999995</v>
      </c>
      <c r="D1128" s="26">
        <v>-1.0027113000000001E-2</v>
      </c>
      <c r="E1128" s="28">
        <f t="shared" si="53"/>
        <v>4.2789966666666683E-4</v>
      </c>
      <c r="F1128" s="18">
        <f t="shared" si="51"/>
        <v>1.9728409865352559</v>
      </c>
      <c r="G1128" s="12">
        <f t="shared" si="52"/>
        <v>13.602193682661859</v>
      </c>
    </row>
    <row r="1129" spans="1:7" x14ac:dyDescent="0.25">
      <c r="A1129" s="24">
        <v>56.041992</v>
      </c>
      <c r="B1129" s="23">
        <v>-24.823383</v>
      </c>
      <c r="C1129" s="25">
        <v>0.69452864000000003</v>
      </c>
      <c r="D1129" s="26">
        <v>-1.0030308999999999E-2</v>
      </c>
      <c r="E1129" s="28">
        <f t="shared" si="53"/>
        <v>4.2843233333333329E-4</v>
      </c>
      <c r="F1129" s="18">
        <f t="shared" si="51"/>
        <v>1.9753820543566611</v>
      </c>
      <c r="G1129" s="12">
        <f t="shared" si="52"/>
        <v>13.619713643420702</v>
      </c>
    </row>
    <row r="1130" spans="1:7" x14ac:dyDescent="0.25">
      <c r="A1130" s="24">
        <v>56.091797</v>
      </c>
      <c r="B1130" s="23">
        <v>-24.825357</v>
      </c>
      <c r="C1130" s="25">
        <v>0.69442855999999997</v>
      </c>
      <c r="D1130" s="26">
        <v>-1.0032035999999999E-2</v>
      </c>
      <c r="E1130" s="28">
        <f t="shared" si="53"/>
        <v>4.2872016666666663E-4</v>
      </c>
      <c r="F1130" s="18">
        <f t="shared" si="51"/>
        <v>1.9755391402854929</v>
      </c>
      <c r="G1130" s="12">
        <f t="shared" si="52"/>
        <v>13.620796707511207</v>
      </c>
    </row>
    <row r="1131" spans="1:7" x14ac:dyDescent="0.25">
      <c r="A1131" s="24">
        <v>56.141601999999999</v>
      </c>
      <c r="B1131" s="23">
        <v>-24.86673</v>
      </c>
      <c r="C1131" s="25">
        <v>0.69437784000000002</v>
      </c>
      <c r="D1131" s="26">
        <v>-1.0034082E-2</v>
      </c>
      <c r="E1131" s="28">
        <f t="shared" si="53"/>
        <v>4.2906116666666669E-4</v>
      </c>
      <c r="F1131" s="18">
        <f t="shared" si="51"/>
        <v>1.9788314990157634</v>
      </c>
      <c r="G1131" s="12">
        <f t="shared" si="52"/>
        <v>13.643496611572196</v>
      </c>
    </row>
    <row r="1132" spans="1:7" x14ac:dyDescent="0.25">
      <c r="A1132" s="24">
        <v>56.191406000000001</v>
      </c>
      <c r="B1132" s="23">
        <v>-24.88541</v>
      </c>
      <c r="C1132" s="25">
        <v>0.69438677999999998</v>
      </c>
      <c r="D1132" s="26">
        <v>-1.0036197E-2</v>
      </c>
      <c r="E1132" s="28">
        <f t="shared" si="53"/>
        <v>4.2941366666666677E-4</v>
      </c>
      <c r="F1132" s="18">
        <f t="shared" si="51"/>
        <v>1.9803180061842416</v>
      </c>
      <c r="G1132" s="12">
        <f t="shared" si="52"/>
        <v>13.653745667909888</v>
      </c>
    </row>
    <row r="1133" spans="1:7" x14ac:dyDescent="0.25">
      <c r="A1133" s="24">
        <v>56.241211</v>
      </c>
      <c r="B1133" s="23">
        <v>-24.912827</v>
      </c>
      <c r="C1133" s="25">
        <v>0.69434421999999996</v>
      </c>
      <c r="D1133" s="26">
        <v>-1.0037127E-2</v>
      </c>
      <c r="E1133" s="28">
        <f t="shared" si="53"/>
        <v>4.2956866666666671E-4</v>
      </c>
      <c r="F1133" s="18">
        <f t="shared" si="51"/>
        <v>1.9824997817216168</v>
      </c>
      <c r="G1133" s="12">
        <f t="shared" si="52"/>
        <v>13.668788407610664</v>
      </c>
    </row>
    <row r="1134" spans="1:7" x14ac:dyDescent="0.25">
      <c r="A1134" s="24">
        <v>56.291015999999999</v>
      </c>
      <c r="B1134" s="23">
        <v>-24.931436999999999</v>
      </c>
      <c r="C1134" s="25">
        <v>0.69438511000000003</v>
      </c>
      <c r="D1134" s="26">
        <v>-1.0040995E-2</v>
      </c>
      <c r="E1134" s="28">
        <f t="shared" si="53"/>
        <v>4.3021333333333347E-4</v>
      </c>
      <c r="F1134" s="18">
        <f t="shared" si="51"/>
        <v>1.9839807184670868</v>
      </c>
      <c r="G1134" s="12">
        <f t="shared" si="52"/>
        <v>13.678999057420324</v>
      </c>
    </row>
    <row r="1135" spans="1:7" x14ac:dyDescent="0.25">
      <c r="A1135" s="24">
        <v>56.340820000000001</v>
      </c>
      <c r="B1135" s="23">
        <v>-24.959526</v>
      </c>
      <c r="C1135" s="25">
        <v>0.69431043000000003</v>
      </c>
      <c r="D1135" s="26">
        <v>-1.0045501E-2</v>
      </c>
      <c r="E1135" s="28">
        <f t="shared" si="53"/>
        <v>4.3096433333333342E-4</v>
      </c>
      <c r="F1135" s="18">
        <f t="shared" si="51"/>
        <v>1.986215970065341</v>
      </c>
      <c r="G1135" s="12">
        <f t="shared" si="52"/>
        <v>13.694410499790207</v>
      </c>
    </row>
    <row r="1136" spans="1:7" x14ac:dyDescent="0.25">
      <c r="A1136" s="24">
        <v>56.390625</v>
      </c>
      <c r="B1136" s="23">
        <v>-24.974878</v>
      </c>
      <c r="C1136" s="25">
        <v>0.69426977999999995</v>
      </c>
      <c r="D1136" s="26">
        <v>-1.0045424000000001E-2</v>
      </c>
      <c r="E1136" s="28">
        <f t="shared" si="53"/>
        <v>4.3095150000000017E-4</v>
      </c>
      <c r="F1136" s="18">
        <f t="shared" si="51"/>
        <v>1.9874376434085146</v>
      </c>
      <c r="G1136" s="12">
        <f t="shared" si="52"/>
        <v>13.702833600052319</v>
      </c>
    </row>
    <row r="1137" spans="1:7" x14ac:dyDescent="0.25">
      <c r="A1137" s="24">
        <v>56.440429999999999</v>
      </c>
      <c r="B1137" s="23">
        <v>-24.978553999999999</v>
      </c>
      <c r="C1137" s="25">
        <v>0.69422119999999998</v>
      </c>
      <c r="D1137" s="26">
        <v>-1.0048207E-2</v>
      </c>
      <c r="E1137" s="28">
        <f t="shared" si="53"/>
        <v>4.3141533333333342E-4</v>
      </c>
      <c r="F1137" s="18">
        <f t="shared" ref="F1137:F1200" si="54" xml:space="preserve"> -B1137 / A_4x8_in2</f>
        <v>1.9877301701939174</v>
      </c>
      <c r="G1137" s="12">
        <f t="shared" ref="G1137:G1200" si="55" xml:space="preserve"> -B1137 * kip_to_N / A_4x8_mm2</f>
        <v>13.704850491438687</v>
      </c>
    </row>
    <row r="1138" spans="1:7" x14ac:dyDescent="0.25">
      <c r="A1138" s="24">
        <v>56.490234000000001</v>
      </c>
      <c r="B1138" s="23">
        <v>-25.005960000000002</v>
      </c>
      <c r="C1138" s="25">
        <v>0.69429392000000001</v>
      </c>
      <c r="D1138" s="26">
        <v>-1.0051061999999999E-2</v>
      </c>
      <c r="E1138" s="28">
        <f t="shared" si="53"/>
        <v>4.3189116666666664E-4</v>
      </c>
      <c r="F1138" s="18">
        <f t="shared" si="54"/>
        <v>1.9899110703791059</v>
      </c>
      <c r="G1138" s="12">
        <f t="shared" si="55"/>
        <v>13.719887195827916</v>
      </c>
    </row>
    <row r="1139" spans="1:7" x14ac:dyDescent="0.25">
      <c r="A1139" s="24">
        <v>56.540039</v>
      </c>
      <c r="B1139" s="23">
        <v>-25.020503999999999</v>
      </c>
      <c r="C1139" s="25">
        <v>0.69426631999999999</v>
      </c>
      <c r="D1139" s="26">
        <v>-1.0049799E-2</v>
      </c>
      <c r="E1139" s="28">
        <f t="shared" si="53"/>
        <v>4.3168066666666674E-4</v>
      </c>
      <c r="F1139" s="18">
        <f t="shared" si="54"/>
        <v>1.9910684451252698</v>
      </c>
      <c r="G1139" s="12">
        <f t="shared" si="55"/>
        <v>13.727866975023598</v>
      </c>
    </row>
    <row r="1140" spans="1:7" x14ac:dyDescent="0.25">
      <c r="A1140" s="24">
        <v>56.589843999999999</v>
      </c>
      <c r="B1140" s="23">
        <v>-25.054853000000001</v>
      </c>
      <c r="C1140" s="25">
        <v>0.69420868000000002</v>
      </c>
      <c r="D1140" s="26">
        <v>-1.0055163000000001E-2</v>
      </c>
      <c r="E1140" s="28">
        <f t="shared" si="53"/>
        <v>4.3257466666666683E-4</v>
      </c>
      <c r="F1140" s="18">
        <f t="shared" si="54"/>
        <v>1.9938018516954017</v>
      </c>
      <c r="G1140" s="12">
        <f t="shared" si="55"/>
        <v>13.74671305832892</v>
      </c>
    </row>
    <row r="1141" spans="1:7" x14ac:dyDescent="0.25">
      <c r="A1141" s="24">
        <v>56.639648000000001</v>
      </c>
      <c r="B1141" s="23">
        <v>-25.073170000000001</v>
      </c>
      <c r="C1141" s="25">
        <v>0.69425267000000002</v>
      </c>
      <c r="D1141" s="26">
        <v>-1.0056498000000001E-2</v>
      </c>
      <c r="E1141" s="28">
        <f t="shared" si="53"/>
        <v>4.3279716666666681E-4</v>
      </c>
      <c r="F1141" s="18">
        <f t="shared" si="54"/>
        <v>1.9952594722417087</v>
      </c>
      <c r="G1141" s="12">
        <f t="shared" si="55"/>
        <v>13.75676294938553</v>
      </c>
    </row>
    <row r="1142" spans="1:7" x14ac:dyDescent="0.25">
      <c r="A1142" s="24">
        <v>56.689453</v>
      </c>
      <c r="B1142" s="23">
        <v>-25.090333999999999</v>
      </c>
      <c r="C1142" s="25">
        <v>0.69416778999999995</v>
      </c>
      <c r="D1142" s="26">
        <v>-1.0059544E-2</v>
      </c>
      <c r="E1142" s="28">
        <f t="shared" si="53"/>
        <v>4.3330483333333341E-4</v>
      </c>
      <c r="F1142" s="18">
        <f t="shared" si="54"/>
        <v>1.9966253399633234</v>
      </c>
      <c r="G1142" s="12">
        <f t="shared" si="55"/>
        <v>13.766180230058986</v>
      </c>
    </row>
    <row r="1143" spans="1:7" x14ac:dyDescent="0.25">
      <c r="A1143" s="24">
        <v>56.739258</v>
      </c>
      <c r="B1143" s="23">
        <v>-25.112117999999999</v>
      </c>
      <c r="C1143" s="25">
        <v>0.69416266999999998</v>
      </c>
      <c r="D1143" s="26">
        <v>-1.0062489000000001E-2</v>
      </c>
      <c r="E1143" s="28">
        <f t="shared" si="53"/>
        <v>4.3379566666666686E-4</v>
      </c>
      <c r="F1143" s="18">
        <f t="shared" si="54"/>
        <v>1.9983588556034801</v>
      </c>
      <c r="G1143" s="12">
        <f t="shared" si="55"/>
        <v>13.778132341582555</v>
      </c>
    </row>
    <row r="1144" spans="1:7" x14ac:dyDescent="0.25">
      <c r="A1144" s="24">
        <v>56.789062999999999</v>
      </c>
      <c r="B1144" s="23">
        <v>-25.141378</v>
      </c>
      <c r="C1144" s="25">
        <v>0.69411372999999998</v>
      </c>
      <c r="D1144" s="26">
        <v>-1.0064824999999999E-2</v>
      </c>
      <c r="E1144" s="28">
        <f t="shared" si="53"/>
        <v>4.3418499999999996E-4</v>
      </c>
      <c r="F1144" s="18">
        <f t="shared" si="54"/>
        <v>2.0006872924209147</v>
      </c>
      <c r="G1144" s="12">
        <f t="shared" si="55"/>
        <v>13.794186270299946</v>
      </c>
    </row>
    <row r="1145" spans="1:7" x14ac:dyDescent="0.25">
      <c r="A1145" s="24">
        <v>56.838867</v>
      </c>
      <c r="B1145" s="23">
        <v>-25.153337000000001</v>
      </c>
      <c r="C1145" s="25">
        <v>0.69412892999999998</v>
      </c>
      <c r="D1145" s="26">
        <v>-1.0064933E-2</v>
      </c>
      <c r="E1145" s="28">
        <f t="shared" si="53"/>
        <v>4.3420300000000003E-4</v>
      </c>
      <c r="F1145" s="18">
        <f t="shared" si="54"/>
        <v>2.0016389594031327</v>
      </c>
      <c r="G1145" s="12">
        <f t="shared" si="55"/>
        <v>13.800747751281877</v>
      </c>
    </row>
    <row r="1146" spans="1:7" x14ac:dyDescent="0.25">
      <c r="A1146" s="24">
        <v>56.888672</v>
      </c>
      <c r="B1146" s="23">
        <v>-25.169004000000001</v>
      </c>
      <c r="C1146" s="25">
        <v>0.69414639</v>
      </c>
      <c r="D1146" s="26">
        <v>-1.0066762999999999E-2</v>
      </c>
      <c r="E1146" s="28">
        <f t="shared" si="53"/>
        <v>4.3450799999999995E-4</v>
      </c>
      <c r="F1146" s="18">
        <f t="shared" si="54"/>
        <v>2.002885699649843</v>
      </c>
      <c r="G1146" s="12">
        <f t="shared" si="55"/>
        <v>13.809343680920131</v>
      </c>
    </row>
    <row r="1147" spans="1:7" x14ac:dyDescent="0.25">
      <c r="A1147" s="24">
        <v>56.938476999999999</v>
      </c>
      <c r="B1147" s="23">
        <v>-25.196943000000001</v>
      </c>
      <c r="C1147" s="25">
        <v>0.69403630000000005</v>
      </c>
      <c r="D1147" s="26">
        <v>-1.0070154E-2</v>
      </c>
      <c r="E1147" s="28">
        <f t="shared" si="53"/>
        <v>4.3507316666666665E-4</v>
      </c>
      <c r="F1147" s="18">
        <f t="shared" si="54"/>
        <v>2.0051090146273656</v>
      </c>
      <c r="G1147" s="12">
        <f t="shared" si="55"/>
        <v>13.82467282358709</v>
      </c>
    </row>
    <row r="1148" spans="1:7" x14ac:dyDescent="0.25">
      <c r="A1148" s="24">
        <v>56.988281000000001</v>
      </c>
      <c r="B1148" s="23">
        <v>-25.225904</v>
      </c>
      <c r="C1148" s="25">
        <v>0.69408941000000002</v>
      </c>
      <c r="D1148" s="26">
        <v>-1.0071607999999999E-2</v>
      </c>
      <c r="E1148" s="28">
        <f t="shared" si="53"/>
        <v>4.3531549999999993E-4</v>
      </c>
      <c r="F1148" s="18">
        <f t="shared" si="54"/>
        <v>2.0074136577808077</v>
      </c>
      <c r="G1148" s="12">
        <f t="shared" si="55"/>
        <v>13.840562701563316</v>
      </c>
    </row>
    <row r="1149" spans="1:7" x14ac:dyDescent="0.25">
      <c r="A1149" s="24">
        <v>57.038086</v>
      </c>
      <c r="B1149" s="23">
        <v>-25.262813999999999</v>
      </c>
      <c r="C1149" s="25">
        <v>0.69403309000000002</v>
      </c>
      <c r="D1149" s="26">
        <v>-1.0076770000000001E-2</v>
      </c>
      <c r="E1149" s="28">
        <f t="shared" si="53"/>
        <v>4.3617583333333351E-4</v>
      </c>
      <c r="F1149" s="18">
        <f t="shared" si="54"/>
        <v>2.0103508622555686</v>
      </c>
      <c r="G1149" s="12">
        <f t="shared" si="55"/>
        <v>13.860813915129921</v>
      </c>
    </row>
    <row r="1150" spans="1:7" x14ac:dyDescent="0.25">
      <c r="A1150" s="24">
        <v>57.087890999999999</v>
      </c>
      <c r="B1150" s="23">
        <v>-25.263527</v>
      </c>
      <c r="C1150" s="25">
        <v>0.69406182000000005</v>
      </c>
      <c r="D1150" s="26">
        <v>-1.0078808E-2</v>
      </c>
      <c r="E1150" s="28">
        <f t="shared" si="53"/>
        <v>4.3651550000000007E-4</v>
      </c>
      <c r="F1150" s="18">
        <f t="shared" si="54"/>
        <v>2.0104076009927807</v>
      </c>
      <c r="G1150" s="12">
        <f t="shared" si="55"/>
        <v>13.861205113051161</v>
      </c>
    </row>
    <row r="1151" spans="1:7" x14ac:dyDescent="0.25">
      <c r="A1151" s="24">
        <v>57.137695000000001</v>
      </c>
      <c r="B1151" s="23">
        <v>-25.309249999999999</v>
      </c>
      <c r="C1151" s="25">
        <v>0.69397598999999999</v>
      </c>
      <c r="D1151" s="26">
        <v>-1.0079036E-2</v>
      </c>
      <c r="E1151" s="28">
        <f t="shared" si="53"/>
        <v>4.3655350000000001E-4</v>
      </c>
      <c r="F1151" s="18">
        <f t="shared" si="54"/>
        <v>2.014046121724276</v>
      </c>
      <c r="G1151" s="12">
        <f t="shared" si="55"/>
        <v>13.886291708497001</v>
      </c>
    </row>
    <row r="1152" spans="1:7" x14ac:dyDescent="0.25">
      <c r="A1152" s="24">
        <v>57.1875</v>
      </c>
      <c r="B1152" s="23">
        <v>-25.327643999999999</v>
      </c>
      <c r="C1152" s="25">
        <v>0.69395702999999997</v>
      </c>
      <c r="D1152" s="26">
        <v>-1.0084030000000001E-2</v>
      </c>
      <c r="E1152" s="28">
        <f t="shared" si="53"/>
        <v>4.3738583333333353E-4</v>
      </c>
      <c r="F1152" s="18">
        <f t="shared" si="54"/>
        <v>2.0155098697358924</v>
      </c>
      <c r="G1152" s="12">
        <f t="shared" si="55"/>
        <v>13.896383846734448</v>
      </c>
    </row>
    <row r="1153" spans="1:7" x14ac:dyDescent="0.25">
      <c r="A1153" s="24">
        <v>57.237304999999999</v>
      </c>
      <c r="B1153" s="23">
        <v>-25.333981999999999</v>
      </c>
      <c r="C1153" s="25">
        <v>0.69393908999999998</v>
      </c>
      <c r="D1153" s="26">
        <v>-1.0082569E-2</v>
      </c>
      <c r="E1153" s="28">
        <f t="shared" si="53"/>
        <v>4.3714233333333333E-4</v>
      </c>
      <c r="F1153" s="18">
        <f t="shared" si="54"/>
        <v>2.0160142317505505</v>
      </c>
      <c r="G1153" s="12">
        <f t="shared" si="55"/>
        <v>13.899861283515405</v>
      </c>
    </row>
    <row r="1154" spans="1:7" x14ac:dyDescent="0.25">
      <c r="A1154" s="24">
        <v>57.287109000000001</v>
      </c>
      <c r="B1154" s="23">
        <v>-25.366105999999998</v>
      </c>
      <c r="C1154" s="25">
        <v>0.69392091</v>
      </c>
      <c r="D1154" s="26">
        <v>-1.0088059E-2</v>
      </c>
      <c r="E1154" s="28">
        <f t="shared" si="53"/>
        <v>4.3805733333333337E-4</v>
      </c>
      <c r="F1154" s="18">
        <f t="shared" si="54"/>
        <v>2.0185705784464925</v>
      </c>
      <c r="G1154" s="12">
        <f t="shared" si="55"/>
        <v>13.917486587893992</v>
      </c>
    </row>
    <row r="1155" spans="1:7" x14ac:dyDescent="0.25">
      <c r="A1155" s="24">
        <v>57.336914</v>
      </c>
      <c r="B1155" s="23">
        <v>-25.390249000000001</v>
      </c>
      <c r="C1155" s="25">
        <v>0.69386464000000003</v>
      </c>
      <c r="D1155" s="26">
        <v>-1.0089251E-2</v>
      </c>
      <c r="E1155" s="28">
        <f t="shared" si="53"/>
        <v>4.3825600000000015E-4</v>
      </c>
      <c r="F1155" s="18">
        <f t="shared" si="54"/>
        <v>2.0204918173420263</v>
      </c>
      <c r="G1155" s="12">
        <f t="shared" si="55"/>
        <v>13.930732999412241</v>
      </c>
    </row>
    <row r="1156" spans="1:7" x14ac:dyDescent="0.25">
      <c r="A1156" s="24">
        <v>57.386718999999999</v>
      </c>
      <c r="B1156" s="23">
        <v>-25.402429999999999</v>
      </c>
      <c r="C1156" s="25">
        <v>0.69390213000000001</v>
      </c>
      <c r="D1156" s="26">
        <v>-1.009173E-2</v>
      </c>
      <c r="E1156" s="28">
        <f t="shared" si="53"/>
        <v>4.3866916666666678E-4</v>
      </c>
      <c r="F1156" s="18">
        <f t="shared" si="54"/>
        <v>2.0214611505229274</v>
      </c>
      <c r="G1156" s="12">
        <f t="shared" si="55"/>
        <v>13.937416283954501</v>
      </c>
    </row>
    <row r="1157" spans="1:7" x14ac:dyDescent="0.25">
      <c r="A1157" s="24">
        <v>57.436523000000001</v>
      </c>
      <c r="B1157" s="23">
        <v>-25.437054</v>
      </c>
      <c r="C1157" s="25">
        <v>0.69387555000000001</v>
      </c>
      <c r="D1157" s="26">
        <v>-1.0093167E-2</v>
      </c>
      <c r="E1157" s="28">
        <f t="shared" ref="E1157:E1220" si="56" xml:space="preserve"> (delta_0 - D1157) / L</f>
        <v>4.3890866666666676E-4</v>
      </c>
      <c r="F1157" s="18">
        <f t="shared" si="54"/>
        <v>2.0242164408977343</v>
      </c>
      <c r="G1157" s="12">
        <f t="shared" si="55"/>
        <v>13.956413250048518</v>
      </c>
    </row>
    <row r="1158" spans="1:7" x14ac:dyDescent="0.25">
      <c r="A1158" s="24">
        <v>57.486328</v>
      </c>
      <c r="B1158" s="23">
        <v>-25.447306000000001</v>
      </c>
      <c r="C1158" s="25">
        <v>0.69384950000000001</v>
      </c>
      <c r="D1158" s="26">
        <v>-1.0098115E-2</v>
      </c>
      <c r="E1158" s="28">
        <f t="shared" si="56"/>
        <v>4.3973333333333331E-4</v>
      </c>
      <c r="F1158" s="18">
        <f t="shared" si="54"/>
        <v>2.0250322691360236</v>
      </c>
      <c r="G1158" s="12">
        <f t="shared" si="55"/>
        <v>13.962038160411154</v>
      </c>
    </row>
    <row r="1159" spans="1:7" x14ac:dyDescent="0.25">
      <c r="A1159" s="24">
        <v>57.536133</v>
      </c>
      <c r="B1159" s="23">
        <v>-25.472242000000001</v>
      </c>
      <c r="C1159" s="25">
        <v>0.69384897000000001</v>
      </c>
      <c r="D1159" s="26">
        <v>-1.0100367000000001E-2</v>
      </c>
      <c r="E1159" s="28">
        <f t="shared" si="56"/>
        <v>4.4010866666666684E-4</v>
      </c>
      <c r="F1159" s="18">
        <f t="shared" si="54"/>
        <v>2.0270166129664933</v>
      </c>
      <c r="G1159" s="12">
        <f t="shared" si="55"/>
        <v>13.975719663025538</v>
      </c>
    </row>
    <row r="1160" spans="1:7" x14ac:dyDescent="0.25">
      <c r="A1160" s="24">
        <v>57.585937999999999</v>
      </c>
      <c r="B1160" s="23">
        <v>-25.498936</v>
      </c>
      <c r="C1160" s="25">
        <v>0.69378614000000005</v>
      </c>
      <c r="D1160" s="26">
        <v>-1.0103223E-2</v>
      </c>
      <c r="E1160" s="28">
        <f t="shared" si="56"/>
        <v>4.4058466666666669E-4</v>
      </c>
      <c r="F1160" s="18">
        <f t="shared" si="54"/>
        <v>2.0291408539919407</v>
      </c>
      <c r="G1160" s="12">
        <f t="shared" si="55"/>
        <v>13.990365718158211</v>
      </c>
    </row>
    <row r="1161" spans="1:7" x14ac:dyDescent="0.25">
      <c r="A1161" s="24">
        <v>57.635742</v>
      </c>
      <c r="B1161" s="23">
        <v>-25.529748999999999</v>
      </c>
      <c r="C1161" s="25">
        <v>0.69377977000000002</v>
      </c>
      <c r="D1161" s="26">
        <v>-1.0104772E-2</v>
      </c>
      <c r="E1161" s="28">
        <f t="shared" si="56"/>
        <v>4.4084283333333337E-4</v>
      </c>
      <c r="F1161" s="18">
        <f t="shared" si="54"/>
        <v>2.0315928746226861</v>
      </c>
      <c r="G1161" s="12">
        <f t="shared" si="55"/>
        <v>14.007271723133226</v>
      </c>
    </row>
    <row r="1162" spans="1:7" x14ac:dyDescent="0.25">
      <c r="A1162" s="24">
        <v>57.685547</v>
      </c>
      <c r="B1162" s="23">
        <v>-25.546516</v>
      </c>
      <c r="C1162" s="25">
        <v>0.69380766000000005</v>
      </c>
      <c r="D1162" s="26">
        <v>-1.0108341999999999E-2</v>
      </c>
      <c r="E1162" s="28">
        <f t="shared" si="56"/>
        <v>4.4143783333333331E-4</v>
      </c>
      <c r="F1162" s="18">
        <f t="shared" si="54"/>
        <v>2.032927150088097</v>
      </c>
      <c r="G1162" s="12">
        <f t="shared" si="55"/>
        <v>14.016471183926271</v>
      </c>
    </row>
    <row r="1163" spans="1:7" x14ac:dyDescent="0.25">
      <c r="A1163" s="24">
        <v>57.735351999999999</v>
      </c>
      <c r="B1163" s="23">
        <v>-25.568505999999999</v>
      </c>
      <c r="C1163" s="25">
        <v>0.69378256999999999</v>
      </c>
      <c r="D1163" s="26">
        <v>-1.0109547E-2</v>
      </c>
      <c r="E1163" s="28">
        <f t="shared" si="56"/>
        <v>4.4163866666666675E-4</v>
      </c>
      <c r="F1163" s="18">
        <f t="shared" si="54"/>
        <v>2.0346770586873921</v>
      </c>
      <c r="G1163" s="12">
        <f t="shared" si="55"/>
        <v>14.02853632037519</v>
      </c>
    </row>
    <row r="1164" spans="1:7" x14ac:dyDescent="0.25">
      <c r="A1164" s="24">
        <v>57.785156000000001</v>
      </c>
      <c r="B1164" s="23">
        <v>-25.581135</v>
      </c>
      <c r="C1164" s="25">
        <v>0.69373929999999995</v>
      </c>
      <c r="D1164" s="26">
        <v>-1.0112795000000001E-2</v>
      </c>
      <c r="E1164" s="28">
        <f t="shared" si="56"/>
        <v>4.4218000000000019E-4</v>
      </c>
      <c r="F1164" s="18">
        <f t="shared" si="54"/>
        <v>2.0356820425755462</v>
      </c>
      <c r="G1164" s="12">
        <f t="shared" si="55"/>
        <v>14.035465406696858</v>
      </c>
    </row>
    <row r="1165" spans="1:7" x14ac:dyDescent="0.25">
      <c r="A1165" s="24">
        <v>57.834961</v>
      </c>
      <c r="B1165" s="23">
        <v>-25.617789999999999</v>
      </c>
      <c r="C1165" s="25">
        <v>0.69365089999999996</v>
      </c>
      <c r="D1165" s="26">
        <v>-1.0114995E-2</v>
      </c>
      <c r="E1165" s="28">
        <f t="shared" si="56"/>
        <v>4.4254666666666674E-4</v>
      </c>
      <c r="F1165" s="18">
        <f t="shared" si="54"/>
        <v>2.0385989547950629</v>
      </c>
      <c r="G1165" s="12">
        <f t="shared" si="55"/>
        <v>14.055576710768488</v>
      </c>
    </row>
    <row r="1166" spans="1:7" x14ac:dyDescent="0.25">
      <c r="A1166" s="24">
        <v>57.884765999999999</v>
      </c>
      <c r="B1166" s="23">
        <v>-25.637170999999999</v>
      </c>
      <c r="C1166" s="25">
        <v>0.69368410000000003</v>
      </c>
      <c r="D1166" s="26">
        <v>-1.0118212999999999E-2</v>
      </c>
      <c r="E1166" s="28">
        <f t="shared" si="56"/>
        <v>4.4308299999999993E-4</v>
      </c>
      <c r="F1166" s="18">
        <f t="shared" si="54"/>
        <v>2.0401412457710948</v>
      </c>
      <c r="G1166" s="12">
        <f t="shared" si="55"/>
        <v>14.066210381051185</v>
      </c>
    </row>
    <row r="1167" spans="1:7" x14ac:dyDescent="0.25">
      <c r="A1167" s="24">
        <v>57.934570000000001</v>
      </c>
      <c r="B1167" s="23">
        <v>-25.653673000000001</v>
      </c>
      <c r="C1167" s="25">
        <v>0.69368649000000004</v>
      </c>
      <c r="D1167" s="26">
        <v>-1.0121944000000001E-2</v>
      </c>
      <c r="E1167" s="28">
        <f t="shared" si="56"/>
        <v>4.4370483333333355E-4</v>
      </c>
      <c r="F1167" s="18">
        <f t="shared" si="54"/>
        <v>2.0414544332065461</v>
      </c>
      <c r="G1167" s="12">
        <f t="shared" si="55"/>
        <v>14.075264445702398</v>
      </c>
    </row>
    <row r="1168" spans="1:7" x14ac:dyDescent="0.25">
      <c r="A1168" s="24">
        <v>57.984375</v>
      </c>
      <c r="B1168" s="23">
        <v>-25.660298999999998</v>
      </c>
      <c r="C1168" s="25">
        <v>0.69373505999999996</v>
      </c>
      <c r="D1168" s="26">
        <v>-1.0122946000000001E-2</v>
      </c>
      <c r="E1168" s="28">
        <f t="shared" si="56"/>
        <v>4.4387183333333352E-4</v>
      </c>
      <c r="F1168" s="18">
        <f t="shared" si="54"/>
        <v>2.0419817135330094</v>
      </c>
      <c r="G1168" s="12">
        <f t="shared" si="55"/>
        <v>14.078899897912972</v>
      </c>
    </row>
    <row r="1169" spans="1:7" x14ac:dyDescent="0.25">
      <c r="A1169" s="24">
        <v>58.034179999999999</v>
      </c>
      <c r="B1169" s="23">
        <v>-25.702556999999999</v>
      </c>
      <c r="C1169" s="25">
        <v>0.69362270999999998</v>
      </c>
      <c r="D1169" s="26">
        <v>-1.012679E-2</v>
      </c>
      <c r="E1169" s="28">
        <f t="shared" si="56"/>
        <v>4.4451250000000011E-4</v>
      </c>
      <c r="F1169" s="18">
        <f t="shared" si="54"/>
        <v>2.0453444983255982</v>
      </c>
      <c r="G1169" s="12">
        <f t="shared" si="55"/>
        <v>14.102085370221225</v>
      </c>
    </row>
    <row r="1170" spans="1:7" x14ac:dyDescent="0.25">
      <c r="A1170" s="24">
        <v>58.083984000000001</v>
      </c>
      <c r="B1170" s="23">
        <v>-25.721249</v>
      </c>
      <c r="C1170" s="25">
        <v>0.69361550000000005</v>
      </c>
      <c r="D1170" s="26">
        <v>-1.0128406E-2</v>
      </c>
      <c r="E1170" s="28">
        <f t="shared" si="56"/>
        <v>4.4478183333333332E-4</v>
      </c>
      <c r="F1170" s="18">
        <f t="shared" si="54"/>
        <v>2.0468319604237348</v>
      </c>
      <c r="G1170" s="12">
        <f t="shared" si="55"/>
        <v>14.112341010535152</v>
      </c>
    </row>
    <row r="1171" spans="1:7" x14ac:dyDescent="0.25">
      <c r="A1171" s="24">
        <v>58.133789</v>
      </c>
      <c r="B1171" s="23">
        <v>-25.744821999999999</v>
      </c>
      <c r="C1171" s="25">
        <v>0.69355822</v>
      </c>
      <c r="D1171" s="26">
        <v>-1.0130797E-2</v>
      </c>
      <c r="E1171" s="28">
        <f t="shared" si="56"/>
        <v>4.4518033333333347E-4</v>
      </c>
      <c r="F1171" s="18">
        <f t="shared" si="54"/>
        <v>2.0487078401604877</v>
      </c>
      <c r="G1171" s="12">
        <f t="shared" si="55"/>
        <v>14.125274683182282</v>
      </c>
    </row>
    <row r="1172" spans="1:7" x14ac:dyDescent="0.25">
      <c r="A1172" s="24">
        <v>58.183593999999999</v>
      </c>
      <c r="B1172" s="23">
        <v>-25.758800999999998</v>
      </c>
      <c r="C1172" s="25">
        <v>0.69355476000000005</v>
      </c>
      <c r="D1172" s="26">
        <v>-1.0130676E-2</v>
      </c>
      <c r="E1172" s="28">
        <f t="shared" si="56"/>
        <v>4.4516016666666674E-4</v>
      </c>
      <c r="F1172" s="18">
        <f t="shared" si="54"/>
        <v>2.0498202536352284</v>
      </c>
      <c r="G1172" s="12">
        <f t="shared" si="55"/>
        <v>14.132944466830278</v>
      </c>
    </row>
    <row r="1173" spans="1:7" x14ac:dyDescent="0.25">
      <c r="A1173" s="24">
        <v>58.233398000000001</v>
      </c>
      <c r="B1173" s="23">
        <v>-25.781079999999999</v>
      </c>
      <c r="C1173" s="25">
        <v>0.69355321000000003</v>
      </c>
      <c r="D1173" s="26">
        <v>-1.0134759E-2</v>
      </c>
      <c r="E1173" s="28">
        <f t="shared" si="56"/>
        <v>4.4584066666666678E-4</v>
      </c>
      <c r="F1173" s="18">
        <f t="shared" si="54"/>
        <v>2.0515931601238004</v>
      </c>
      <c r="G1173" s="12">
        <f t="shared" si="55"/>
        <v>14.145168167373505</v>
      </c>
    </row>
    <row r="1174" spans="1:7" x14ac:dyDescent="0.25">
      <c r="A1174" s="24">
        <v>58.283203</v>
      </c>
      <c r="B1174" s="23">
        <v>-25.823298999999999</v>
      </c>
      <c r="C1174" s="25">
        <v>0.69354181999999998</v>
      </c>
      <c r="D1174" s="26">
        <v>-1.0137901E-2</v>
      </c>
      <c r="E1174" s="28">
        <f t="shared" si="56"/>
        <v>4.463643333333333E-4</v>
      </c>
      <c r="F1174" s="18">
        <f t="shared" si="54"/>
        <v>2.0549528413949987</v>
      </c>
      <c r="G1174" s="12">
        <f t="shared" si="55"/>
        <v>14.168332241758996</v>
      </c>
    </row>
    <row r="1175" spans="1:7" x14ac:dyDescent="0.25">
      <c r="A1175" s="24">
        <v>58.333008</v>
      </c>
      <c r="B1175" s="23">
        <v>-25.812231000000001</v>
      </c>
      <c r="C1175" s="25">
        <v>0.69356090000000004</v>
      </c>
      <c r="D1175" s="26">
        <v>-1.0137543000000001E-2</v>
      </c>
      <c r="E1175" s="28">
        <f t="shared" si="56"/>
        <v>4.4630466666666682E-4</v>
      </c>
      <c r="F1175" s="18">
        <f t="shared" si="54"/>
        <v>2.0540720779399284</v>
      </c>
      <c r="G1175" s="12">
        <f t="shared" si="55"/>
        <v>14.162259621012446</v>
      </c>
    </row>
    <row r="1176" spans="1:7" x14ac:dyDescent="0.25">
      <c r="A1176" s="24">
        <v>58.382812999999999</v>
      </c>
      <c r="B1176" s="23">
        <v>-25.848994999999999</v>
      </c>
      <c r="C1176" s="25">
        <v>0.69348054999999997</v>
      </c>
      <c r="D1176" s="26">
        <v>-1.0141901E-2</v>
      </c>
      <c r="E1176" s="28">
        <f t="shared" si="56"/>
        <v>4.4703100000000008E-4</v>
      </c>
      <c r="F1176" s="18">
        <f t="shared" si="54"/>
        <v>2.0569976641038434</v>
      </c>
      <c r="G1176" s="12">
        <f t="shared" si="55"/>
        <v>14.18243072953487</v>
      </c>
    </row>
    <row r="1177" spans="1:7" x14ac:dyDescent="0.25">
      <c r="A1177" s="24">
        <v>58.432617</v>
      </c>
      <c r="B1177" s="23">
        <v>-25.868041999999999</v>
      </c>
      <c r="C1177" s="25">
        <v>0.69345325000000002</v>
      </c>
      <c r="D1177" s="26">
        <v>-1.0142620999999999E-2</v>
      </c>
      <c r="E1177" s="28">
        <f t="shared" si="56"/>
        <v>4.4715099999999996E-4</v>
      </c>
      <c r="F1177" s="18">
        <f t="shared" si="54"/>
        <v>2.0585133762043792</v>
      </c>
      <c r="G1177" s="12">
        <f t="shared" si="55"/>
        <v>14.192881145812388</v>
      </c>
    </row>
    <row r="1178" spans="1:7" x14ac:dyDescent="0.25">
      <c r="A1178" s="24">
        <v>58.482422</v>
      </c>
      <c r="B1178" s="23">
        <v>-25.889489999999999</v>
      </c>
      <c r="C1178" s="25">
        <v>0.69344282000000002</v>
      </c>
      <c r="D1178" s="26">
        <v>-1.0146782E-2</v>
      </c>
      <c r="E1178" s="28">
        <f t="shared" si="56"/>
        <v>4.4784450000000009E-4</v>
      </c>
      <c r="F1178" s="18">
        <f t="shared" si="54"/>
        <v>2.0602201538140967</v>
      </c>
      <c r="G1178" s="12">
        <f t="shared" si="55"/>
        <v>14.204648906001403</v>
      </c>
    </row>
    <row r="1179" spans="1:7" x14ac:dyDescent="0.25">
      <c r="A1179" s="24">
        <v>58.532226999999999</v>
      </c>
      <c r="B1179" s="23">
        <v>-25.911373000000001</v>
      </c>
      <c r="C1179" s="25">
        <v>0.69343036000000002</v>
      </c>
      <c r="D1179" s="26">
        <v>-1.0146901E-2</v>
      </c>
      <c r="E1179" s="28">
        <f t="shared" si="56"/>
        <v>4.478643333333334E-4</v>
      </c>
      <c r="F1179" s="18">
        <f t="shared" si="54"/>
        <v>2.061961547623937</v>
      </c>
      <c r="G1179" s="12">
        <f t="shared" si="55"/>
        <v>14.216655335328904</v>
      </c>
    </row>
    <row r="1180" spans="1:7" x14ac:dyDescent="0.25">
      <c r="A1180" s="24">
        <v>58.582031000000001</v>
      </c>
      <c r="B1180" s="23">
        <v>-25.930889000000001</v>
      </c>
      <c r="C1180" s="25">
        <v>0.69341600000000003</v>
      </c>
      <c r="D1180" s="26">
        <v>-1.0151902000000001E-2</v>
      </c>
      <c r="E1180" s="28">
        <f t="shared" si="56"/>
        <v>4.4869783333333356E-4</v>
      </c>
      <c r="F1180" s="18">
        <f t="shared" si="54"/>
        <v>2.0635145815586275</v>
      </c>
      <c r="G1180" s="12">
        <f t="shared" si="55"/>
        <v>14.227363075344236</v>
      </c>
    </row>
    <row r="1181" spans="1:7" x14ac:dyDescent="0.25">
      <c r="A1181" s="24">
        <v>58.631836</v>
      </c>
      <c r="B1181" s="23">
        <v>-25.962046000000001</v>
      </c>
      <c r="C1181" s="25">
        <v>0.69338482999999995</v>
      </c>
      <c r="D1181" s="26">
        <v>-1.0153183E-2</v>
      </c>
      <c r="E1181" s="28">
        <f t="shared" si="56"/>
        <v>4.4891133333333335E-4</v>
      </c>
      <c r="F1181" s="18">
        <f t="shared" si="54"/>
        <v>2.0659939768395845</v>
      </c>
      <c r="G1181" s="12">
        <f t="shared" si="55"/>
        <v>14.244457820971293</v>
      </c>
    </row>
    <row r="1182" spans="1:7" x14ac:dyDescent="0.25">
      <c r="A1182" s="24">
        <v>58.681640999999999</v>
      </c>
      <c r="B1182" s="23">
        <v>-25.981425999999999</v>
      </c>
      <c r="C1182" s="25">
        <v>0.69332844000000005</v>
      </c>
      <c r="D1182" s="26">
        <v>-1.0155394999999999E-2</v>
      </c>
      <c r="E1182" s="28">
        <f t="shared" si="56"/>
        <v>4.4927999999999998E-4</v>
      </c>
      <c r="F1182" s="18">
        <f t="shared" si="54"/>
        <v>2.0675361882381451</v>
      </c>
      <c r="G1182" s="12">
        <f t="shared" si="55"/>
        <v>14.255090942589305</v>
      </c>
    </row>
    <row r="1183" spans="1:7" x14ac:dyDescent="0.25">
      <c r="A1183" s="24">
        <v>58.731445000000001</v>
      </c>
      <c r="B1183" s="23">
        <v>-26.000865999999998</v>
      </c>
      <c r="C1183" s="25">
        <v>0.69340621999999996</v>
      </c>
      <c r="D1183" s="26">
        <v>-1.0159095999999999E-2</v>
      </c>
      <c r="E1183" s="28">
        <f t="shared" si="56"/>
        <v>4.498968333333333E-4</v>
      </c>
      <c r="F1183" s="18">
        <f t="shared" si="54"/>
        <v>2.069083174284998</v>
      </c>
      <c r="G1183" s="12">
        <f t="shared" si="55"/>
        <v>14.265756984088489</v>
      </c>
    </row>
    <row r="1184" spans="1:7" x14ac:dyDescent="0.25">
      <c r="A1184" s="24">
        <v>58.78125</v>
      </c>
      <c r="B1184" s="23">
        <v>-26.021764999999998</v>
      </c>
      <c r="C1184" s="25">
        <v>0.69339097000000005</v>
      </c>
      <c r="D1184" s="26">
        <v>-1.0160364999999999E-2</v>
      </c>
      <c r="E1184" s="28">
        <f t="shared" si="56"/>
        <v>4.5010833333333327E-4</v>
      </c>
      <c r="F1184" s="18">
        <f t="shared" si="54"/>
        <v>2.0707462638628367</v>
      </c>
      <c r="G1184" s="12">
        <f t="shared" si="55"/>
        <v>14.277223527364795</v>
      </c>
    </row>
    <row r="1185" spans="1:7" x14ac:dyDescent="0.25">
      <c r="A1185" s="24">
        <v>58.831054999999999</v>
      </c>
      <c r="B1185" s="23">
        <v>-26.061337999999999</v>
      </c>
      <c r="C1185" s="25">
        <v>0.69334328000000001</v>
      </c>
      <c r="D1185" s="26">
        <v>-1.0165426E-2</v>
      </c>
      <c r="E1185" s="28">
        <f t="shared" si="56"/>
        <v>4.5095183333333338E-4</v>
      </c>
      <c r="F1185" s="18">
        <f t="shared" si="54"/>
        <v>2.0738953831443245</v>
      </c>
      <c r="G1185" s="12">
        <f t="shared" si="55"/>
        <v>14.298935834990678</v>
      </c>
    </row>
    <row r="1186" spans="1:7" x14ac:dyDescent="0.25">
      <c r="A1186" s="24">
        <v>58.880859000000001</v>
      </c>
      <c r="B1186" s="23">
        <v>-26.070243999999999</v>
      </c>
      <c r="C1186" s="25">
        <v>0.69334733000000004</v>
      </c>
      <c r="D1186" s="26">
        <v>-1.0166880999999999E-2</v>
      </c>
      <c r="E1186" s="28">
        <f t="shared" si="56"/>
        <v>4.5119433333333324E-4</v>
      </c>
      <c r="F1186" s="18">
        <f t="shared" si="54"/>
        <v>2.0746041001059128</v>
      </c>
      <c r="G1186" s="12">
        <f t="shared" si="55"/>
        <v>14.303822242685726</v>
      </c>
    </row>
    <row r="1187" spans="1:7" x14ac:dyDescent="0.25">
      <c r="A1187" s="24">
        <v>58.930664</v>
      </c>
      <c r="B1187" s="23">
        <v>-26.082075</v>
      </c>
      <c r="C1187" s="25">
        <v>0.69328880000000004</v>
      </c>
      <c r="D1187" s="26">
        <v>-1.0165158000000001E-2</v>
      </c>
      <c r="E1187" s="28">
        <f t="shared" si="56"/>
        <v>4.5090716666666681E-4</v>
      </c>
      <c r="F1187" s="18">
        <f t="shared" si="54"/>
        <v>2.0755455811717729</v>
      </c>
      <c r="G1187" s="12">
        <f t="shared" si="55"/>
        <v>14.310313494587824</v>
      </c>
    </row>
    <row r="1188" spans="1:7" x14ac:dyDescent="0.25">
      <c r="A1188" s="24">
        <v>58.980468999999999</v>
      </c>
      <c r="B1188" s="23">
        <v>-26.116330999999999</v>
      </c>
      <c r="C1188" s="25">
        <v>0.69320011000000004</v>
      </c>
      <c r="D1188" s="26">
        <v>-1.0169330000000001E-2</v>
      </c>
      <c r="E1188" s="28">
        <f t="shared" si="56"/>
        <v>4.5160250000000017E-4</v>
      </c>
      <c r="F1188" s="18">
        <f t="shared" si="54"/>
        <v>2.0782715870370509</v>
      </c>
      <c r="G1188" s="12">
        <f t="shared" si="55"/>
        <v>14.329108552077329</v>
      </c>
    </row>
    <row r="1189" spans="1:7" x14ac:dyDescent="0.25">
      <c r="A1189" s="24">
        <v>59.030273000000001</v>
      </c>
      <c r="B1189" s="23">
        <v>-26.135819999999999</v>
      </c>
      <c r="C1189" s="25">
        <v>0.69324916999999997</v>
      </c>
      <c r="D1189" s="26">
        <v>-1.0171947000000001E-2</v>
      </c>
      <c r="E1189" s="28">
        <f t="shared" si="56"/>
        <v>4.5203866666666684E-4</v>
      </c>
      <c r="F1189" s="18">
        <f t="shared" si="54"/>
        <v>2.0798224723800098</v>
      </c>
      <c r="G1189" s="12">
        <f t="shared" si="55"/>
        <v>14.339801478146136</v>
      </c>
    </row>
    <row r="1190" spans="1:7" x14ac:dyDescent="0.25">
      <c r="A1190" s="24">
        <v>59.080078</v>
      </c>
      <c r="B1190" s="23">
        <v>-26.146719000000001</v>
      </c>
      <c r="C1190" s="25">
        <v>0.69326745999999995</v>
      </c>
      <c r="D1190" s="26">
        <v>-1.0174933000000001E-2</v>
      </c>
      <c r="E1190" s="28">
        <f t="shared" si="56"/>
        <v>4.525363333333335E-4</v>
      </c>
      <c r="F1190" s="18">
        <f t="shared" si="54"/>
        <v>2.0806897872423895</v>
      </c>
      <c r="G1190" s="12">
        <f t="shared" si="55"/>
        <v>14.345781374560724</v>
      </c>
    </row>
    <row r="1191" spans="1:7" x14ac:dyDescent="0.25">
      <c r="A1191" s="24">
        <v>59.129883</v>
      </c>
      <c r="B1191" s="23">
        <v>-26.16901</v>
      </c>
      <c r="C1191" s="25">
        <v>0.69328730999999999</v>
      </c>
      <c r="D1191" s="26">
        <v>-1.0178939E-2</v>
      </c>
      <c r="E1191" s="28">
        <f t="shared" si="56"/>
        <v>4.5320400000000002E-4</v>
      </c>
      <c r="F1191" s="18">
        <f t="shared" si="54"/>
        <v>2.0824636486606201</v>
      </c>
      <c r="G1191" s="12">
        <f t="shared" si="55"/>
        <v>14.358011659080184</v>
      </c>
    </row>
    <row r="1192" spans="1:7" x14ac:dyDescent="0.25">
      <c r="A1192" s="24">
        <v>59.179687999999999</v>
      </c>
      <c r="B1192" s="23">
        <v>-26.196359999999999</v>
      </c>
      <c r="C1192" s="25">
        <v>0.69310998999999995</v>
      </c>
      <c r="D1192" s="26">
        <v>-1.0179522999999999E-2</v>
      </c>
      <c r="E1192" s="28">
        <f t="shared" si="56"/>
        <v>4.533013333333333E-4</v>
      </c>
      <c r="F1192" s="18">
        <f t="shared" si="54"/>
        <v>2.0846400925074016</v>
      </c>
      <c r="G1192" s="12">
        <f t="shared" si="55"/>
        <v>14.373017638246983</v>
      </c>
    </row>
    <row r="1193" spans="1:7" x14ac:dyDescent="0.25">
      <c r="A1193" s="24">
        <v>59.229492</v>
      </c>
      <c r="B1193" s="23">
        <v>-26.221588000000001</v>
      </c>
      <c r="C1193" s="25">
        <v>0.69320238000000001</v>
      </c>
      <c r="D1193" s="26">
        <v>-1.0184685000000001E-2</v>
      </c>
      <c r="E1193" s="28">
        <f t="shared" si="56"/>
        <v>4.5416166666666682E-4</v>
      </c>
      <c r="F1193" s="18">
        <f t="shared" si="54"/>
        <v>2.0866476729595629</v>
      </c>
      <c r="G1193" s="12">
        <f t="shared" si="55"/>
        <v>14.386859350949731</v>
      </c>
    </row>
    <row r="1194" spans="1:7" x14ac:dyDescent="0.25">
      <c r="A1194" s="24">
        <v>59.279297</v>
      </c>
      <c r="B1194" s="23">
        <v>-26.228355000000001</v>
      </c>
      <c r="C1194" s="25">
        <v>0.69316392999999998</v>
      </c>
      <c r="D1194" s="26">
        <v>-1.0184309000000001E-2</v>
      </c>
      <c r="E1194" s="28">
        <f t="shared" si="56"/>
        <v>4.5409900000000018E-4</v>
      </c>
      <c r="F1194" s="18">
        <f t="shared" si="54"/>
        <v>2.0871861737095143</v>
      </c>
      <c r="G1194" s="12">
        <f t="shared" si="55"/>
        <v>14.390572164881055</v>
      </c>
    </row>
    <row r="1195" spans="1:7" x14ac:dyDescent="0.25">
      <c r="A1195" s="24">
        <v>59.329101999999999</v>
      </c>
      <c r="B1195" s="23">
        <v>-26.250216000000002</v>
      </c>
      <c r="C1195" s="25">
        <v>0.69308048</v>
      </c>
      <c r="D1195" s="26">
        <v>-1.0187218E-2</v>
      </c>
      <c r="E1195" s="28">
        <f t="shared" si="56"/>
        <v>4.5458383333333332E-4</v>
      </c>
      <c r="F1195" s="18">
        <f t="shared" si="54"/>
        <v>2.0889258168149802</v>
      </c>
      <c r="G1195" s="12">
        <f t="shared" si="55"/>
        <v>14.402566523585461</v>
      </c>
    </row>
    <row r="1196" spans="1:7" x14ac:dyDescent="0.25">
      <c r="A1196" s="24">
        <v>59.378906000000001</v>
      </c>
      <c r="B1196" s="23">
        <v>-26.291903999999999</v>
      </c>
      <c r="C1196" s="25">
        <v>0.69312178999999996</v>
      </c>
      <c r="D1196" s="26">
        <v>-1.0191812999999999E-2</v>
      </c>
      <c r="E1196" s="28">
        <f t="shared" si="56"/>
        <v>4.5534966666666661E-4</v>
      </c>
      <c r="F1196" s="18">
        <f t="shared" si="54"/>
        <v>2.0922432424487876</v>
      </c>
      <c r="G1196" s="12">
        <f t="shared" si="55"/>
        <v>14.425439257022594</v>
      </c>
    </row>
    <row r="1197" spans="1:7" x14ac:dyDescent="0.25">
      <c r="A1197" s="24">
        <v>59.428711</v>
      </c>
      <c r="B1197" s="23">
        <v>-26.296358000000001</v>
      </c>
      <c r="C1197" s="25">
        <v>0.69311106</v>
      </c>
      <c r="D1197" s="26">
        <v>-1.0191617E-2</v>
      </c>
      <c r="E1197" s="28">
        <f t="shared" si="56"/>
        <v>4.5531700000000006E-4</v>
      </c>
      <c r="F1197" s="18">
        <f t="shared" si="54"/>
        <v>2.0925976805070534</v>
      </c>
      <c r="G1197" s="12">
        <f t="shared" si="55"/>
        <v>14.427883009534806</v>
      </c>
    </row>
    <row r="1198" spans="1:7" x14ac:dyDescent="0.25">
      <c r="A1198" s="24">
        <v>59.478515999999999</v>
      </c>
      <c r="B1198" s="23">
        <v>-26.338085</v>
      </c>
      <c r="C1198" s="25">
        <v>0.69315130000000003</v>
      </c>
      <c r="D1198" s="26">
        <v>-1.0195979000000001E-2</v>
      </c>
      <c r="E1198" s="28">
        <f t="shared" si="56"/>
        <v>4.5604400000000023E-4</v>
      </c>
      <c r="F1198" s="18">
        <f t="shared" si="54"/>
        <v>2.0959182096622513</v>
      </c>
      <c r="G1198" s="12">
        <f t="shared" si="55"/>
        <v>14.450777140894703</v>
      </c>
    </row>
    <row r="1199" spans="1:7" x14ac:dyDescent="0.25">
      <c r="A1199" s="24">
        <v>59.528320000000001</v>
      </c>
      <c r="B1199" s="23">
        <v>-26.346285000000002</v>
      </c>
      <c r="C1199" s="25">
        <v>0.69303119000000002</v>
      </c>
      <c r="D1199" s="26">
        <v>-1.0195872E-2</v>
      </c>
      <c r="E1199" s="28">
        <f t="shared" si="56"/>
        <v>4.5602616666666674E-4</v>
      </c>
      <c r="F1199" s="18">
        <f t="shared" si="54"/>
        <v>2.0965707449289281</v>
      </c>
      <c r="G1199" s="12">
        <f t="shared" si="55"/>
        <v>14.455276191321312</v>
      </c>
    </row>
    <row r="1200" spans="1:7" x14ac:dyDescent="0.25">
      <c r="A1200" s="24">
        <v>59.578125</v>
      </c>
      <c r="B1200" s="23">
        <v>-26.363859000000001</v>
      </c>
      <c r="C1200" s="25">
        <v>0.69305026999999997</v>
      </c>
      <c r="D1200" s="26">
        <v>-1.019955E-2</v>
      </c>
      <c r="E1200" s="28">
        <f t="shared" si="56"/>
        <v>4.5663916666666674E-4</v>
      </c>
      <c r="F1200" s="18">
        <f t="shared" si="54"/>
        <v>2.0979692394138767</v>
      </c>
      <c r="G1200" s="12">
        <f t="shared" si="55"/>
        <v>14.464918424516098</v>
      </c>
    </row>
    <row r="1201" spans="1:7" x14ac:dyDescent="0.25">
      <c r="A1201" s="24">
        <v>59.627929999999999</v>
      </c>
      <c r="B1201" s="23">
        <v>-26.397718000000001</v>
      </c>
      <c r="C1201" s="25">
        <v>0.69305366000000002</v>
      </c>
      <c r="D1201" s="26">
        <v>-1.0203484000000001E-2</v>
      </c>
      <c r="E1201" s="28">
        <f t="shared" si="56"/>
        <v>4.5729483333333351E-4</v>
      </c>
      <c r="F1201" s="18">
        <f t="shared" ref="F1201:F1264" si="57" xml:space="preserve"> -B1201 / A_4x8_in2</f>
        <v>2.1006636530229508</v>
      </c>
      <c r="G1201" s="12">
        <f t="shared" ref="G1201:G1264" si="58" xml:space="preserve"> -B1201 * kip_to_N / A_4x8_mm2</f>
        <v>14.483495662125195</v>
      </c>
    </row>
    <row r="1202" spans="1:7" x14ac:dyDescent="0.25">
      <c r="A1202" s="24">
        <v>59.677734000000001</v>
      </c>
      <c r="B1202" s="23">
        <v>-26.417307000000001</v>
      </c>
      <c r="C1202" s="25">
        <v>0.69299387999999995</v>
      </c>
      <c r="D1202" s="26">
        <v>-1.0202018E-2</v>
      </c>
      <c r="E1202" s="28">
        <f t="shared" si="56"/>
        <v>4.5705050000000009E-4</v>
      </c>
      <c r="F1202" s="18">
        <f t="shared" si="57"/>
        <v>2.1022224961130642</v>
      </c>
      <c r="G1202" s="12">
        <f t="shared" si="58"/>
        <v>14.494243454662616</v>
      </c>
    </row>
    <row r="1203" spans="1:7" x14ac:dyDescent="0.25">
      <c r="A1203" s="24">
        <v>59.727539</v>
      </c>
      <c r="B1203" s="23">
        <v>-26.421810000000001</v>
      </c>
      <c r="C1203" s="25">
        <v>0.69297880000000001</v>
      </c>
      <c r="D1203" s="26">
        <v>-1.0206213E-2</v>
      </c>
      <c r="E1203" s="28">
        <f t="shared" si="56"/>
        <v>4.5774966666666683E-4</v>
      </c>
      <c r="F1203" s="18">
        <f t="shared" si="57"/>
        <v>2.1025808334674356</v>
      </c>
      <c r="G1203" s="12">
        <f t="shared" si="58"/>
        <v>14.496714091744447</v>
      </c>
    </row>
    <row r="1204" spans="1:7" x14ac:dyDescent="0.25">
      <c r="A1204" s="24">
        <v>59.777343999999999</v>
      </c>
      <c r="B1204" s="23">
        <v>-26.452131000000001</v>
      </c>
      <c r="C1204" s="25">
        <v>0.69300419000000002</v>
      </c>
      <c r="D1204" s="26">
        <v>-1.0208859000000001E-2</v>
      </c>
      <c r="E1204" s="28">
        <f t="shared" si="56"/>
        <v>4.5819066666666683E-4</v>
      </c>
      <c r="F1204" s="18">
        <f t="shared" si="57"/>
        <v>2.1049937019821803</v>
      </c>
      <c r="G1204" s="12">
        <f t="shared" si="58"/>
        <v>14.513350153693867</v>
      </c>
    </row>
    <row r="1205" spans="1:7" x14ac:dyDescent="0.25">
      <c r="A1205" s="24">
        <v>59.827148000000001</v>
      </c>
      <c r="B1205" s="23">
        <v>-26.482824000000001</v>
      </c>
      <c r="C1205" s="25">
        <v>0.69297337999999997</v>
      </c>
      <c r="D1205" s="26">
        <v>-1.0211131E-2</v>
      </c>
      <c r="E1205" s="28">
        <f t="shared" si="56"/>
        <v>4.5856933333333341E-4</v>
      </c>
      <c r="F1205" s="18">
        <f t="shared" si="57"/>
        <v>2.1074361733163403</v>
      </c>
      <c r="G1205" s="12">
        <f t="shared" si="58"/>
        <v>14.530190318906541</v>
      </c>
    </row>
    <row r="1206" spans="1:7" x14ac:dyDescent="0.25">
      <c r="A1206" s="24">
        <v>59.876953</v>
      </c>
      <c r="B1206" s="23">
        <v>-26.502182000000001</v>
      </c>
      <c r="C1206" s="25">
        <v>0.69289285</v>
      </c>
      <c r="D1206" s="26">
        <v>-1.0212913000000001E-2</v>
      </c>
      <c r="E1206" s="28">
        <f t="shared" si="56"/>
        <v>4.5886633333333348E-4</v>
      </c>
      <c r="F1206" s="18">
        <f t="shared" si="57"/>
        <v>2.1089766340105265</v>
      </c>
      <c r="G1206" s="12">
        <f t="shared" si="58"/>
        <v>14.540811369901459</v>
      </c>
    </row>
    <row r="1207" spans="1:7" x14ac:dyDescent="0.25">
      <c r="A1207" s="24">
        <v>59.926758</v>
      </c>
      <c r="B1207" s="23">
        <v>-26.525483999999999</v>
      </c>
      <c r="C1207" s="25">
        <v>0.69292103999999999</v>
      </c>
      <c r="D1207" s="26">
        <v>-1.0215159999999999E-2</v>
      </c>
      <c r="E1207" s="28">
        <f t="shared" si="56"/>
        <v>4.5924083333333325E-4</v>
      </c>
      <c r="F1207" s="18">
        <f t="shared" si="57"/>
        <v>2.1108309482524903</v>
      </c>
      <c r="G1207" s="12">
        <f t="shared" si="58"/>
        <v>14.553596354418636</v>
      </c>
    </row>
    <row r="1208" spans="1:7" x14ac:dyDescent="0.25">
      <c r="A1208" s="24">
        <v>59.976562999999999</v>
      </c>
      <c r="B1208" s="23">
        <v>-26.544084999999999</v>
      </c>
      <c r="C1208" s="25">
        <v>0.69298923000000001</v>
      </c>
      <c r="D1208" s="26">
        <v>-1.0216424E-2</v>
      </c>
      <c r="E1208" s="28">
        <f t="shared" si="56"/>
        <v>4.5945150000000005E-4</v>
      </c>
      <c r="F1208" s="18">
        <f t="shared" si="57"/>
        <v>2.1123111688007161</v>
      </c>
      <c r="G1208" s="12">
        <f t="shared" si="58"/>
        <v>14.563802066246121</v>
      </c>
    </row>
    <row r="1209" spans="1:7" x14ac:dyDescent="0.25">
      <c r="A1209" s="24">
        <v>60.026367</v>
      </c>
      <c r="B1209" s="23">
        <v>-26.570784</v>
      </c>
      <c r="C1209" s="25">
        <v>0.69285297000000001</v>
      </c>
      <c r="D1209" s="26">
        <v>-1.0221694E-2</v>
      </c>
      <c r="E1209" s="28">
        <f t="shared" si="56"/>
        <v>4.6032983333333337E-4</v>
      </c>
      <c r="F1209" s="18">
        <f t="shared" si="57"/>
        <v>2.1144358077135217</v>
      </c>
      <c r="G1209" s="12">
        <f t="shared" si="58"/>
        <v>14.578450864702225</v>
      </c>
    </row>
    <row r="1210" spans="1:7" x14ac:dyDescent="0.25">
      <c r="A1210" s="24">
        <v>60.076172</v>
      </c>
      <c r="B1210" s="23">
        <v>-26.611056999999999</v>
      </c>
      <c r="C1210" s="25">
        <v>0.69278859999999998</v>
      </c>
      <c r="D1210" s="26">
        <v>-1.0221180999999999E-2</v>
      </c>
      <c r="E1210" s="28">
        <f t="shared" si="56"/>
        <v>4.6024433333333327E-4</v>
      </c>
      <c r="F1210" s="18">
        <f t="shared" si="57"/>
        <v>2.1176406312250915</v>
      </c>
      <c r="G1210" s="12">
        <f t="shared" si="58"/>
        <v>14.600547237608426</v>
      </c>
    </row>
    <row r="1211" spans="1:7" x14ac:dyDescent="0.25">
      <c r="A1211" s="24">
        <v>60.125976999999999</v>
      </c>
      <c r="B1211" s="23">
        <v>-26.618569999999998</v>
      </c>
      <c r="C1211" s="25">
        <v>0.69285470000000005</v>
      </c>
      <c r="D1211" s="26">
        <v>-1.0227451E-2</v>
      </c>
      <c r="E1211" s="28">
        <f t="shared" si="56"/>
        <v>4.6128933333333346E-4</v>
      </c>
      <c r="F1211" s="18">
        <f t="shared" si="57"/>
        <v>2.1182384967688161</v>
      </c>
      <c r="G1211" s="12">
        <f t="shared" si="58"/>
        <v>14.604669355395636</v>
      </c>
    </row>
    <row r="1212" spans="1:7" x14ac:dyDescent="0.25">
      <c r="A1212" s="24">
        <v>60.175781000000001</v>
      </c>
      <c r="B1212" s="23">
        <v>-26.656054999999999</v>
      </c>
      <c r="C1212" s="25">
        <v>0.69284648000000004</v>
      </c>
      <c r="D1212" s="26">
        <v>-1.0228107E-2</v>
      </c>
      <c r="E1212" s="28">
        <f t="shared" si="56"/>
        <v>4.6139866666666677E-4</v>
      </c>
      <c r="F1212" s="18">
        <f t="shared" si="57"/>
        <v>2.1212214582897162</v>
      </c>
      <c r="G1212" s="12">
        <f t="shared" si="58"/>
        <v>14.625236051156792</v>
      </c>
    </row>
    <row r="1213" spans="1:7" x14ac:dyDescent="0.25">
      <c r="A1213" s="24">
        <v>60.225586</v>
      </c>
      <c r="B1213" s="23">
        <v>-26.658026</v>
      </c>
      <c r="C1213" s="25">
        <v>0.69282842</v>
      </c>
      <c r="D1213" s="26">
        <v>-1.0229227E-2</v>
      </c>
      <c r="E1213" s="28">
        <f t="shared" si="56"/>
        <v>4.6158533333333346E-4</v>
      </c>
      <c r="F1213" s="18">
        <f t="shared" si="57"/>
        <v>2.1213783054861333</v>
      </c>
      <c r="G1213" s="12">
        <f t="shared" si="58"/>
        <v>14.626317469253236</v>
      </c>
    </row>
    <row r="1214" spans="1:7" x14ac:dyDescent="0.25">
      <c r="A1214" s="24">
        <v>60.275390999999999</v>
      </c>
      <c r="B1214" s="23">
        <v>-26.678201999999999</v>
      </c>
      <c r="C1214" s="25">
        <v>0.69278722999999998</v>
      </c>
      <c r="D1214" s="26">
        <v>-1.0232565000000001E-2</v>
      </c>
      <c r="E1214" s="28">
        <f t="shared" si="56"/>
        <v>4.6214166666666686E-4</v>
      </c>
      <c r="F1214" s="18">
        <f t="shared" si="57"/>
        <v>2.1229838605520444</v>
      </c>
      <c r="G1214" s="12">
        <f t="shared" si="58"/>
        <v>14.637387327961441</v>
      </c>
    </row>
    <row r="1215" spans="1:7" x14ac:dyDescent="0.25">
      <c r="A1215" s="24">
        <v>60.325195000000001</v>
      </c>
      <c r="B1215" s="23">
        <v>-26.712520999999999</v>
      </c>
      <c r="C1215" s="25">
        <v>0.69273669000000004</v>
      </c>
      <c r="D1215" s="26">
        <v>-1.0235437E-2</v>
      </c>
      <c r="E1215" s="28">
        <f t="shared" si="56"/>
        <v>4.6262033333333339E-4</v>
      </c>
      <c r="F1215" s="18">
        <f t="shared" si="57"/>
        <v>2.1257148797980294</v>
      </c>
      <c r="G1215" s="12">
        <f t="shared" si="58"/>
        <v>14.656216951326174</v>
      </c>
    </row>
    <row r="1216" spans="1:7" x14ac:dyDescent="0.25">
      <c r="A1216" s="24">
        <v>60.375</v>
      </c>
      <c r="B1216" s="23">
        <v>-26.715654000000001</v>
      </c>
      <c r="C1216" s="25">
        <v>0.69277876999999999</v>
      </c>
      <c r="D1216" s="26">
        <v>-1.0234907E-2</v>
      </c>
      <c r="E1216" s="28">
        <f t="shared" si="56"/>
        <v>4.6253200000000004E-4</v>
      </c>
      <c r="F1216" s="18">
        <f t="shared" si="57"/>
        <v>2.1259641960163833</v>
      </c>
      <c r="G1216" s="12">
        <f t="shared" si="58"/>
        <v>14.657935917787954</v>
      </c>
    </row>
    <row r="1217" spans="1:7" x14ac:dyDescent="0.25">
      <c r="A1217" s="24">
        <v>60.424804999999999</v>
      </c>
      <c r="B1217" s="23">
        <v>-26.747426999999998</v>
      </c>
      <c r="C1217" s="25">
        <v>0.69268602000000001</v>
      </c>
      <c r="D1217" s="26">
        <v>-1.0237423000000001E-2</v>
      </c>
      <c r="E1217" s="28">
        <f t="shared" si="56"/>
        <v>4.629513333333335E-4</v>
      </c>
      <c r="F1217" s="18">
        <f t="shared" si="57"/>
        <v>2.1284926110198121</v>
      </c>
      <c r="G1217" s="12">
        <f t="shared" si="58"/>
        <v>14.675368640861693</v>
      </c>
    </row>
    <row r="1218" spans="1:7" x14ac:dyDescent="0.25">
      <c r="A1218" s="24">
        <v>60.474609000000001</v>
      </c>
      <c r="B1218" s="23">
        <v>-26.757231000000001</v>
      </c>
      <c r="C1218" s="25">
        <v>0.69272023000000005</v>
      </c>
      <c r="D1218" s="26">
        <v>-1.0239432E-2</v>
      </c>
      <c r="E1218" s="28">
        <f t="shared" si="56"/>
        <v>4.6328616666666667E-4</v>
      </c>
      <c r="F1218" s="18">
        <f t="shared" si="57"/>
        <v>2.1292727885508489</v>
      </c>
      <c r="G1218" s="12">
        <f t="shared" si="58"/>
        <v>14.680747749444922</v>
      </c>
    </row>
    <row r="1219" spans="1:7" x14ac:dyDescent="0.25">
      <c r="A1219" s="24">
        <v>60.524414</v>
      </c>
      <c r="B1219" s="23">
        <v>-26.777982999999999</v>
      </c>
      <c r="C1219" s="25">
        <v>0.69268255999999995</v>
      </c>
      <c r="D1219" s="26">
        <v>-1.0241309000000001E-2</v>
      </c>
      <c r="E1219" s="28">
        <f t="shared" si="56"/>
        <v>4.6359900000000014E-4</v>
      </c>
      <c r="F1219" s="18">
        <f t="shared" si="57"/>
        <v>2.1309241802403704</v>
      </c>
      <c r="G1219" s="12">
        <f t="shared" si="58"/>
        <v>14.692133639012363</v>
      </c>
    </row>
    <row r="1220" spans="1:7" x14ac:dyDescent="0.25">
      <c r="A1220" s="24">
        <v>60.574218999999999</v>
      </c>
      <c r="B1220" s="23">
        <v>-26.808622</v>
      </c>
      <c r="C1220" s="25">
        <v>0.69268167000000003</v>
      </c>
      <c r="D1220" s="26">
        <v>-1.0245541E-2</v>
      </c>
      <c r="E1220" s="28">
        <f t="shared" si="56"/>
        <v>4.6430433333333345E-4</v>
      </c>
      <c r="F1220" s="18">
        <f t="shared" si="57"/>
        <v>2.1333623543910667</v>
      </c>
      <c r="G1220" s="12">
        <f t="shared" si="58"/>
        <v>14.708944176331984</v>
      </c>
    </row>
    <row r="1221" spans="1:7" x14ac:dyDescent="0.25">
      <c r="A1221" s="24">
        <v>60.624023000000001</v>
      </c>
      <c r="B1221" s="23">
        <v>-26.842628000000001</v>
      </c>
      <c r="C1221" s="25">
        <v>0.69262223999999994</v>
      </c>
      <c r="D1221" s="26">
        <v>-1.0251280999999999E-2</v>
      </c>
      <c r="E1221" s="28">
        <f t="shared" ref="E1221:E1284" si="59" xml:space="preserve"> (delta_0 - D1221) / L</f>
        <v>4.6526099999999996E-4</v>
      </c>
      <c r="F1221" s="18">
        <f t="shared" si="57"/>
        <v>2.1360684658884583</v>
      </c>
      <c r="G1221" s="12">
        <f t="shared" si="58"/>
        <v>14.727602067649947</v>
      </c>
    </row>
    <row r="1222" spans="1:7" x14ac:dyDescent="0.25">
      <c r="A1222" s="24">
        <v>60.673828</v>
      </c>
      <c r="B1222" s="23">
        <v>-26.863268000000001</v>
      </c>
      <c r="C1222" s="25">
        <v>0.69262223999999994</v>
      </c>
      <c r="D1222" s="26">
        <v>-1.0252705000000001E-2</v>
      </c>
      <c r="E1222" s="28">
        <f t="shared" si="59"/>
        <v>4.6549833333333355E-4</v>
      </c>
      <c r="F1222" s="18">
        <f t="shared" si="57"/>
        <v>2.1377109449011669</v>
      </c>
      <c r="G1222" s="12">
        <f t="shared" si="58"/>
        <v>14.738926506772538</v>
      </c>
    </row>
    <row r="1223" spans="1:7" x14ac:dyDescent="0.25">
      <c r="A1223" s="24">
        <v>60.723633</v>
      </c>
      <c r="B1223" s="23">
        <v>-26.874307999999999</v>
      </c>
      <c r="C1223" s="25">
        <v>0.69261801000000001</v>
      </c>
      <c r="D1223" s="26">
        <v>-1.0252460999999999E-2</v>
      </c>
      <c r="E1223" s="28">
        <f t="shared" si="59"/>
        <v>4.654576666666666E-4</v>
      </c>
      <c r="F1223" s="18">
        <f t="shared" si="57"/>
        <v>2.1385894801870338</v>
      </c>
      <c r="G1223" s="12">
        <f t="shared" si="58"/>
        <v>14.744983764907875</v>
      </c>
    </row>
    <row r="1224" spans="1:7" x14ac:dyDescent="0.25">
      <c r="A1224" s="24">
        <v>60.773437999999999</v>
      </c>
      <c r="B1224" s="23">
        <v>-26.912737</v>
      </c>
      <c r="C1224" s="25">
        <v>0.69258690000000001</v>
      </c>
      <c r="D1224" s="26">
        <v>-1.0257652000000001E-2</v>
      </c>
      <c r="E1224" s="28">
        <f t="shared" si="59"/>
        <v>4.6632283333333352E-4</v>
      </c>
      <c r="F1224" s="18">
        <f t="shared" si="57"/>
        <v>2.1416475628410732</v>
      </c>
      <c r="G1224" s="12">
        <f t="shared" si="58"/>
        <v>14.766068400132776</v>
      </c>
    </row>
    <row r="1225" spans="1:7" x14ac:dyDescent="0.25">
      <c r="A1225" s="24">
        <v>60.823242</v>
      </c>
      <c r="B1225" s="23">
        <v>-26.908007000000001</v>
      </c>
      <c r="C1225" s="25">
        <v>0.69257194</v>
      </c>
      <c r="D1225" s="26">
        <v>-1.0259101E-2</v>
      </c>
      <c r="E1225" s="28">
        <f t="shared" si="59"/>
        <v>4.6656433333333336E-4</v>
      </c>
      <c r="F1225" s="18">
        <f t="shared" si="57"/>
        <v>2.141271161400661</v>
      </c>
      <c r="G1225" s="12">
        <f t="shared" si="58"/>
        <v>14.763473216167183</v>
      </c>
    </row>
    <row r="1226" spans="1:7" x14ac:dyDescent="0.25">
      <c r="A1226" s="24">
        <v>60.873047</v>
      </c>
      <c r="B1226" s="23">
        <v>-26.925263999999999</v>
      </c>
      <c r="C1226" s="25">
        <v>0.69253390999999997</v>
      </c>
      <c r="D1226" s="26">
        <v>-1.0259351E-2</v>
      </c>
      <c r="E1226" s="28">
        <f t="shared" si="59"/>
        <v>4.6660600000000005E-4</v>
      </c>
      <c r="F1226" s="18">
        <f t="shared" si="57"/>
        <v>2.1426444298271292</v>
      </c>
      <c r="G1226" s="12">
        <f t="shared" si="58"/>
        <v>14.772941522656451</v>
      </c>
    </row>
    <row r="1227" spans="1:7" x14ac:dyDescent="0.25">
      <c r="A1227" s="24">
        <v>60.922851999999999</v>
      </c>
      <c r="B1227" s="23">
        <v>-26.960733000000001</v>
      </c>
      <c r="C1227" s="25">
        <v>0.69253903999999999</v>
      </c>
      <c r="D1227" s="26">
        <v>-1.0262396999999999E-2</v>
      </c>
      <c r="E1227" s="28">
        <f t="shared" si="59"/>
        <v>4.6711366666666665E-4</v>
      </c>
      <c r="F1227" s="18">
        <f t="shared" si="57"/>
        <v>2.1454669631653926</v>
      </c>
      <c r="G1227" s="12">
        <f t="shared" si="58"/>
        <v>14.792402110410285</v>
      </c>
    </row>
    <row r="1228" spans="1:7" x14ac:dyDescent="0.25">
      <c r="A1228" s="24">
        <v>60.972656000000001</v>
      </c>
      <c r="B1228" s="23">
        <v>-26.990341000000001</v>
      </c>
      <c r="C1228" s="25">
        <v>0.69249289999999997</v>
      </c>
      <c r="D1228" s="26">
        <v>-1.0266546E-2</v>
      </c>
      <c r="E1228" s="28">
        <f t="shared" si="59"/>
        <v>4.678051666666667E-4</v>
      </c>
      <c r="F1228" s="18">
        <f t="shared" si="57"/>
        <v>2.1478230929429247</v>
      </c>
      <c r="G1228" s="12">
        <f t="shared" si="58"/>
        <v>14.808646974438464</v>
      </c>
    </row>
    <row r="1229" spans="1:7" x14ac:dyDescent="0.25">
      <c r="A1229" s="24">
        <v>61.022461</v>
      </c>
      <c r="B1229" s="23">
        <v>-27.013808999999998</v>
      </c>
      <c r="C1229" s="25">
        <v>0.69251381999999995</v>
      </c>
      <c r="D1229" s="26">
        <v>-1.0266676000000001E-2</v>
      </c>
      <c r="E1229" s="28">
        <f t="shared" si="59"/>
        <v>4.6782683333333351E-4</v>
      </c>
      <c r="F1229" s="18">
        <f t="shared" si="57"/>
        <v>2.1496906170451648</v>
      </c>
      <c r="G1229" s="12">
        <f t="shared" si="58"/>
        <v>14.821523037293545</v>
      </c>
    </row>
    <row r="1230" spans="1:7" x14ac:dyDescent="0.25">
      <c r="A1230" s="24">
        <v>61.072265999999999</v>
      </c>
      <c r="B1230" s="23">
        <v>-27.01783</v>
      </c>
      <c r="C1230" s="25">
        <v>0.69248902999999995</v>
      </c>
      <c r="D1230" s="26">
        <v>-1.0269008E-2</v>
      </c>
      <c r="E1230" s="28">
        <f t="shared" si="59"/>
        <v>4.6821550000000002E-4</v>
      </c>
      <c r="F1230" s="18">
        <f t="shared" si="57"/>
        <v>2.1500105980582513</v>
      </c>
      <c r="G1230" s="12">
        <f t="shared" si="58"/>
        <v>14.823729217996643</v>
      </c>
    </row>
    <row r="1231" spans="1:7" x14ac:dyDescent="0.25">
      <c r="A1231" s="24">
        <v>61.122070000000001</v>
      </c>
      <c r="B1231" s="23">
        <v>-27.049841000000001</v>
      </c>
      <c r="C1231" s="25">
        <v>0.69246315999999997</v>
      </c>
      <c r="D1231" s="26">
        <v>-1.0271171000000001E-2</v>
      </c>
      <c r="E1231" s="28">
        <f t="shared" si="59"/>
        <v>4.6857600000000022E-4</v>
      </c>
      <c r="F1231" s="18">
        <f t="shared" si="57"/>
        <v>2.1525579524999086</v>
      </c>
      <c r="G1231" s="12">
        <f t="shared" si="58"/>
        <v>14.841292523265693</v>
      </c>
    </row>
    <row r="1232" spans="1:7" x14ac:dyDescent="0.25">
      <c r="A1232" s="24">
        <v>61.171875</v>
      </c>
      <c r="B1232" s="23">
        <v>-27.073408000000001</v>
      </c>
      <c r="C1232" s="25">
        <v>0.69242727999999998</v>
      </c>
      <c r="D1232" s="26">
        <v>-1.0277827999999999E-2</v>
      </c>
      <c r="E1232" s="28">
        <f t="shared" si="59"/>
        <v>4.6968549999999997E-4</v>
      </c>
      <c r="F1232" s="18">
        <f t="shared" si="57"/>
        <v>2.154433354771832</v>
      </c>
      <c r="G1232" s="12">
        <f t="shared" si="58"/>
        <v>14.854222903924708</v>
      </c>
    </row>
    <row r="1233" spans="1:7" x14ac:dyDescent="0.25">
      <c r="A1233" s="24">
        <v>61.221679999999999</v>
      </c>
      <c r="B1233" s="23">
        <v>-27.104437000000001</v>
      </c>
      <c r="C1233" s="25">
        <v>0.69235628999999999</v>
      </c>
      <c r="D1233" s="26">
        <v>-1.0279974000000001E-2</v>
      </c>
      <c r="E1233" s="28">
        <f t="shared" si="59"/>
        <v>4.7004316666666686E-4</v>
      </c>
      <c r="F1233" s="18">
        <f t="shared" si="57"/>
        <v>2.1569025641364314</v>
      </c>
      <c r="G1233" s="12">
        <f t="shared" si="58"/>
        <v>14.871247420471935</v>
      </c>
    </row>
    <row r="1234" spans="1:7" x14ac:dyDescent="0.25">
      <c r="A1234" s="24">
        <v>61.271484000000001</v>
      </c>
      <c r="B1234" s="23">
        <v>-27.125222999999998</v>
      </c>
      <c r="C1234" s="25">
        <v>0.69236571000000002</v>
      </c>
      <c r="D1234" s="26">
        <v>-1.0279837E-2</v>
      </c>
      <c r="E1234" s="28">
        <f t="shared" si="59"/>
        <v>4.700203333333334E-4</v>
      </c>
      <c r="F1234" s="18">
        <f t="shared" si="57"/>
        <v>2.1585566614599854</v>
      </c>
      <c r="G1234" s="12">
        <f t="shared" si="58"/>
        <v>14.882651964638704</v>
      </c>
    </row>
    <row r="1235" spans="1:7" x14ac:dyDescent="0.25">
      <c r="A1235" s="24">
        <v>61.321289</v>
      </c>
      <c r="B1235" s="23">
        <v>-27.136524000000001</v>
      </c>
      <c r="C1235" s="25">
        <v>0.69233524999999996</v>
      </c>
      <c r="D1235" s="26">
        <v>-1.0280974999999999E-2</v>
      </c>
      <c r="E1235" s="28">
        <f t="shared" si="59"/>
        <v>4.7020999999999999E-4</v>
      </c>
      <c r="F1235" s="18">
        <f t="shared" si="57"/>
        <v>2.1594559664659263</v>
      </c>
      <c r="G1235" s="12">
        <f t="shared" si="58"/>
        <v>14.888852424257134</v>
      </c>
    </row>
    <row r="1236" spans="1:7" x14ac:dyDescent="0.25">
      <c r="A1236" s="24">
        <v>61.371093999999999</v>
      </c>
      <c r="B1236" s="23">
        <v>-27.155335999999998</v>
      </c>
      <c r="C1236" s="25">
        <v>0.69235921</v>
      </c>
      <c r="D1236" s="26">
        <v>-1.0285769E-2</v>
      </c>
      <c r="E1236" s="28">
        <f t="shared" si="59"/>
        <v>4.710090000000001E-4</v>
      </c>
      <c r="F1236" s="18">
        <f t="shared" si="57"/>
        <v>2.1609529778606484</v>
      </c>
      <c r="G1236" s="12">
        <f t="shared" si="58"/>
        <v>14.899173904333399</v>
      </c>
    </row>
    <row r="1237" spans="1:7" x14ac:dyDescent="0.25">
      <c r="A1237" s="24">
        <v>61.420898000000001</v>
      </c>
      <c r="B1237" s="23">
        <v>-27.186197</v>
      </c>
      <c r="C1237" s="25">
        <v>0.69238091000000002</v>
      </c>
      <c r="D1237" s="26">
        <v>-1.0288319000000001E-2</v>
      </c>
      <c r="E1237" s="28">
        <f t="shared" si="59"/>
        <v>4.7143400000000018E-4</v>
      </c>
      <c r="F1237" s="18">
        <f t="shared" si="57"/>
        <v>2.1634088182100277</v>
      </c>
      <c r="G1237" s="12">
        <f t="shared" si="58"/>
        <v>14.916106245213353</v>
      </c>
    </row>
    <row r="1238" spans="1:7" x14ac:dyDescent="0.25">
      <c r="A1238" s="24">
        <v>61.470703</v>
      </c>
      <c r="B1238" s="23">
        <v>-27.202615999999999</v>
      </c>
      <c r="C1238" s="25">
        <v>0.69226259000000001</v>
      </c>
      <c r="D1238" s="26">
        <v>-1.0291288000000001E-2</v>
      </c>
      <c r="E1238" s="28">
        <f t="shared" si="59"/>
        <v>4.7192883333333353E-4</v>
      </c>
      <c r="F1238" s="18">
        <f t="shared" si="57"/>
        <v>2.1647154007153406</v>
      </c>
      <c r="G1238" s="12">
        <f t="shared" si="58"/>
        <v>14.925114770695609</v>
      </c>
    </row>
    <row r="1239" spans="1:7" x14ac:dyDescent="0.25">
      <c r="A1239" s="24">
        <v>61.520508</v>
      </c>
      <c r="B1239" s="23">
        <v>-27.222256000000002</v>
      </c>
      <c r="C1239" s="25">
        <v>0.69232684</v>
      </c>
      <c r="D1239" s="26">
        <v>-1.0290344999999999E-2</v>
      </c>
      <c r="E1239" s="28">
        <f t="shared" si="59"/>
        <v>4.7177166666666665E-4</v>
      </c>
      <c r="F1239" s="18">
        <f t="shared" si="57"/>
        <v>2.1662783022565035</v>
      </c>
      <c r="G1239" s="12">
        <f t="shared" si="58"/>
        <v>14.935890545132027</v>
      </c>
    </row>
    <row r="1240" spans="1:7" x14ac:dyDescent="0.25">
      <c r="A1240" s="24">
        <v>61.570312999999999</v>
      </c>
      <c r="B1240" s="23">
        <v>-27.256371999999999</v>
      </c>
      <c r="C1240" s="25">
        <v>0.69224231999999997</v>
      </c>
      <c r="D1240" s="26">
        <v>-1.0295149999999999E-2</v>
      </c>
      <c r="E1240" s="28">
        <f t="shared" si="59"/>
        <v>4.725725E-4</v>
      </c>
      <c r="F1240" s="18">
        <f t="shared" si="57"/>
        <v>2.1689931672757647</v>
      </c>
      <c r="G1240" s="12">
        <f t="shared" si="58"/>
        <v>14.954608789565468</v>
      </c>
    </row>
    <row r="1241" spans="1:7" x14ac:dyDescent="0.25">
      <c r="A1241" s="24">
        <v>61.620117</v>
      </c>
      <c r="B1241" s="23">
        <v>-27.267683000000002</v>
      </c>
      <c r="C1241" s="25">
        <v>0.69228524000000002</v>
      </c>
      <c r="D1241" s="26">
        <v>-1.029562E-2</v>
      </c>
      <c r="E1241" s="28">
        <f t="shared" si="59"/>
        <v>4.7265083333333341E-4</v>
      </c>
      <c r="F1241" s="18">
        <f t="shared" si="57"/>
        <v>2.1698932680564211</v>
      </c>
      <c r="G1241" s="12">
        <f t="shared" si="58"/>
        <v>14.960814735830761</v>
      </c>
    </row>
    <row r="1242" spans="1:7" x14ac:dyDescent="0.25">
      <c r="A1242" s="24">
        <v>61.669922</v>
      </c>
      <c r="B1242" s="23">
        <v>-27.277871999999999</v>
      </c>
      <c r="C1242" s="25">
        <v>0.69225340999999996</v>
      </c>
      <c r="D1242" s="26">
        <v>-1.0298243E-2</v>
      </c>
      <c r="E1242" s="28">
        <f t="shared" si="59"/>
        <v>4.7308800000000014E-4</v>
      </c>
      <c r="F1242" s="18">
        <f t="shared" si="57"/>
        <v>2.1707040829140025</v>
      </c>
      <c r="G1242" s="12">
        <f t="shared" si="58"/>
        <v>14.966405080318163</v>
      </c>
    </row>
    <row r="1243" spans="1:7" x14ac:dyDescent="0.25">
      <c r="A1243" s="24">
        <v>61.719726999999999</v>
      </c>
      <c r="B1243" s="23">
        <v>-27.308589999999999</v>
      </c>
      <c r="C1243" s="25">
        <v>0.69218486999999995</v>
      </c>
      <c r="D1243" s="26">
        <v>-1.0300096999999999E-2</v>
      </c>
      <c r="E1243" s="28">
        <f t="shared" si="59"/>
        <v>4.7339699999999997E-4</v>
      </c>
      <c r="F1243" s="18">
        <f t="shared" si="57"/>
        <v>2.1731485436849511</v>
      </c>
      <c r="G1243" s="12">
        <f t="shared" si="58"/>
        <v>14.983258962147993</v>
      </c>
    </row>
    <row r="1244" spans="1:7" x14ac:dyDescent="0.25">
      <c r="A1244" s="24">
        <v>61.769531000000001</v>
      </c>
      <c r="B1244" s="23">
        <v>-27.356877999999998</v>
      </c>
      <c r="C1244" s="25">
        <v>0.69221228000000001</v>
      </c>
      <c r="D1244" s="26">
        <v>-1.0304836E-2</v>
      </c>
      <c r="E1244" s="28">
        <f t="shared" si="59"/>
        <v>4.741868333333333E-4</v>
      </c>
      <c r="F1244" s="18">
        <f t="shared" si="57"/>
        <v>2.1769911806309619</v>
      </c>
      <c r="G1244" s="12">
        <f t="shared" si="58"/>
        <v>15.009752882513862</v>
      </c>
    </row>
    <row r="1245" spans="1:7" x14ac:dyDescent="0.25">
      <c r="A1245" s="24">
        <v>61.819336</v>
      </c>
      <c r="B1245" s="23">
        <v>-27.347933000000001</v>
      </c>
      <c r="C1245" s="25">
        <v>0.69220132000000001</v>
      </c>
      <c r="D1245" s="26">
        <v>-1.0305936999999999E-2</v>
      </c>
      <c r="E1245" s="28">
        <f t="shared" si="59"/>
        <v>4.7437033333333332E-4</v>
      </c>
      <c r="F1245" s="18">
        <f t="shared" si="57"/>
        <v>2.1762793601479835</v>
      </c>
      <c r="G1245" s="12">
        <f t="shared" si="58"/>
        <v>15.004845076896057</v>
      </c>
    </row>
    <row r="1246" spans="1:7" x14ac:dyDescent="0.25">
      <c r="A1246" s="24">
        <v>61.869140999999999</v>
      </c>
      <c r="B1246" s="23">
        <v>-27.377787000000001</v>
      </c>
      <c r="C1246" s="25">
        <v>0.69217949999999995</v>
      </c>
      <c r="D1246" s="26">
        <v>-1.0309496E-2</v>
      </c>
      <c r="E1246" s="28">
        <f t="shared" si="59"/>
        <v>4.7496350000000002E-4</v>
      </c>
      <c r="F1246" s="18">
        <f t="shared" si="57"/>
        <v>2.178655065983516</v>
      </c>
      <c r="G1246" s="12">
        <f t="shared" si="58"/>
        <v>15.021224912437035</v>
      </c>
    </row>
    <row r="1247" spans="1:7" x14ac:dyDescent="0.25">
      <c r="A1247" s="24">
        <v>61.918945000000001</v>
      </c>
      <c r="B1247" s="23">
        <v>-27.411944999999999</v>
      </c>
      <c r="C1247" s="25">
        <v>0.69213152</v>
      </c>
      <c r="D1247" s="26">
        <v>-1.0312537E-2</v>
      </c>
      <c r="E1247" s="28">
        <f t="shared" si="59"/>
        <v>4.754703333333334E-4</v>
      </c>
      <c r="F1247" s="18">
        <f t="shared" si="57"/>
        <v>2.1813732732565825</v>
      </c>
      <c r="G1247" s="12">
        <f t="shared" si="58"/>
        <v>15.039966200787294</v>
      </c>
    </row>
    <row r="1248" spans="1:7" x14ac:dyDescent="0.25">
      <c r="A1248" s="24">
        <v>61.96875</v>
      </c>
      <c r="B1248" s="23">
        <v>-27.436966000000002</v>
      </c>
      <c r="C1248" s="25">
        <v>0.69216584999999997</v>
      </c>
      <c r="D1248" s="26">
        <v>-1.0312596E-2</v>
      </c>
      <c r="E1248" s="28">
        <f t="shared" si="59"/>
        <v>4.7548016666666676E-4</v>
      </c>
      <c r="F1248" s="18">
        <f t="shared" si="57"/>
        <v>2.1833643811721339</v>
      </c>
      <c r="G1248" s="12">
        <f t="shared" si="58"/>
        <v>15.053694339900003</v>
      </c>
    </row>
    <row r="1249" spans="1:7" x14ac:dyDescent="0.25">
      <c r="A1249" s="24">
        <v>62.018554999999999</v>
      </c>
      <c r="B1249" s="23">
        <v>-27.455877000000001</v>
      </c>
      <c r="C1249" s="25">
        <v>0.69210636999999997</v>
      </c>
      <c r="D1249" s="26">
        <v>-1.0318133E-2</v>
      </c>
      <c r="E1249" s="28">
        <f t="shared" si="59"/>
        <v>4.7640300000000008E-4</v>
      </c>
      <c r="F1249" s="18">
        <f t="shared" si="57"/>
        <v>2.1848692707365394</v>
      </c>
      <c r="G1249" s="12">
        <f t="shared" si="58"/>
        <v>15.064070137780199</v>
      </c>
    </row>
    <row r="1250" spans="1:7" x14ac:dyDescent="0.25">
      <c r="A1250" s="24">
        <v>62.068359000000001</v>
      </c>
      <c r="B1250" s="23">
        <v>-27.473557</v>
      </c>
      <c r="C1250" s="25">
        <v>0.69202255999999995</v>
      </c>
      <c r="D1250" s="26">
        <v>-1.0317543E-2</v>
      </c>
      <c r="E1250" s="28">
        <f t="shared" si="59"/>
        <v>4.7630466666666679E-4</v>
      </c>
      <c r="F1250" s="18">
        <f t="shared" si="57"/>
        <v>2.1862762004334715</v>
      </c>
      <c r="G1250" s="12">
        <f t="shared" si="58"/>
        <v>15.073770529431719</v>
      </c>
    </row>
    <row r="1251" spans="1:7" x14ac:dyDescent="0.25">
      <c r="A1251" s="24">
        <v>62.118164</v>
      </c>
      <c r="B1251" s="23">
        <v>-27.506701</v>
      </c>
      <c r="C1251" s="25">
        <v>0.69206756000000003</v>
      </c>
      <c r="D1251" s="26">
        <v>-1.0320803E-2</v>
      </c>
      <c r="E1251" s="28">
        <f t="shared" si="59"/>
        <v>4.7684800000000004E-4</v>
      </c>
      <c r="F1251" s="18">
        <f t="shared" si="57"/>
        <v>2.1889137161503904</v>
      </c>
      <c r="G1251" s="12">
        <f t="shared" si="58"/>
        <v>15.0919554717902</v>
      </c>
    </row>
    <row r="1252" spans="1:7" x14ac:dyDescent="0.25">
      <c r="A1252" s="24">
        <v>62.167968999999999</v>
      </c>
      <c r="B1252" s="23">
        <v>-27.520056</v>
      </c>
      <c r="C1252" s="25">
        <v>0.69204222999999998</v>
      </c>
      <c r="D1252" s="26">
        <v>-1.0321446999999999E-2</v>
      </c>
      <c r="E1252" s="28">
        <f t="shared" si="59"/>
        <v>4.7695533333333326E-4</v>
      </c>
      <c r="F1252" s="18">
        <f t="shared" si="57"/>
        <v>2.1899764732828864</v>
      </c>
      <c r="G1252" s="12">
        <f t="shared" si="58"/>
        <v>15.099282888674029</v>
      </c>
    </row>
    <row r="1253" spans="1:7" x14ac:dyDescent="0.25">
      <c r="A1253" s="24">
        <v>62.217773000000001</v>
      </c>
      <c r="B1253" s="23">
        <v>-27.536536999999999</v>
      </c>
      <c r="C1253" s="25">
        <v>0.69195061999999996</v>
      </c>
      <c r="D1253" s="26">
        <v>-1.0326526000000001E-2</v>
      </c>
      <c r="E1253" s="28">
        <f t="shared" si="59"/>
        <v>4.7780183333333352E-4</v>
      </c>
      <c r="F1253" s="18">
        <f t="shared" si="57"/>
        <v>2.191287989591435</v>
      </c>
      <c r="G1253" s="12">
        <f t="shared" si="58"/>
        <v>15.108325431366827</v>
      </c>
    </row>
    <row r="1254" spans="1:7" x14ac:dyDescent="0.25">
      <c r="A1254" s="24">
        <v>62.267578</v>
      </c>
      <c r="B1254" s="23">
        <v>-27.560549000000002</v>
      </c>
      <c r="C1254" s="25">
        <v>0.69196575999999999</v>
      </c>
      <c r="D1254" s="26">
        <v>-1.0328522E-2</v>
      </c>
      <c r="E1254" s="28">
        <f t="shared" si="59"/>
        <v>4.7813450000000002E-4</v>
      </c>
      <c r="F1254" s="18">
        <f t="shared" si="57"/>
        <v>2.1931988038381967</v>
      </c>
      <c r="G1254" s="12">
        <f t="shared" si="58"/>
        <v>15.121499967811189</v>
      </c>
    </row>
    <row r="1255" spans="1:7" x14ac:dyDescent="0.25">
      <c r="A1255" s="24">
        <v>62.317383</v>
      </c>
      <c r="B1255" s="23">
        <v>-27.594453999999999</v>
      </c>
      <c r="C1255" s="25">
        <v>0.69201767000000003</v>
      </c>
      <c r="D1255" s="26">
        <v>-1.0334029E-2</v>
      </c>
      <c r="E1255" s="28">
        <f t="shared" si="59"/>
        <v>4.7905233333333337E-4</v>
      </c>
      <c r="F1255" s="18">
        <f t="shared" si="57"/>
        <v>2.195896878010962</v>
      </c>
      <c r="G1255" s="12">
        <f t="shared" si="58"/>
        <v>15.140102443995847</v>
      </c>
    </row>
    <row r="1256" spans="1:7" x14ac:dyDescent="0.25">
      <c r="A1256" s="24">
        <v>62.367187999999999</v>
      </c>
      <c r="B1256" s="23">
        <v>-27.611747999999999</v>
      </c>
      <c r="C1256" s="25">
        <v>0.69196290000000005</v>
      </c>
      <c r="D1256" s="26">
        <v>-1.0336593E-2</v>
      </c>
      <c r="E1256" s="28">
        <f t="shared" si="59"/>
        <v>4.7947966666666669E-4</v>
      </c>
      <c r="F1256" s="18">
        <f t="shared" si="57"/>
        <v>2.1972730908038773</v>
      </c>
      <c r="G1256" s="12">
        <f t="shared" si="58"/>
        <v>15.149591051078504</v>
      </c>
    </row>
    <row r="1257" spans="1:7" x14ac:dyDescent="0.25">
      <c r="A1257" s="24">
        <v>62.416992</v>
      </c>
      <c r="B1257" s="23">
        <v>-27.622461000000001</v>
      </c>
      <c r="C1257" s="25">
        <v>0.69190978999999997</v>
      </c>
      <c r="D1257" s="26">
        <v>-1.0338208E-2</v>
      </c>
      <c r="E1257" s="28">
        <f t="shared" si="59"/>
        <v>4.7974883333333338E-4</v>
      </c>
      <c r="F1257" s="18">
        <f t="shared" si="57"/>
        <v>2.1981256042565493</v>
      </c>
      <c r="G1257" s="12">
        <f t="shared" si="58"/>
        <v>15.155468895861464</v>
      </c>
    </row>
    <row r="1258" spans="1:7" x14ac:dyDescent="0.25">
      <c r="A1258" s="24">
        <v>62.466797</v>
      </c>
      <c r="B1258" s="23">
        <v>-27.654195999999999</v>
      </c>
      <c r="C1258" s="25">
        <v>0.69189906000000001</v>
      </c>
      <c r="D1258" s="26">
        <v>-1.0338475999999999E-2</v>
      </c>
      <c r="E1258" s="28">
        <f t="shared" si="59"/>
        <v>4.7979349999999996E-4</v>
      </c>
      <c r="F1258" s="18">
        <f t="shared" si="57"/>
        <v>2.2006509953160598</v>
      </c>
      <c r="G1258" s="12">
        <f t="shared" si="58"/>
        <v>15.172880769677132</v>
      </c>
    </row>
    <row r="1259" spans="1:7" x14ac:dyDescent="0.25">
      <c r="A1259" s="24">
        <v>62.516601999999999</v>
      </c>
      <c r="B1259" s="23">
        <v>-27.680285999999999</v>
      </c>
      <c r="C1259" s="25">
        <v>0.69188892999999996</v>
      </c>
      <c r="D1259" s="26">
        <v>-1.0342464000000001E-2</v>
      </c>
      <c r="E1259" s="28">
        <f t="shared" si="59"/>
        <v>4.8045816666666686E-4</v>
      </c>
      <c r="F1259" s="18">
        <f t="shared" si="57"/>
        <v>2.2027271715486938</v>
      </c>
      <c r="G1259" s="12">
        <f t="shared" si="58"/>
        <v>15.187195431339356</v>
      </c>
    </row>
    <row r="1260" spans="1:7" x14ac:dyDescent="0.25">
      <c r="A1260" s="24">
        <v>62.566406000000001</v>
      </c>
      <c r="B1260" s="23">
        <v>-27.687875999999999</v>
      </c>
      <c r="C1260" s="25">
        <v>0.69188696000000005</v>
      </c>
      <c r="D1260" s="26">
        <v>-1.0344812E-2</v>
      </c>
      <c r="E1260" s="28">
        <f t="shared" si="59"/>
        <v>4.8084950000000011E-4</v>
      </c>
      <c r="F1260" s="18">
        <f t="shared" si="57"/>
        <v>2.2033311645577274</v>
      </c>
      <c r="G1260" s="12">
        <f t="shared" si="58"/>
        <v>15.191359796307403</v>
      </c>
    </row>
    <row r="1261" spans="1:7" x14ac:dyDescent="0.25">
      <c r="A1261" s="24">
        <v>62.616211</v>
      </c>
      <c r="B1261" s="23">
        <v>-27.718225</v>
      </c>
      <c r="C1261" s="25">
        <v>0.69185942</v>
      </c>
      <c r="D1261" s="26">
        <v>-1.0346648E-2</v>
      </c>
      <c r="E1261" s="28">
        <f t="shared" si="59"/>
        <v>4.8115550000000005E-4</v>
      </c>
      <c r="F1261" s="18">
        <f t="shared" si="57"/>
        <v>2.2057462612416754</v>
      </c>
      <c r="G1261" s="12">
        <f t="shared" si="58"/>
        <v>15.208011220868034</v>
      </c>
    </row>
    <row r="1262" spans="1:7" x14ac:dyDescent="0.25">
      <c r="A1262" s="24">
        <v>62.666015999999999</v>
      </c>
      <c r="B1262" s="23">
        <v>-27.743912000000002</v>
      </c>
      <c r="C1262" s="25">
        <v>0.69181651</v>
      </c>
      <c r="D1262" s="26">
        <v>-1.0349217000000001E-2</v>
      </c>
      <c r="E1262" s="28">
        <f t="shared" si="59"/>
        <v>4.8158366666666686E-4</v>
      </c>
      <c r="F1262" s="18">
        <f t="shared" si="57"/>
        <v>2.2077903677532764</v>
      </c>
      <c r="G1262" s="12">
        <f t="shared" si="58"/>
        <v>15.222104770661733</v>
      </c>
    </row>
    <row r="1263" spans="1:7" x14ac:dyDescent="0.25">
      <c r="A1263" s="24">
        <v>62.715820000000001</v>
      </c>
      <c r="B1263" s="23">
        <v>-27.745207000000001</v>
      </c>
      <c r="C1263" s="25">
        <v>0.69181864999999998</v>
      </c>
      <c r="D1263" s="26">
        <v>-1.0347178E-2</v>
      </c>
      <c r="E1263" s="28">
        <f t="shared" si="59"/>
        <v>4.8124383333333345E-4</v>
      </c>
      <c r="F1263" s="18">
        <f t="shared" si="57"/>
        <v>2.207893420578928</v>
      </c>
      <c r="G1263" s="12">
        <f t="shared" si="58"/>
        <v>15.222815291430326</v>
      </c>
    </row>
    <row r="1264" spans="1:7" x14ac:dyDescent="0.25">
      <c r="A1264" s="24">
        <v>62.765625</v>
      </c>
      <c r="B1264" s="23">
        <v>-27.766855</v>
      </c>
      <c r="C1264" s="25">
        <v>0.69183331999999997</v>
      </c>
      <c r="D1264" s="26">
        <v>-1.0351578E-2</v>
      </c>
      <c r="E1264" s="28">
        <f t="shared" si="59"/>
        <v>4.8197716666666677E-4</v>
      </c>
      <c r="F1264" s="18">
        <f t="shared" si="57"/>
        <v>2.2096161136829546</v>
      </c>
      <c r="G1264" s="12">
        <f t="shared" si="58"/>
        <v>15.234692784556575</v>
      </c>
    </row>
    <row r="1265" spans="1:7" x14ac:dyDescent="0.25">
      <c r="A1265" s="24">
        <v>62.815429999999999</v>
      </c>
      <c r="B1265" s="23">
        <v>-27.802327999999999</v>
      </c>
      <c r="C1265" s="25">
        <v>0.69179701999999998</v>
      </c>
      <c r="D1265" s="26">
        <v>-1.0353342E-2</v>
      </c>
      <c r="E1265" s="28">
        <f t="shared" si="59"/>
        <v>4.8227116666666668E-4</v>
      </c>
      <c r="F1265" s="18">
        <f t="shared" ref="F1265:F1328" si="60" xml:space="preserve"> -B1265 / A_4x8_in2</f>
        <v>2.2124389653311041</v>
      </c>
      <c r="G1265" s="12">
        <f t="shared" ref="G1265:G1328" si="61" xml:space="preserve"> -B1265 * kip_to_N / A_4x8_mm2</f>
        <v>15.254155566969152</v>
      </c>
    </row>
    <row r="1266" spans="1:7" x14ac:dyDescent="0.25">
      <c r="A1266" s="24">
        <v>62.865234000000001</v>
      </c>
      <c r="B1266" s="23">
        <v>-27.819701999999999</v>
      </c>
      <c r="C1266" s="25">
        <v>0.69175017000000005</v>
      </c>
      <c r="D1266" s="26">
        <v>-1.0358765000000001E-2</v>
      </c>
      <c r="E1266" s="28">
        <f t="shared" si="59"/>
        <v>4.8317500000000018E-4</v>
      </c>
      <c r="F1266" s="18">
        <f t="shared" si="60"/>
        <v>2.2138215443217435</v>
      </c>
      <c r="G1266" s="12">
        <f t="shared" si="61"/>
        <v>15.263688067226703</v>
      </c>
    </row>
    <row r="1267" spans="1:7" x14ac:dyDescent="0.25">
      <c r="A1267" s="24">
        <v>62.915039</v>
      </c>
      <c r="B1267" s="23">
        <v>-27.849157000000002</v>
      </c>
      <c r="C1267" s="25">
        <v>0.69174080999999998</v>
      </c>
      <c r="D1267" s="26">
        <v>-1.0359706999999999E-2</v>
      </c>
      <c r="E1267" s="28">
        <f t="shared" si="59"/>
        <v>4.8333199999999995E-4</v>
      </c>
      <c r="F1267" s="18">
        <f t="shared" si="60"/>
        <v>2.2161654987461294</v>
      </c>
      <c r="G1267" s="12">
        <f t="shared" si="61"/>
        <v>15.279848985557898</v>
      </c>
    </row>
    <row r="1268" spans="1:7" x14ac:dyDescent="0.25">
      <c r="A1268" s="24">
        <v>62.964843999999999</v>
      </c>
      <c r="B1268" s="23">
        <v>-27.881070999999999</v>
      </c>
      <c r="C1268" s="25">
        <v>0.69176435000000003</v>
      </c>
      <c r="D1268" s="26">
        <v>-1.0363158000000001E-2</v>
      </c>
      <c r="E1268" s="28">
        <f t="shared" si="59"/>
        <v>4.8390716666666685E-4</v>
      </c>
      <c r="F1268" s="18">
        <f t="shared" si="60"/>
        <v>2.2187051341730468</v>
      </c>
      <c r="G1268" s="12">
        <f t="shared" si="61"/>
        <v>15.297359070352387</v>
      </c>
    </row>
    <row r="1269" spans="1:7" x14ac:dyDescent="0.25">
      <c r="A1269" s="24">
        <v>63.014648000000001</v>
      </c>
      <c r="B1269" s="23">
        <v>-27.893277999999999</v>
      </c>
      <c r="C1269" s="25">
        <v>0.69166183000000003</v>
      </c>
      <c r="D1269" s="26">
        <v>-1.0364518E-2</v>
      </c>
      <c r="E1269" s="28">
        <f t="shared" si="59"/>
        <v>4.8413383333333336E-4</v>
      </c>
      <c r="F1269" s="18">
        <f t="shared" si="60"/>
        <v>2.2196765363682083</v>
      </c>
      <c r="G1269" s="12">
        <f t="shared" si="61"/>
        <v>15.304056620176489</v>
      </c>
    </row>
    <row r="1270" spans="1:7" x14ac:dyDescent="0.25">
      <c r="A1270" s="24">
        <v>63.064453</v>
      </c>
      <c r="B1270" s="23">
        <v>-27.898857</v>
      </c>
      <c r="C1270" s="25">
        <v>0.69168817999999999</v>
      </c>
      <c r="D1270" s="26">
        <v>-1.0363868E-2</v>
      </c>
      <c r="E1270" s="28">
        <f t="shared" si="59"/>
        <v>4.8402550000000008E-4</v>
      </c>
      <c r="F1270" s="18">
        <f t="shared" si="60"/>
        <v>2.220120499081963</v>
      </c>
      <c r="G1270" s="12">
        <f t="shared" si="61"/>
        <v>15.307117620460643</v>
      </c>
    </row>
    <row r="1271" spans="1:7" x14ac:dyDescent="0.25">
      <c r="A1271" s="24">
        <v>63.114258</v>
      </c>
      <c r="B1271" s="23">
        <v>-27.926210000000001</v>
      </c>
      <c r="C1271" s="25">
        <v>0.69158428999999999</v>
      </c>
      <c r="D1271" s="26">
        <v>-1.0366485E-2</v>
      </c>
      <c r="E1271" s="28">
        <f t="shared" si="59"/>
        <v>4.8446166666666674E-4</v>
      </c>
      <c r="F1271" s="18">
        <f t="shared" si="60"/>
        <v>2.2222971816611592</v>
      </c>
      <c r="G1271" s="12">
        <f t="shared" si="61"/>
        <v>15.322125245621505</v>
      </c>
    </row>
    <row r="1272" spans="1:7" x14ac:dyDescent="0.25">
      <c r="A1272" s="24">
        <v>63.164062999999999</v>
      </c>
      <c r="B1272" s="23">
        <v>-27.939012999999999</v>
      </c>
      <c r="C1272" s="25">
        <v>0.69166970000000005</v>
      </c>
      <c r="D1272" s="26">
        <v>-1.0371521E-2</v>
      </c>
      <c r="E1272" s="28">
        <f t="shared" si="59"/>
        <v>4.8530100000000005E-4</v>
      </c>
      <c r="F1272" s="18">
        <f t="shared" si="60"/>
        <v>2.223316012029362</v>
      </c>
      <c r="G1272" s="12">
        <f t="shared" si="61"/>
        <v>15.329149799598563</v>
      </c>
    </row>
    <row r="1273" spans="1:7" x14ac:dyDescent="0.25">
      <c r="A1273" s="24">
        <v>63.213867</v>
      </c>
      <c r="B1273" s="23">
        <v>-27.967497000000002</v>
      </c>
      <c r="C1273" s="25">
        <v>0.69161594000000004</v>
      </c>
      <c r="D1273" s="26">
        <v>-1.0372707E-2</v>
      </c>
      <c r="E1273" s="28">
        <f t="shared" si="59"/>
        <v>4.8549866666666676E-4</v>
      </c>
      <c r="F1273" s="18">
        <f t="shared" si="60"/>
        <v>2.225582696728877</v>
      </c>
      <c r="G1273" s="12">
        <f t="shared" si="61"/>
        <v>15.344777964519485</v>
      </c>
    </row>
    <row r="1274" spans="1:7" x14ac:dyDescent="0.25">
      <c r="A1274" s="24">
        <v>63.263672</v>
      </c>
      <c r="B1274" s="23">
        <v>-28.003692999999998</v>
      </c>
      <c r="C1274" s="25">
        <v>0.69171470000000002</v>
      </c>
      <c r="D1274" s="26">
        <v>-1.0374418E-2</v>
      </c>
      <c r="E1274" s="28">
        <f t="shared" si="59"/>
        <v>4.8578383333333338E-4</v>
      </c>
      <c r="F1274" s="18">
        <f t="shared" si="60"/>
        <v>2.228463082888954</v>
      </c>
      <c r="G1274" s="12">
        <f t="shared" si="61"/>
        <v>15.364637431500162</v>
      </c>
    </row>
    <row r="1275" spans="1:7" x14ac:dyDescent="0.25">
      <c r="A1275" s="24">
        <v>63.313476999999999</v>
      </c>
      <c r="B1275" s="23">
        <v>-28.019034999999999</v>
      </c>
      <c r="C1275" s="25">
        <v>0.69155920000000004</v>
      </c>
      <c r="D1275" s="26">
        <v>-1.0377357E-2</v>
      </c>
      <c r="E1275" s="28">
        <f t="shared" si="59"/>
        <v>4.8627366666666676E-4</v>
      </c>
      <c r="F1275" s="18">
        <f t="shared" si="60"/>
        <v>2.2296839604574119</v>
      </c>
      <c r="G1275" s="12">
        <f t="shared" si="61"/>
        <v>15.373055045115413</v>
      </c>
    </row>
    <row r="1276" spans="1:7" x14ac:dyDescent="0.25">
      <c r="A1276" s="24">
        <v>63.363281000000001</v>
      </c>
      <c r="B1276" s="23">
        <v>-28.033365</v>
      </c>
      <c r="C1276" s="25">
        <v>0.69164252000000004</v>
      </c>
      <c r="D1276" s="26">
        <v>-1.0379007000000001E-2</v>
      </c>
      <c r="E1276" s="28">
        <f t="shared" si="59"/>
        <v>4.8654866666666686E-4</v>
      </c>
      <c r="F1276" s="18">
        <f t="shared" si="60"/>
        <v>2.2308243056246653</v>
      </c>
      <c r="G1276" s="12">
        <f t="shared" si="61"/>
        <v>15.380917410068257</v>
      </c>
    </row>
    <row r="1277" spans="1:7" x14ac:dyDescent="0.25">
      <c r="A1277" s="24">
        <v>63.413086</v>
      </c>
      <c r="B1277" s="23">
        <v>-28.056704</v>
      </c>
      <c r="C1277" s="25">
        <v>0.69159245000000003</v>
      </c>
      <c r="D1277" s="26">
        <v>-1.0382565999999999E-2</v>
      </c>
      <c r="E1277" s="28">
        <f t="shared" si="59"/>
        <v>4.8714183333333329E-4</v>
      </c>
      <c r="F1277" s="18">
        <f t="shared" si="60"/>
        <v>2.2326815642330762</v>
      </c>
      <c r="G1277" s="12">
        <f t="shared" si="61"/>
        <v>15.393722695178823</v>
      </c>
    </row>
    <row r="1278" spans="1:7" x14ac:dyDescent="0.25">
      <c r="A1278" s="24">
        <v>63.462890999999999</v>
      </c>
      <c r="B1278" s="23">
        <v>-28.080279999999998</v>
      </c>
      <c r="C1278" s="25">
        <v>0.69153041000000004</v>
      </c>
      <c r="D1278" s="26">
        <v>-1.0383501E-2</v>
      </c>
      <c r="E1278" s="28">
        <f t="shared" si="59"/>
        <v>4.8729766666666673E-4</v>
      </c>
      <c r="F1278" s="18">
        <f t="shared" si="60"/>
        <v>2.2345576827022433</v>
      </c>
      <c r="G1278" s="12">
        <f t="shared" si="61"/>
        <v>15.406658013820014</v>
      </c>
    </row>
    <row r="1279" spans="1:7" x14ac:dyDescent="0.25">
      <c r="A1279" s="24">
        <v>63.512695000000001</v>
      </c>
      <c r="B1279" s="23">
        <v>-28.090478999999998</v>
      </c>
      <c r="C1279" s="25">
        <v>0.69150674000000001</v>
      </c>
      <c r="D1279" s="26">
        <v>-1.0383454E-2</v>
      </c>
      <c r="E1279" s="28">
        <f t="shared" si="59"/>
        <v>4.8728983333333345E-4</v>
      </c>
      <c r="F1279" s="18">
        <f t="shared" si="60"/>
        <v>2.2353692933345406</v>
      </c>
      <c r="G1279" s="12">
        <f t="shared" si="61"/>
        <v>15.412253844954279</v>
      </c>
    </row>
    <row r="1280" spans="1:7" x14ac:dyDescent="0.25">
      <c r="A1280" s="24">
        <v>63.5625</v>
      </c>
      <c r="B1280" s="23">
        <v>-28.114056000000001</v>
      </c>
      <c r="C1280" s="25">
        <v>0.69145833999999995</v>
      </c>
      <c r="D1280" s="26">
        <v>-1.0385891E-2</v>
      </c>
      <c r="E1280" s="28">
        <f t="shared" si="59"/>
        <v>4.8769599999999997E-4</v>
      </c>
      <c r="F1280" s="18">
        <f t="shared" si="60"/>
        <v>2.2372454913811795</v>
      </c>
      <c r="G1280" s="12">
        <f t="shared" si="61"/>
        <v>15.425189712260158</v>
      </c>
    </row>
    <row r="1281" spans="1:7" x14ac:dyDescent="0.25">
      <c r="A1281" s="24">
        <v>63.612304999999999</v>
      </c>
      <c r="B1281" s="23">
        <v>-28.147165000000001</v>
      </c>
      <c r="C1281" s="25">
        <v>0.69154501000000002</v>
      </c>
      <c r="D1281" s="26">
        <v>-1.0391638E-2</v>
      </c>
      <c r="E1281" s="28">
        <f t="shared" si="59"/>
        <v>4.8865383333333335E-4</v>
      </c>
      <c r="F1281" s="18">
        <f t="shared" si="60"/>
        <v>2.2398802218865943</v>
      </c>
      <c r="G1281" s="12">
        <f t="shared" si="61"/>
        <v>15.443355451354623</v>
      </c>
    </row>
    <row r="1282" spans="1:7" x14ac:dyDescent="0.25">
      <c r="A1282" s="24">
        <v>63.662109000000001</v>
      </c>
      <c r="B1282" s="23">
        <v>-28.172111999999998</v>
      </c>
      <c r="C1282" s="25">
        <v>0.69143849999999996</v>
      </c>
      <c r="D1282" s="26">
        <v>-1.0394373E-2</v>
      </c>
      <c r="E1282" s="28">
        <f t="shared" si="59"/>
        <v>4.891096666666668E-4</v>
      </c>
      <c r="F1282" s="18">
        <f t="shared" si="60"/>
        <v>2.2418654410692507</v>
      </c>
      <c r="G1282" s="12">
        <f t="shared" si="61"/>
        <v>15.457042989280552</v>
      </c>
    </row>
    <row r="1283" spans="1:7" x14ac:dyDescent="0.25">
      <c r="A1283" s="24">
        <v>63.711914</v>
      </c>
      <c r="B1283" s="23">
        <v>-28.181464999999999</v>
      </c>
      <c r="C1283" s="25">
        <v>0.69147658000000001</v>
      </c>
      <c r="D1283" s="26">
        <v>-1.0394361E-2</v>
      </c>
      <c r="E1283" s="28">
        <f t="shared" si="59"/>
        <v>4.8910766666666666E-4</v>
      </c>
      <c r="F1283" s="18">
        <f t="shared" si="60"/>
        <v>2.2426097291606202</v>
      </c>
      <c r="G1283" s="12">
        <f t="shared" si="61"/>
        <v>15.46217465009032</v>
      </c>
    </row>
    <row r="1284" spans="1:7" x14ac:dyDescent="0.25">
      <c r="A1284" s="24">
        <v>63.761718999999999</v>
      </c>
      <c r="B1284" s="23">
        <v>-28.221081000000002</v>
      </c>
      <c r="C1284" s="25">
        <v>0.69139247999999998</v>
      </c>
      <c r="D1284" s="26">
        <v>-1.0399614E-2</v>
      </c>
      <c r="E1284" s="28">
        <f t="shared" si="59"/>
        <v>4.8998316666666673E-4</v>
      </c>
      <c r="F1284" s="18">
        <f t="shared" si="60"/>
        <v>2.2457622702733846</v>
      </c>
      <c r="G1284" s="12">
        <f t="shared" si="61"/>
        <v>15.483910550297708</v>
      </c>
    </row>
    <row r="1285" spans="1:7" x14ac:dyDescent="0.25">
      <c r="A1285" s="24">
        <v>63.811523000000001</v>
      </c>
      <c r="B1285" s="23">
        <v>-28.237183000000002</v>
      </c>
      <c r="C1285" s="25">
        <v>0.69133931000000004</v>
      </c>
      <c r="D1285" s="26">
        <v>-1.0401769999999999E-2</v>
      </c>
      <c r="E1285" s="28">
        <f t="shared" ref="E1285:E1348" si="62" xml:space="preserve"> (delta_0 - D1285) / L</f>
        <v>4.9034250000000001E-4</v>
      </c>
      <c r="F1285" s="18">
        <f t="shared" si="60"/>
        <v>2.2470436267202176</v>
      </c>
      <c r="G1285" s="12">
        <f t="shared" si="61"/>
        <v>15.49274514907445</v>
      </c>
    </row>
    <row r="1286" spans="1:7" x14ac:dyDescent="0.25">
      <c r="A1286" s="24">
        <v>63.861328</v>
      </c>
      <c r="B1286" s="23">
        <v>-28.264341000000002</v>
      </c>
      <c r="C1286" s="25">
        <v>0.69135469000000005</v>
      </c>
      <c r="D1286" s="26">
        <v>-1.040515E-2</v>
      </c>
      <c r="E1286" s="28">
        <f t="shared" si="62"/>
        <v>4.9090583333333347E-4</v>
      </c>
      <c r="F1286" s="18">
        <f t="shared" si="60"/>
        <v>2.2492047916924625</v>
      </c>
      <c r="G1286" s="12">
        <f t="shared" si="61"/>
        <v>15.507645784621506</v>
      </c>
    </row>
    <row r="1287" spans="1:7" x14ac:dyDescent="0.25">
      <c r="A1287" s="24">
        <v>63.911133</v>
      </c>
      <c r="B1287" s="23">
        <v>-28.287773000000001</v>
      </c>
      <c r="C1287" s="25">
        <v>0.69133723000000002</v>
      </c>
      <c r="D1287" s="26">
        <v>-1.0408291E-2</v>
      </c>
      <c r="E1287" s="28">
        <f t="shared" si="62"/>
        <v>4.9142933333333342E-4</v>
      </c>
      <c r="F1287" s="18">
        <f t="shared" si="60"/>
        <v>2.2510694510057268</v>
      </c>
      <c r="G1287" s="12">
        <f t="shared" si="61"/>
        <v>15.520502095547888</v>
      </c>
    </row>
    <row r="1288" spans="1:7" x14ac:dyDescent="0.25">
      <c r="A1288" s="24">
        <v>63.960937999999999</v>
      </c>
      <c r="B1288" s="23">
        <v>-28.299396999999999</v>
      </c>
      <c r="C1288" s="25">
        <v>0.69135665999999996</v>
      </c>
      <c r="D1288" s="26">
        <v>-1.0407445E-2</v>
      </c>
      <c r="E1288" s="28">
        <f t="shared" si="62"/>
        <v>4.9128833333333336E-4</v>
      </c>
      <c r="F1288" s="18">
        <f t="shared" si="60"/>
        <v>2.251994459534977</v>
      </c>
      <c r="G1288" s="12">
        <f t="shared" si="61"/>
        <v>15.526879773859948</v>
      </c>
    </row>
    <row r="1289" spans="1:7" x14ac:dyDescent="0.25">
      <c r="A1289" s="24">
        <v>64.010741999999993</v>
      </c>
      <c r="B1289" s="23">
        <v>-28.306508999999998</v>
      </c>
      <c r="C1289" s="25">
        <v>0.69134717999999995</v>
      </c>
      <c r="D1289" s="26">
        <v>-1.0407522000000001E-2</v>
      </c>
      <c r="E1289" s="28">
        <f t="shared" si="62"/>
        <v>4.9130116666666688E-4</v>
      </c>
      <c r="F1289" s="18">
        <f t="shared" si="60"/>
        <v>2.2525604145126117</v>
      </c>
      <c r="G1289" s="12">
        <f t="shared" si="61"/>
        <v>15.530781877108003</v>
      </c>
    </row>
    <row r="1290" spans="1:7" x14ac:dyDescent="0.25">
      <c r="A1290" s="24">
        <v>64.060547</v>
      </c>
      <c r="B1290" s="23">
        <v>-28.352226000000002</v>
      </c>
      <c r="C1290" s="25">
        <v>0.69135027999999998</v>
      </c>
      <c r="D1290" s="26">
        <v>-1.0410901E-2</v>
      </c>
      <c r="E1290" s="28">
        <f t="shared" si="62"/>
        <v>4.9186433333333343E-4</v>
      </c>
      <c r="F1290" s="18">
        <f t="shared" si="60"/>
        <v>2.256198457779278</v>
      </c>
      <c r="G1290" s="12">
        <f t="shared" si="61"/>
        <v>15.555865180565725</v>
      </c>
    </row>
    <row r="1291" spans="1:7" x14ac:dyDescent="0.25">
      <c r="A1291" s="24">
        <v>64.110352000000006</v>
      </c>
      <c r="B1291" s="23">
        <v>-28.369796999999998</v>
      </c>
      <c r="C1291" s="25">
        <v>0.69125694000000004</v>
      </c>
      <c r="D1291" s="26">
        <v>-1.0415621999999999E-2</v>
      </c>
      <c r="E1291" s="28">
        <f t="shared" si="62"/>
        <v>4.9265116666666667E-4</v>
      </c>
      <c r="F1291" s="18">
        <f t="shared" si="60"/>
        <v>2.2575967135318113</v>
      </c>
      <c r="G1291" s="12">
        <f t="shared" si="61"/>
        <v>15.565505767766451</v>
      </c>
    </row>
    <row r="1292" spans="1:7" x14ac:dyDescent="0.25">
      <c r="A1292" s="24">
        <v>64.160156000000001</v>
      </c>
      <c r="B1292" s="23">
        <v>-28.400456999999999</v>
      </c>
      <c r="C1292" s="25">
        <v>0.69120890000000001</v>
      </c>
      <c r="D1292" s="26">
        <v>-1.0417864000000001E-2</v>
      </c>
      <c r="E1292" s="28">
        <f t="shared" si="62"/>
        <v>4.9302483333333355E-4</v>
      </c>
      <c r="F1292" s="18">
        <f t="shared" si="60"/>
        <v>2.2600365588094102</v>
      </c>
      <c r="G1292" s="12">
        <f t="shared" si="61"/>
        <v>15.582327827044484</v>
      </c>
    </row>
    <row r="1293" spans="1:7" x14ac:dyDescent="0.25">
      <c r="A1293" s="24">
        <v>64.209961000000007</v>
      </c>
      <c r="B1293" s="23">
        <v>-28.407734000000001</v>
      </c>
      <c r="C1293" s="25">
        <v>0.69121063000000005</v>
      </c>
      <c r="D1293" s="26">
        <v>-1.0419181E-2</v>
      </c>
      <c r="E1293" s="28">
        <f t="shared" si="62"/>
        <v>4.9324433333333337E-4</v>
      </c>
      <c r="F1293" s="18">
        <f t="shared" si="60"/>
        <v>2.2606156440698504</v>
      </c>
      <c r="G1293" s="12">
        <f t="shared" si="61"/>
        <v>15.586320459965757</v>
      </c>
    </row>
    <row r="1294" spans="1:7" x14ac:dyDescent="0.25">
      <c r="A1294" s="24">
        <v>64.259765999999999</v>
      </c>
      <c r="B1294" s="23">
        <v>-28.432670999999999</v>
      </c>
      <c r="C1294" s="25">
        <v>0.69121677000000004</v>
      </c>
      <c r="D1294" s="26">
        <v>-1.0420719E-2</v>
      </c>
      <c r="E1294" s="28">
        <f t="shared" si="62"/>
        <v>4.9350066666666676E-4</v>
      </c>
      <c r="F1294" s="18">
        <f t="shared" si="60"/>
        <v>2.2626000674777913</v>
      </c>
      <c r="G1294" s="12">
        <f t="shared" si="61"/>
        <v>15.600002511244826</v>
      </c>
    </row>
    <row r="1295" spans="1:7" x14ac:dyDescent="0.25">
      <c r="A1295" s="24">
        <v>64.309569999999994</v>
      </c>
      <c r="B1295" s="23">
        <v>-28.452272000000001</v>
      </c>
      <c r="C1295" s="25">
        <v>0.69118785999999999</v>
      </c>
      <c r="D1295" s="26">
        <v>-1.0426328E-2</v>
      </c>
      <c r="E1295" s="28">
        <f t="shared" si="62"/>
        <v>4.9443550000000016E-4</v>
      </c>
      <c r="F1295" s="18">
        <f t="shared" si="60"/>
        <v>2.2641598654975637</v>
      </c>
      <c r="G1295" s="12">
        <f t="shared" si="61"/>
        <v>15.610756887758484</v>
      </c>
    </row>
    <row r="1296" spans="1:7" x14ac:dyDescent="0.25">
      <c r="A1296" s="24">
        <v>64.359375</v>
      </c>
      <c r="B1296" s="23">
        <v>-28.478041000000001</v>
      </c>
      <c r="C1296" s="25">
        <v>0.69119459000000005</v>
      </c>
      <c r="D1296" s="26">
        <v>-1.0426703000000001E-2</v>
      </c>
      <c r="E1296" s="28">
        <f t="shared" si="62"/>
        <v>4.9449800000000022E-4</v>
      </c>
      <c r="F1296" s="18">
        <f t="shared" si="60"/>
        <v>2.2662104973618313</v>
      </c>
      <c r="G1296" s="12">
        <f t="shared" si="61"/>
        <v>15.624895428056449</v>
      </c>
    </row>
    <row r="1297" spans="1:7" x14ac:dyDescent="0.25">
      <c r="A1297" s="24">
        <v>64.409180000000006</v>
      </c>
      <c r="B1297" s="23">
        <v>-28.497987999999999</v>
      </c>
      <c r="C1297" s="25">
        <v>0.69114995000000001</v>
      </c>
      <c r="D1297" s="26">
        <v>-1.0430350999999999E-2</v>
      </c>
      <c r="E1297" s="28">
        <f t="shared" si="62"/>
        <v>4.9510599999999993E-4</v>
      </c>
      <c r="F1297" s="18">
        <f t="shared" si="60"/>
        <v>2.2677978291867582</v>
      </c>
      <c r="G1297" s="12">
        <f t="shared" si="61"/>
        <v>15.63583964255152</v>
      </c>
    </row>
    <row r="1298" spans="1:7" x14ac:dyDescent="0.25">
      <c r="A1298" s="24">
        <v>64.458984000000001</v>
      </c>
      <c r="B1298" s="23">
        <v>-28.500719</v>
      </c>
      <c r="C1298" s="25">
        <v>0.69119763000000001</v>
      </c>
      <c r="D1298" s="26">
        <v>-1.0432013E-2</v>
      </c>
      <c r="E1298" s="28">
        <f t="shared" si="62"/>
        <v>4.9538300000000017E-4</v>
      </c>
      <c r="F1298" s="18">
        <f t="shared" si="60"/>
        <v>2.26801515526155</v>
      </c>
      <c r="G1298" s="12">
        <f t="shared" si="61"/>
        <v>15.637338045809456</v>
      </c>
    </row>
    <row r="1299" spans="1:7" x14ac:dyDescent="0.25">
      <c r="A1299" s="24">
        <v>64.508788999999993</v>
      </c>
      <c r="B1299" s="23">
        <v>-28.534987999999998</v>
      </c>
      <c r="C1299" s="25">
        <v>0.69113088</v>
      </c>
      <c r="D1299" s="26">
        <v>-1.0436687E-2</v>
      </c>
      <c r="E1299" s="28">
        <f t="shared" si="62"/>
        <v>4.9616200000000008E-4</v>
      </c>
      <c r="F1299" s="18">
        <f t="shared" si="60"/>
        <v>2.2707421956339582</v>
      </c>
      <c r="G1299" s="12">
        <f t="shared" si="61"/>
        <v>15.65614023593988</v>
      </c>
    </row>
    <row r="1300" spans="1:7" x14ac:dyDescent="0.25">
      <c r="A1300" s="24">
        <v>64.558593999999999</v>
      </c>
      <c r="B1300" s="23">
        <v>-28.559854999999999</v>
      </c>
      <c r="C1300" s="25">
        <v>0.69109577</v>
      </c>
      <c r="D1300" s="26">
        <v>-1.0438529E-2</v>
      </c>
      <c r="E1300" s="28">
        <f t="shared" si="62"/>
        <v>4.9646900000000014E-4</v>
      </c>
      <c r="F1300" s="18">
        <f t="shared" si="60"/>
        <v>2.2727210486188913</v>
      </c>
      <c r="G1300" s="12">
        <f t="shared" si="61"/>
        <v>15.669783880690918</v>
      </c>
    </row>
    <row r="1301" spans="1:7" x14ac:dyDescent="0.25">
      <c r="A1301" s="24">
        <v>64.608397999999994</v>
      </c>
      <c r="B1301" s="23">
        <v>-28.586233</v>
      </c>
      <c r="C1301" s="25">
        <v>0.69112598999999997</v>
      </c>
      <c r="D1301" s="26">
        <v>-1.0441985000000001E-2</v>
      </c>
      <c r="E1301" s="28">
        <f t="shared" si="62"/>
        <v>4.9704500000000021E-4</v>
      </c>
      <c r="F1301" s="18">
        <f t="shared" si="60"/>
        <v>2.2748201431633301</v>
      </c>
      <c r="G1301" s="12">
        <f t="shared" si="61"/>
        <v>15.68425655778276</v>
      </c>
    </row>
    <row r="1302" spans="1:7" x14ac:dyDescent="0.25">
      <c r="A1302" s="24">
        <v>64.658203</v>
      </c>
      <c r="B1302" s="23">
        <v>-28.596045</v>
      </c>
      <c r="C1302" s="25">
        <v>0.69106906999999995</v>
      </c>
      <c r="D1302" s="26">
        <v>-1.0439500000000001E-2</v>
      </c>
      <c r="E1302" s="28">
        <f t="shared" si="62"/>
        <v>4.9663083333333351E-4</v>
      </c>
      <c r="F1302" s="18">
        <f t="shared" si="60"/>
        <v>2.2756009573141394</v>
      </c>
      <c r="G1302" s="12">
        <f t="shared" si="61"/>
        <v>15.68964005568348</v>
      </c>
    </row>
    <row r="1303" spans="1:7" x14ac:dyDescent="0.25">
      <c r="A1303" s="24">
        <v>64.708008000000007</v>
      </c>
      <c r="B1303" s="23">
        <v>-28.61619</v>
      </c>
      <c r="C1303" s="25">
        <v>0.69107324000000003</v>
      </c>
      <c r="D1303" s="26">
        <v>-1.0443792E-2</v>
      </c>
      <c r="E1303" s="28">
        <f t="shared" si="62"/>
        <v>4.9734616666666676E-4</v>
      </c>
      <c r="F1303" s="18">
        <f t="shared" si="60"/>
        <v>2.2772040454784324</v>
      </c>
      <c r="G1303" s="12">
        <f t="shared" si="61"/>
        <v>15.700692905786415</v>
      </c>
    </row>
    <row r="1304" spans="1:7" x14ac:dyDescent="0.25">
      <c r="A1304" s="24">
        <v>64.757812999999999</v>
      </c>
      <c r="B1304" s="23">
        <v>-28.646996000000001</v>
      </c>
      <c r="C1304" s="25">
        <v>0.69102960999999996</v>
      </c>
      <c r="D1304" s="26">
        <v>-1.0446206E-2</v>
      </c>
      <c r="E1304" s="28">
        <f t="shared" si="62"/>
        <v>4.9774849999999996E-4</v>
      </c>
      <c r="F1304" s="18">
        <f t="shared" si="60"/>
        <v>2.2796555090668771</v>
      </c>
      <c r="G1304" s="12">
        <f t="shared" si="61"/>
        <v>15.717595070108628</v>
      </c>
    </row>
    <row r="1305" spans="1:7" x14ac:dyDescent="0.25">
      <c r="A1305" s="24">
        <v>64.807616999999993</v>
      </c>
      <c r="B1305" s="23">
        <v>-28.660603999999999</v>
      </c>
      <c r="C1305" s="25">
        <v>0.69101906000000002</v>
      </c>
      <c r="D1305" s="26">
        <v>-1.0449573E-2</v>
      </c>
      <c r="E1305" s="28">
        <f t="shared" si="62"/>
        <v>4.9830966666666681E-4</v>
      </c>
      <c r="F1305" s="18">
        <f t="shared" si="60"/>
        <v>2.2807383992996741</v>
      </c>
      <c r="G1305" s="12">
        <f t="shared" si="61"/>
        <v>15.725061299158055</v>
      </c>
    </row>
    <row r="1306" spans="1:7" x14ac:dyDescent="0.25">
      <c r="A1306" s="24">
        <v>64.857422</v>
      </c>
      <c r="B1306" s="23">
        <v>-28.695430999999999</v>
      </c>
      <c r="C1306" s="25">
        <v>0.69102311000000005</v>
      </c>
      <c r="D1306" s="26">
        <v>-1.0453066E-2</v>
      </c>
      <c r="E1306" s="28">
        <f t="shared" si="62"/>
        <v>4.9889183333333344E-4</v>
      </c>
      <c r="F1306" s="18">
        <f t="shared" si="60"/>
        <v>2.2835098439012045</v>
      </c>
      <c r="G1306" s="12">
        <f t="shared" si="61"/>
        <v>15.744169644183364</v>
      </c>
    </row>
    <row r="1307" spans="1:7" x14ac:dyDescent="0.25">
      <c r="A1307" s="24">
        <v>64.907227000000006</v>
      </c>
      <c r="B1307" s="23">
        <v>-28.715285999999999</v>
      </c>
      <c r="C1307" s="25">
        <v>0.69099646999999997</v>
      </c>
      <c r="D1307" s="26">
        <v>-1.0453572E-2</v>
      </c>
      <c r="E1307" s="28">
        <f t="shared" si="62"/>
        <v>4.9897616666666662E-4</v>
      </c>
      <c r="F1307" s="18">
        <f t="shared" si="60"/>
        <v>2.2850898545987492</v>
      </c>
      <c r="G1307" s="12">
        <f t="shared" si="61"/>
        <v>15.755063381527307</v>
      </c>
    </row>
    <row r="1308" spans="1:7" x14ac:dyDescent="0.25">
      <c r="A1308" s="24">
        <v>64.957031000000001</v>
      </c>
      <c r="B1308" s="23">
        <v>-28.737911</v>
      </c>
      <c r="C1308" s="25">
        <v>0.69094144999999996</v>
      </c>
      <c r="D1308" s="26">
        <v>-1.0454193000000001E-2</v>
      </c>
      <c r="E1308" s="28">
        <f t="shared" si="62"/>
        <v>4.9907966666666679E-4</v>
      </c>
      <c r="F1308" s="18">
        <f t="shared" si="60"/>
        <v>2.2868902948924767</v>
      </c>
      <c r="G1308" s="12">
        <f t="shared" si="61"/>
        <v>15.767476920051948</v>
      </c>
    </row>
    <row r="1309" spans="1:7" x14ac:dyDescent="0.25">
      <c r="A1309" s="24">
        <v>65.006836000000007</v>
      </c>
      <c r="B1309" s="23">
        <v>-28.772404000000002</v>
      </c>
      <c r="C1309" s="25">
        <v>0.69089049000000002</v>
      </c>
      <c r="D1309" s="26">
        <v>-1.0456714000000001E-2</v>
      </c>
      <c r="E1309" s="28">
        <f t="shared" si="62"/>
        <v>4.9949983333333347E-4</v>
      </c>
      <c r="F1309" s="18">
        <f t="shared" si="60"/>
        <v>2.289635160618511</v>
      </c>
      <c r="G1309" s="12">
        <f t="shared" si="61"/>
        <v>15.786402011072077</v>
      </c>
    </row>
    <row r="1310" spans="1:7" x14ac:dyDescent="0.25">
      <c r="A1310" s="24">
        <v>65.056640999999999</v>
      </c>
      <c r="B1310" s="23">
        <v>-28.774056999999999</v>
      </c>
      <c r="C1310" s="25">
        <v>0.69091689999999994</v>
      </c>
      <c r="D1310" s="26">
        <v>-1.0458800000000001E-2</v>
      </c>
      <c r="E1310" s="28">
        <f t="shared" si="62"/>
        <v>4.9984750000000016E-4</v>
      </c>
      <c r="F1310" s="18">
        <f t="shared" si="60"/>
        <v>2.2897667021789765</v>
      </c>
      <c r="G1310" s="12">
        <f t="shared" si="61"/>
        <v>15.787308953798318</v>
      </c>
    </row>
    <row r="1311" spans="1:7" x14ac:dyDescent="0.25">
      <c r="A1311" s="24">
        <v>65.106444999999994</v>
      </c>
      <c r="B1311" s="23">
        <v>-28.807141999999999</v>
      </c>
      <c r="C1311" s="25">
        <v>0.69092655000000003</v>
      </c>
      <c r="D1311" s="26">
        <v>-1.0462030000000001E-2</v>
      </c>
      <c r="E1311" s="28">
        <f t="shared" si="62"/>
        <v>5.0038583333333355E-4</v>
      </c>
      <c r="F1311" s="18">
        <f t="shared" si="60"/>
        <v>2.292399522825074</v>
      </c>
      <c r="G1311" s="12">
        <f t="shared" si="61"/>
        <v>15.805461524940316</v>
      </c>
    </row>
    <row r="1312" spans="1:7" x14ac:dyDescent="0.25">
      <c r="A1312" s="24">
        <v>65.15625</v>
      </c>
      <c r="B1312" s="23">
        <v>-28.814430000000002</v>
      </c>
      <c r="C1312" s="25">
        <v>0.69086027000000005</v>
      </c>
      <c r="D1312" s="26">
        <v>-1.0464583E-2</v>
      </c>
      <c r="E1312" s="28">
        <f t="shared" si="62"/>
        <v>5.0081133333333336E-4</v>
      </c>
      <c r="F1312" s="18">
        <f t="shared" si="60"/>
        <v>2.2929794834377009</v>
      </c>
      <c r="G1312" s="12">
        <f t="shared" si="61"/>
        <v>15.809460193173138</v>
      </c>
    </row>
    <row r="1313" spans="1:7" x14ac:dyDescent="0.25">
      <c r="A1313" s="24">
        <v>65.206055000000006</v>
      </c>
      <c r="B1313" s="23">
        <v>-28.836950000000002</v>
      </c>
      <c r="C1313" s="25">
        <v>0.69084376000000003</v>
      </c>
      <c r="D1313" s="26">
        <v>-1.0467634E-2</v>
      </c>
      <c r="E1313" s="28">
        <f t="shared" si="62"/>
        <v>5.013198333333334E-4</v>
      </c>
      <c r="F1313" s="18">
        <f t="shared" si="60"/>
        <v>2.2947715680969156</v>
      </c>
      <c r="G1313" s="12">
        <f t="shared" si="61"/>
        <v>15.821816121905732</v>
      </c>
    </row>
    <row r="1314" spans="1:7" x14ac:dyDescent="0.25">
      <c r="A1314" s="24">
        <v>65.255859000000001</v>
      </c>
      <c r="B1314" s="23">
        <v>-28.869122999999998</v>
      </c>
      <c r="C1314" s="25">
        <v>0.69083278999999997</v>
      </c>
      <c r="D1314" s="26">
        <v>-1.0472676E-2</v>
      </c>
      <c r="E1314" s="28">
        <f t="shared" si="62"/>
        <v>5.0216016666666677E-4</v>
      </c>
      <c r="F1314" s="18">
        <f t="shared" si="60"/>
        <v>2.2973318140889631</v>
      </c>
      <c r="G1314" s="12">
        <f t="shared" si="61"/>
        <v>15.839468310853938</v>
      </c>
    </row>
    <row r="1315" spans="1:7" x14ac:dyDescent="0.25">
      <c r="A1315" s="24">
        <v>65.305663999999993</v>
      </c>
      <c r="B1315" s="23">
        <v>-28.875447999999999</v>
      </c>
      <c r="C1315" s="25">
        <v>0.69082259999999995</v>
      </c>
      <c r="D1315" s="26">
        <v>-1.0472563000000001E-2</v>
      </c>
      <c r="E1315" s="28">
        <f t="shared" si="62"/>
        <v>5.0214133333333349E-4</v>
      </c>
      <c r="F1315" s="18">
        <f t="shared" si="60"/>
        <v>2.2978351415964915</v>
      </c>
      <c r="G1315" s="12">
        <f t="shared" si="61"/>
        <v>15.842938614993976</v>
      </c>
    </row>
    <row r="1316" spans="1:7" x14ac:dyDescent="0.25">
      <c r="A1316" s="24">
        <v>65.355468999999999</v>
      </c>
      <c r="B1316" s="23">
        <v>-28.893705000000001</v>
      </c>
      <c r="C1316" s="25">
        <v>0.69086652999999998</v>
      </c>
      <c r="D1316" s="26">
        <v>-1.0474333000000001E-2</v>
      </c>
      <c r="E1316" s="28">
        <f t="shared" si="62"/>
        <v>5.0243633333333347E-4</v>
      </c>
      <c r="F1316" s="18">
        <f t="shared" si="60"/>
        <v>2.2992879874945058</v>
      </c>
      <c r="G1316" s="12">
        <f t="shared" si="61"/>
        <v>15.852955586169418</v>
      </c>
    </row>
    <row r="1317" spans="1:7" x14ac:dyDescent="0.25">
      <c r="A1317" s="24">
        <v>65.405272999999994</v>
      </c>
      <c r="B1317" s="23">
        <v>-28.921569999999999</v>
      </c>
      <c r="C1317" s="25">
        <v>0.69079334000000003</v>
      </c>
      <c r="D1317" s="26">
        <v>-1.0478261000000001E-2</v>
      </c>
      <c r="E1317" s="28">
        <f t="shared" si="62"/>
        <v>5.0309100000000022E-4</v>
      </c>
      <c r="F1317" s="18">
        <f t="shared" si="60"/>
        <v>2.3015054137391338</v>
      </c>
      <c r="G1317" s="12">
        <f t="shared" si="61"/>
        <v>15.868244127649598</v>
      </c>
    </row>
    <row r="1318" spans="1:7" x14ac:dyDescent="0.25">
      <c r="A1318" s="24">
        <v>65.455078</v>
      </c>
      <c r="B1318" s="23">
        <v>-28.957232000000001</v>
      </c>
      <c r="C1318" s="25">
        <v>0.69079489000000005</v>
      </c>
      <c r="D1318" s="26">
        <v>-1.047971E-2</v>
      </c>
      <c r="E1318" s="28">
        <f t="shared" si="62"/>
        <v>5.0333250000000006E-4</v>
      </c>
      <c r="F1318" s="18">
        <f t="shared" si="60"/>
        <v>2.3043433055294056</v>
      </c>
      <c r="G1318" s="12">
        <f t="shared" si="61"/>
        <v>15.887810607687863</v>
      </c>
    </row>
    <row r="1319" spans="1:7" x14ac:dyDescent="0.25">
      <c r="A1319" s="24">
        <v>65.504883000000007</v>
      </c>
      <c r="B1319" s="23">
        <v>-28.975103000000001</v>
      </c>
      <c r="C1319" s="25">
        <v>0.69070578000000005</v>
      </c>
      <c r="D1319" s="26">
        <v>-1.0482470000000001E-2</v>
      </c>
      <c r="E1319" s="28">
        <f t="shared" si="62"/>
        <v>5.0379250000000015E-4</v>
      </c>
      <c r="F1319" s="18">
        <f t="shared" si="60"/>
        <v>2.3057654345234031</v>
      </c>
      <c r="G1319" s="12">
        <f t="shared" si="61"/>
        <v>15.897615794294442</v>
      </c>
    </row>
    <row r="1320" spans="1:7" x14ac:dyDescent="0.25">
      <c r="A1320" s="24">
        <v>65.554687999999999</v>
      </c>
      <c r="B1320" s="23">
        <v>-28.991102000000001</v>
      </c>
      <c r="C1320" s="25">
        <v>0.69067347000000001</v>
      </c>
      <c r="D1320" s="26">
        <v>-1.0485092E-2</v>
      </c>
      <c r="E1320" s="28">
        <f t="shared" si="62"/>
        <v>5.0422949999999998E-4</v>
      </c>
      <c r="F1320" s="18">
        <f t="shared" si="60"/>
        <v>2.3070385944906668</v>
      </c>
      <c r="G1320" s="12">
        <f t="shared" si="61"/>
        <v>15.906393880608507</v>
      </c>
    </row>
    <row r="1321" spans="1:7" x14ac:dyDescent="0.25">
      <c r="A1321" s="24">
        <v>65.604491999999993</v>
      </c>
      <c r="B1321" s="23">
        <v>-29.020771</v>
      </c>
      <c r="C1321" s="25">
        <v>0.69075262999999998</v>
      </c>
      <c r="D1321" s="26">
        <v>-1.0487148E-2</v>
      </c>
      <c r="E1321" s="28">
        <f t="shared" si="62"/>
        <v>5.0457216666666669E-4</v>
      </c>
      <c r="F1321" s="18">
        <f t="shared" si="60"/>
        <v>2.3093995784939634</v>
      </c>
      <c r="G1321" s="12">
        <f t="shared" si="61"/>
        <v>15.92267221318254</v>
      </c>
    </row>
    <row r="1322" spans="1:7" x14ac:dyDescent="0.25">
      <c r="A1322" s="24">
        <v>65.654297</v>
      </c>
      <c r="B1322" s="23">
        <v>-29.051269999999999</v>
      </c>
      <c r="C1322" s="25">
        <v>0.6906873</v>
      </c>
      <c r="D1322" s="26">
        <v>-1.0490236E-2</v>
      </c>
      <c r="E1322" s="28">
        <f t="shared" si="62"/>
        <v>5.050868333333334E-4</v>
      </c>
      <c r="F1322" s="18">
        <f t="shared" si="60"/>
        <v>2.3118266117986432</v>
      </c>
      <c r="G1322" s="12">
        <f t="shared" si="61"/>
        <v>15.939405937446098</v>
      </c>
    </row>
    <row r="1323" spans="1:7" x14ac:dyDescent="0.25">
      <c r="A1323" s="24">
        <v>65.704102000000006</v>
      </c>
      <c r="B1323" s="23">
        <v>-29.071203000000001</v>
      </c>
      <c r="C1323" s="25">
        <v>0.69062917999999995</v>
      </c>
      <c r="D1323" s="26">
        <v>-1.0493669000000001E-2</v>
      </c>
      <c r="E1323" s="28">
        <f t="shared" si="62"/>
        <v>5.0565900000000021E-4</v>
      </c>
      <c r="F1323" s="18">
        <f t="shared" si="60"/>
        <v>2.3134128295389687</v>
      </c>
      <c r="G1323" s="12">
        <f t="shared" si="61"/>
        <v>15.950342470635565</v>
      </c>
    </row>
    <row r="1324" spans="1:7" x14ac:dyDescent="0.25">
      <c r="A1324" s="24">
        <v>65.753906000000001</v>
      </c>
      <c r="B1324" s="23">
        <v>-29.099011999999998</v>
      </c>
      <c r="C1324" s="25">
        <v>0.69061028999999996</v>
      </c>
      <c r="D1324" s="26">
        <v>-1.0498116E-2</v>
      </c>
      <c r="E1324" s="28">
        <f t="shared" si="62"/>
        <v>5.0640016666666674E-4</v>
      </c>
      <c r="F1324" s="18">
        <f t="shared" si="60"/>
        <v>2.3156257994451899</v>
      </c>
      <c r="G1324" s="12">
        <f t="shared" si="61"/>
        <v>15.965600286893318</v>
      </c>
    </row>
    <row r="1325" spans="1:7" x14ac:dyDescent="0.25">
      <c r="A1325" s="24">
        <v>65.803711000000007</v>
      </c>
      <c r="B1325" s="23">
        <v>-29.095665</v>
      </c>
      <c r="C1325" s="25">
        <v>0.69067526000000001</v>
      </c>
      <c r="D1325" s="26">
        <v>-1.0498370999999999E-2</v>
      </c>
      <c r="E1325" s="28">
        <f t="shared" si="62"/>
        <v>5.064426666666666E-4</v>
      </c>
      <c r="F1325" s="18">
        <f t="shared" si="60"/>
        <v>2.3153594536479254</v>
      </c>
      <c r="G1325" s="12">
        <f t="shared" si="61"/>
        <v>15.963763906188701</v>
      </c>
    </row>
    <row r="1326" spans="1:7" x14ac:dyDescent="0.25">
      <c r="A1326" s="24">
        <v>65.853515999999999</v>
      </c>
      <c r="B1326" s="23">
        <v>-29.114764999999998</v>
      </c>
      <c r="C1326" s="25">
        <v>0.69062078000000005</v>
      </c>
      <c r="D1326" s="26">
        <v>-1.0497704E-2</v>
      </c>
      <c r="E1326" s="28">
        <f t="shared" si="62"/>
        <v>5.0633150000000012E-4</v>
      </c>
      <c r="F1326" s="18">
        <f t="shared" si="60"/>
        <v>2.3168793833544532</v>
      </c>
      <c r="G1326" s="12">
        <f t="shared" si="61"/>
        <v>15.974243401694585</v>
      </c>
    </row>
    <row r="1327" spans="1:7" x14ac:dyDescent="0.25">
      <c r="A1327" s="24">
        <v>65.903319999999994</v>
      </c>
      <c r="B1327" s="23">
        <v>-29.151674</v>
      </c>
      <c r="C1327" s="25">
        <v>0.69057774999999999</v>
      </c>
      <c r="D1327" s="26">
        <v>-1.0501076999999999E-2</v>
      </c>
      <c r="E1327" s="28">
        <f t="shared" si="62"/>
        <v>5.0689366666666665E-4</v>
      </c>
      <c r="F1327" s="18">
        <f t="shared" si="60"/>
        <v>2.3198165082517423</v>
      </c>
      <c r="G1327" s="12">
        <f t="shared" si="61"/>
        <v>15.994494066596506</v>
      </c>
    </row>
    <row r="1328" spans="1:7" x14ac:dyDescent="0.25">
      <c r="A1328" s="24">
        <v>65.953125</v>
      </c>
      <c r="B1328" s="23">
        <v>-29.163934999999999</v>
      </c>
      <c r="C1328" s="25">
        <v>0.69059044000000003</v>
      </c>
      <c r="D1328" s="26">
        <v>-1.0505143E-2</v>
      </c>
      <c r="E1328" s="28">
        <f t="shared" si="62"/>
        <v>5.0757133333333333E-4</v>
      </c>
      <c r="F1328" s="18">
        <f t="shared" si="60"/>
        <v>2.3207922076303671</v>
      </c>
      <c r="G1328" s="12">
        <f t="shared" si="61"/>
        <v>16.001221244313658</v>
      </c>
    </row>
    <row r="1329" spans="1:7" x14ac:dyDescent="0.25">
      <c r="A1329" s="24">
        <v>66.002930000000006</v>
      </c>
      <c r="B1329" s="23">
        <v>-29.190560999999999</v>
      </c>
      <c r="C1329" s="25">
        <v>0.69059950000000003</v>
      </c>
      <c r="D1329" s="26">
        <v>-1.0505268E-2</v>
      </c>
      <c r="E1329" s="28">
        <f t="shared" si="62"/>
        <v>5.0759216666666676E-4</v>
      </c>
      <c r="F1329" s="18">
        <f t="shared" ref="F1329:F1392" si="63" xml:space="preserve"> -B1329 / A_4x8_in2</f>
        <v>2.3229110373877497</v>
      </c>
      <c r="G1329" s="12">
        <f t="shared" ref="G1329:G1392" si="64" xml:space="preserve"> -B1329 * kip_to_N / A_4x8_mm2</f>
        <v>16.015829990247671</v>
      </c>
    </row>
    <row r="1330" spans="1:7" x14ac:dyDescent="0.25">
      <c r="A1330" s="24">
        <v>66.052734000000001</v>
      </c>
      <c r="B1330" s="23">
        <v>-29.211596</v>
      </c>
      <c r="C1330" s="25">
        <v>0.69055319000000004</v>
      </c>
      <c r="D1330" s="26">
        <v>-1.0507122000000001E-2</v>
      </c>
      <c r="E1330" s="28">
        <f t="shared" si="62"/>
        <v>5.0790116666666685E-4</v>
      </c>
      <c r="F1330" s="18">
        <f t="shared" si="63"/>
        <v>2.3245849495017188</v>
      </c>
      <c r="G1330" s="12">
        <f t="shared" si="64"/>
        <v>16.027371151921301</v>
      </c>
    </row>
    <row r="1331" spans="1:7" x14ac:dyDescent="0.25">
      <c r="A1331" s="24">
        <v>66.102538999999993</v>
      </c>
      <c r="B1331" s="23">
        <v>-29.241323000000001</v>
      </c>
      <c r="C1331" s="25">
        <v>0.69046456</v>
      </c>
      <c r="D1331" s="26">
        <v>-1.0510739E-2</v>
      </c>
      <c r="E1331" s="28">
        <f t="shared" si="62"/>
        <v>5.0850400000000001E-4</v>
      </c>
      <c r="F1331" s="18">
        <f t="shared" si="63"/>
        <v>2.3269505489983655</v>
      </c>
      <c r="G1331" s="12">
        <f t="shared" si="64"/>
        <v>16.043681307047134</v>
      </c>
    </row>
    <row r="1332" spans="1:7" x14ac:dyDescent="0.25">
      <c r="A1332" s="24">
        <v>66.152343999999999</v>
      </c>
      <c r="B1332" s="23">
        <v>-29.271749</v>
      </c>
      <c r="C1332" s="25">
        <v>0.69053900000000001</v>
      </c>
      <c r="D1332" s="26">
        <v>-1.0510174000000001E-2</v>
      </c>
      <c r="E1332" s="28">
        <f t="shared" si="62"/>
        <v>5.0840983333333347E-4</v>
      </c>
      <c r="F1332" s="18">
        <f t="shared" si="63"/>
        <v>2.329371773147622</v>
      </c>
      <c r="G1332" s="12">
        <f t="shared" si="64"/>
        <v>16.060374978788602</v>
      </c>
    </row>
    <row r="1333" spans="1:7" x14ac:dyDescent="0.25">
      <c r="A1333" s="24">
        <v>66.202147999999994</v>
      </c>
      <c r="B1333" s="23">
        <v>-29.300508000000001</v>
      </c>
      <c r="C1333" s="25">
        <v>0.69046735999999997</v>
      </c>
      <c r="D1333" s="26">
        <v>-1.0515429999999999E-2</v>
      </c>
      <c r="E1333" s="28">
        <f t="shared" si="62"/>
        <v>5.0928583333333327E-4</v>
      </c>
      <c r="F1333" s="18">
        <f t="shared" si="63"/>
        <v>2.331660341651812</v>
      </c>
      <c r="G1333" s="12">
        <f t="shared" si="64"/>
        <v>16.076154026498219</v>
      </c>
    </row>
    <row r="1334" spans="1:7" x14ac:dyDescent="0.25">
      <c r="A1334" s="24">
        <v>66.251953</v>
      </c>
      <c r="B1334" s="23">
        <v>-29.314367000000001</v>
      </c>
      <c r="C1334" s="25">
        <v>0.69049311000000002</v>
      </c>
      <c r="D1334" s="26">
        <v>-1.0520603999999999E-2</v>
      </c>
      <c r="E1334" s="28">
        <f t="shared" si="62"/>
        <v>5.1014816666666667E-4</v>
      </c>
      <c r="F1334" s="18">
        <f t="shared" si="63"/>
        <v>2.3327632058299677</v>
      </c>
      <c r="G1334" s="12">
        <f t="shared" si="64"/>
        <v>16.083757970383875</v>
      </c>
    </row>
    <row r="1335" spans="1:7" x14ac:dyDescent="0.25">
      <c r="A1335" s="24">
        <v>66.301758000000007</v>
      </c>
      <c r="B1335" s="23">
        <v>-29.329073000000001</v>
      </c>
      <c r="C1335" s="25">
        <v>0.69043611999999999</v>
      </c>
      <c r="D1335" s="26">
        <v>-1.0523548000000001E-2</v>
      </c>
      <c r="E1335" s="28">
        <f t="shared" si="62"/>
        <v>5.1063883333333354E-4</v>
      </c>
      <c r="F1335" s="18">
        <f t="shared" si="63"/>
        <v>2.3339334721265224</v>
      </c>
      <c r="G1335" s="12">
        <f t="shared" si="64"/>
        <v>16.091826633258719</v>
      </c>
    </row>
    <row r="1336" spans="1:7" x14ac:dyDescent="0.25">
      <c r="A1336" s="24">
        <v>66.351562999999999</v>
      </c>
      <c r="B1336" s="23">
        <v>-29.346041</v>
      </c>
      <c r="C1336" s="25">
        <v>0.69042437999999995</v>
      </c>
      <c r="D1336" s="26">
        <v>-1.0525217E-2</v>
      </c>
      <c r="E1336" s="28">
        <f t="shared" si="62"/>
        <v>5.1091700000000006E-4</v>
      </c>
      <c r="F1336" s="18">
        <f t="shared" si="63"/>
        <v>2.3352837426637136</v>
      </c>
      <c r="G1336" s="12">
        <f t="shared" si="64"/>
        <v>16.101136375653684</v>
      </c>
    </row>
    <row r="1337" spans="1:7" x14ac:dyDescent="0.25">
      <c r="A1337" s="24">
        <v>66.401366999999993</v>
      </c>
      <c r="B1337" s="23">
        <v>-29.365342999999999</v>
      </c>
      <c r="C1337" s="25">
        <v>0.69040394000000005</v>
      </c>
      <c r="D1337" s="26">
        <v>-1.0526779E-2</v>
      </c>
      <c r="E1337" s="28">
        <f t="shared" si="62"/>
        <v>5.111773333333334E-4</v>
      </c>
      <c r="F1337" s="18">
        <f t="shared" si="63"/>
        <v>2.3368197470194936</v>
      </c>
      <c r="G1337" s="12">
        <f t="shared" si="64"/>
        <v>16.111726701426175</v>
      </c>
    </row>
    <row r="1338" spans="1:7" x14ac:dyDescent="0.25">
      <c r="A1338" s="24">
        <v>66.451172</v>
      </c>
      <c r="B1338" s="23">
        <v>-29.396362</v>
      </c>
      <c r="C1338" s="25">
        <v>0.69043540999999997</v>
      </c>
      <c r="D1338" s="26">
        <v>-1.0528411999999999E-2</v>
      </c>
      <c r="E1338" s="28">
        <f t="shared" si="62"/>
        <v>5.1144949999999993E-4</v>
      </c>
      <c r="F1338" s="18">
        <f t="shared" si="63"/>
        <v>2.3392881606093772</v>
      </c>
      <c r="G1338" s="12">
        <f t="shared" si="64"/>
        <v>16.128745731326543</v>
      </c>
    </row>
    <row r="1339" spans="1:7" x14ac:dyDescent="0.25">
      <c r="A1339" s="24">
        <v>66.500977000000006</v>
      </c>
      <c r="B1339" s="23">
        <v>-29.415354000000001</v>
      </c>
      <c r="C1339" s="25">
        <v>0.69035875999999996</v>
      </c>
      <c r="D1339" s="26">
        <v>-1.0532362999999999E-2</v>
      </c>
      <c r="E1339" s="28">
        <f t="shared" si="62"/>
        <v>5.1210799999999994E-4</v>
      </c>
      <c r="F1339" s="18">
        <f t="shared" si="63"/>
        <v>2.340799495948978</v>
      </c>
      <c r="G1339" s="12">
        <f t="shared" si="64"/>
        <v>16.139165971046321</v>
      </c>
    </row>
    <row r="1340" spans="1:7" x14ac:dyDescent="0.25">
      <c r="A1340" s="24">
        <v>66.550781000000001</v>
      </c>
      <c r="B1340" s="23">
        <v>-29.421959000000001</v>
      </c>
      <c r="C1340" s="25">
        <v>0.69036978000000004</v>
      </c>
      <c r="D1340" s="26">
        <v>-1.0531344999999999E-2</v>
      </c>
      <c r="E1340" s="28">
        <f t="shared" si="62"/>
        <v>5.1193833333333324E-4</v>
      </c>
      <c r="F1340" s="18">
        <f t="shared" si="63"/>
        <v>2.3413251051485391</v>
      </c>
      <c r="G1340" s="12">
        <f t="shared" si="64"/>
        <v>16.142789901298485</v>
      </c>
    </row>
    <row r="1341" spans="1:7" x14ac:dyDescent="0.25">
      <c r="A1341" s="24">
        <v>66.600586000000007</v>
      </c>
      <c r="B1341" s="23">
        <v>-29.436888</v>
      </c>
      <c r="C1341" s="25">
        <v>0.69033325000000001</v>
      </c>
      <c r="D1341" s="26">
        <v>-1.0536787000000001E-2</v>
      </c>
      <c r="E1341" s="28">
        <f t="shared" si="62"/>
        <v>5.1284533333333354E-4</v>
      </c>
      <c r="F1341" s="18">
        <f t="shared" si="63"/>
        <v>2.3425131172212486</v>
      </c>
      <c r="G1341" s="12">
        <f t="shared" si="64"/>
        <v>16.150980916398346</v>
      </c>
    </row>
    <row r="1342" spans="1:7" x14ac:dyDescent="0.25">
      <c r="A1342" s="24">
        <v>66.650390999999999</v>
      </c>
      <c r="B1342" s="23">
        <v>-29.480936</v>
      </c>
      <c r="C1342" s="25">
        <v>0.69034481000000003</v>
      </c>
      <c r="D1342" s="26">
        <v>-1.0537997E-2</v>
      </c>
      <c r="E1342" s="28">
        <f t="shared" si="62"/>
        <v>5.1304700000000009E-4</v>
      </c>
      <c r="F1342" s="18">
        <f t="shared" si="63"/>
        <v>2.3460183456879045</v>
      </c>
      <c r="G1342" s="12">
        <f t="shared" si="64"/>
        <v>16.175148498494845</v>
      </c>
    </row>
    <row r="1343" spans="1:7" x14ac:dyDescent="0.25">
      <c r="A1343" s="24">
        <v>66.700194999999994</v>
      </c>
      <c r="B1343" s="23">
        <v>-29.503443000000001</v>
      </c>
      <c r="C1343" s="25">
        <v>0.69026189999999998</v>
      </c>
      <c r="D1343" s="26">
        <v>-1.0540399000000001E-2</v>
      </c>
      <c r="E1343" s="28">
        <f t="shared" si="62"/>
        <v>5.1344733333333348E-4</v>
      </c>
      <c r="F1343" s="18">
        <f t="shared" si="63"/>
        <v>2.347809395839989</v>
      </c>
      <c r="G1343" s="12">
        <f t="shared" si="64"/>
        <v>16.187497294586521</v>
      </c>
    </row>
    <row r="1344" spans="1:7" x14ac:dyDescent="0.25">
      <c r="A1344" s="24">
        <v>66.75</v>
      </c>
      <c r="B1344" s="23">
        <v>-29.532526000000001</v>
      </c>
      <c r="C1344" s="25">
        <v>0.69031626000000001</v>
      </c>
      <c r="D1344" s="26">
        <v>-1.0542288E-2</v>
      </c>
      <c r="E1344" s="28">
        <f t="shared" si="62"/>
        <v>5.1376216666666676E-4</v>
      </c>
      <c r="F1344" s="18">
        <f t="shared" si="63"/>
        <v>2.3501237474449597</v>
      </c>
      <c r="G1344" s="12">
        <f t="shared" si="64"/>
        <v>16.203454109654459</v>
      </c>
    </row>
    <row r="1345" spans="1:7" x14ac:dyDescent="0.25">
      <c r="A1345" s="24">
        <v>66.799805000000006</v>
      </c>
      <c r="B1345" s="23">
        <v>-29.566862</v>
      </c>
      <c r="C1345" s="25">
        <v>0.69026255999999997</v>
      </c>
      <c r="D1345" s="26">
        <v>-1.0546567999999999E-2</v>
      </c>
      <c r="E1345" s="28">
        <f t="shared" si="62"/>
        <v>5.1447549999999998E-4</v>
      </c>
      <c r="F1345" s="18">
        <f t="shared" si="63"/>
        <v>2.3528561195079614</v>
      </c>
      <c r="G1345" s="12">
        <f t="shared" si="64"/>
        <v>16.222293060318858</v>
      </c>
    </row>
    <row r="1346" spans="1:7" x14ac:dyDescent="0.25">
      <c r="A1346" s="24">
        <v>66.849609000000001</v>
      </c>
      <c r="B1346" s="23">
        <v>-29.583507999999998</v>
      </c>
      <c r="C1346" s="25">
        <v>0.69024032000000002</v>
      </c>
      <c r="D1346" s="26">
        <v>-1.0549398999999999E-2</v>
      </c>
      <c r="E1346" s="28">
        <f t="shared" si="62"/>
        <v>5.1494733333333324E-4</v>
      </c>
      <c r="F1346" s="18">
        <f t="shared" si="63"/>
        <v>2.354180766099315</v>
      </c>
      <c r="G1346" s="12">
        <f t="shared" si="64"/>
        <v>16.231426132684874</v>
      </c>
    </row>
    <row r="1347" spans="1:7" x14ac:dyDescent="0.25">
      <c r="A1347" s="24">
        <v>66.899413999999993</v>
      </c>
      <c r="B1347" s="23">
        <v>-29.595932000000001</v>
      </c>
      <c r="C1347" s="25">
        <v>0.69022678999999998</v>
      </c>
      <c r="D1347" s="26">
        <v>-1.0551193E-2</v>
      </c>
      <c r="E1347" s="28">
        <f t="shared" si="62"/>
        <v>5.152463333333335E-4</v>
      </c>
      <c r="F1347" s="18">
        <f t="shared" si="63"/>
        <v>2.3551694366058022</v>
      </c>
      <c r="G1347" s="12">
        <f t="shared" si="64"/>
        <v>16.238242742745879</v>
      </c>
    </row>
    <row r="1348" spans="1:7" x14ac:dyDescent="0.25">
      <c r="A1348" s="24">
        <v>66.949218999999999</v>
      </c>
      <c r="B1348" s="23">
        <v>-29.609110000000001</v>
      </c>
      <c r="C1348" s="25">
        <v>0.69019598000000004</v>
      </c>
      <c r="D1348" s="26">
        <v>-1.0552534000000001E-2</v>
      </c>
      <c r="E1348" s="28">
        <f t="shared" si="62"/>
        <v>5.154698333333335E-4</v>
      </c>
      <c r="F1348" s="18">
        <f t="shared" si="63"/>
        <v>2.3562181085258347</v>
      </c>
      <c r="G1348" s="12">
        <f t="shared" si="64"/>
        <v>16.245473045980251</v>
      </c>
    </row>
    <row r="1349" spans="1:7" x14ac:dyDescent="0.25">
      <c r="A1349" s="24">
        <v>66.999022999999994</v>
      </c>
      <c r="B1349" s="23">
        <v>-29.631143999999999</v>
      </c>
      <c r="C1349" s="25">
        <v>0.69017618999999997</v>
      </c>
      <c r="D1349" s="26">
        <v>-1.0555277E-2</v>
      </c>
      <c r="E1349" s="28">
        <f t="shared" ref="E1349:E1412" si="65" xml:space="preserve"> (delta_0 - D1349) / L</f>
        <v>5.1592700000000012E-4</v>
      </c>
      <c r="F1349" s="18">
        <f t="shared" si="63"/>
        <v>2.3579715185338781</v>
      </c>
      <c r="G1349" s="12">
        <f t="shared" si="64"/>
        <v>16.257562323675362</v>
      </c>
    </row>
    <row r="1350" spans="1:7" x14ac:dyDescent="0.25">
      <c r="A1350" s="24">
        <v>67.048828</v>
      </c>
      <c r="B1350" s="23">
        <v>-29.670808999999998</v>
      </c>
      <c r="C1350" s="25">
        <v>0.69016337000000005</v>
      </c>
      <c r="D1350" s="26">
        <v>-1.0559133E-2</v>
      </c>
      <c r="E1350" s="28">
        <f t="shared" si="65"/>
        <v>5.1656966666666678E-4</v>
      </c>
      <c r="F1350" s="18">
        <f t="shared" si="63"/>
        <v>2.3611279589427481</v>
      </c>
      <c r="G1350" s="12">
        <f t="shared" si="64"/>
        <v>16.279325108452372</v>
      </c>
    </row>
    <row r="1351" spans="1:7" x14ac:dyDescent="0.25">
      <c r="A1351" s="24">
        <v>67.098633000000007</v>
      </c>
      <c r="B1351" s="23">
        <v>-29.679843999999999</v>
      </c>
      <c r="C1351" s="25">
        <v>0.69020318999999997</v>
      </c>
      <c r="D1351" s="26">
        <v>-1.0558941000000001E-2</v>
      </c>
      <c r="E1351" s="28">
        <f t="shared" si="65"/>
        <v>5.1653766666666682E-4</v>
      </c>
      <c r="F1351" s="18">
        <f t="shared" si="63"/>
        <v>2.3618469413981655</v>
      </c>
      <c r="G1351" s="12">
        <f t="shared" si="64"/>
        <v>16.284282293891934</v>
      </c>
    </row>
    <row r="1352" spans="1:7" x14ac:dyDescent="0.25">
      <c r="A1352" s="24">
        <v>67.148437999999999</v>
      </c>
      <c r="B1352" s="23">
        <v>-29.700607000000002</v>
      </c>
      <c r="C1352" s="25">
        <v>0.69010245999999997</v>
      </c>
      <c r="D1352" s="26">
        <v>-1.0561993E-2</v>
      </c>
      <c r="E1352" s="28">
        <f t="shared" si="65"/>
        <v>5.1704633333333344E-4</v>
      </c>
      <c r="F1352" s="18">
        <f t="shared" si="63"/>
        <v>2.3634992084398743</v>
      </c>
      <c r="G1352" s="12">
        <f t="shared" si="64"/>
        <v>16.295674218770923</v>
      </c>
    </row>
    <row r="1353" spans="1:7" x14ac:dyDescent="0.25">
      <c r="A1353" s="24">
        <v>67.198241999999993</v>
      </c>
      <c r="B1353" s="23">
        <v>-29.726761</v>
      </c>
      <c r="C1353" s="25">
        <v>0.69009584000000002</v>
      </c>
      <c r="D1353" s="26">
        <v>-1.0564085000000001E-2</v>
      </c>
      <c r="E1353" s="28">
        <f t="shared" si="65"/>
        <v>5.1739500000000025E-4</v>
      </c>
      <c r="F1353" s="18">
        <f t="shared" si="63"/>
        <v>2.365580477630687</v>
      </c>
      <c r="G1353" s="12">
        <f t="shared" si="64"/>
        <v>16.310023994973061</v>
      </c>
    </row>
    <row r="1354" spans="1:7" x14ac:dyDescent="0.25">
      <c r="A1354" s="24">
        <v>67.248047</v>
      </c>
      <c r="B1354" s="23">
        <v>-29.736754999999999</v>
      </c>
      <c r="C1354" s="25">
        <v>0.69011509000000004</v>
      </c>
      <c r="D1354" s="26">
        <v>-1.0565587E-2</v>
      </c>
      <c r="E1354" s="28">
        <f t="shared" si="65"/>
        <v>5.1764533333333333E-4</v>
      </c>
      <c r="F1354" s="18">
        <f t="shared" si="63"/>
        <v>2.366375774881317</v>
      </c>
      <c r="G1354" s="12">
        <f t="shared" si="64"/>
        <v>16.315507349846666</v>
      </c>
    </row>
    <row r="1355" spans="1:7" x14ac:dyDescent="0.25">
      <c r="A1355" s="24">
        <v>67.297852000000006</v>
      </c>
      <c r="B1355" s="23">
        <v>-29.771902000000001</v>
      </c>
      <c r="C1355" s="25">
        <v>0.69006771</v>
      </c>
      <c r="D1355" s="26">
        <v>-1.0568859999999999E-2</v>
      </c>
      <c r="E1355" s="28">
        <f t="shared" si="65"/>
        <v>5.181908333333333E-4</v>
      </c>
      <c r="F1355" s="18">
        <f t="shared" si="63"/>
        <v>2.3691726842737428</v>
      </c>
      <c r="G1355" s="12">
        <f t="shared" si="64"/>
        <v>16.334791267571553</v>
      </c>
    </row>
    <row r="1356" spans="1:7" x14ac:dyDescent="0.25">
      <c r="A1356" s="24">
        <v>67.347656000000001</v>
      </c>
      <c r="B1356" s="23">
        <v>-29.802219000000001</v>
      </c>
      <c r="C1356" s="25">
        <v>0.69003278000000001</v>
      </c>
      <c r="D1356" s="26">
        <v>-1.0571756E-2</v>
      </c>
      <c r="E1356" s="28">
        <f t="shared" si="65"/>
        <v>5.1867350000000005E-4</v>
      </c>
      <c r="F1356" s="18">
        <f t="shared" si="63"/>
        <v>2.371585234478601</v>
      </c>
      <c r="G1356" s="12">
        <f t="shared" si="64"/>
        <v>16.351425134862225</v>
      </c>
    </row>
    <row r="1357" spans="1:7" x14ac:dyDescent="0.25">
      <c r="A1357" s="24">
        <v>67.397461000000007</v>
      </c>
      <c r="B1357" s="23">
        <v>-29.806725</v>
      </c>
      <c r="C1357" s="25">
        <v>0.69005506999999999</v>
      </c>
      <c r="D1357" s="26">
        <v>-1.0572305000000001E-2</v>
      </c>
      <c r="E1357" s="28">
        <f t="shared" si="65"/>
        <v>5.1876500000000013E-4</v>
      </c>
      <c r="F1357" s="18">
        <f t="shared" si="63"/>
        <v>2.3719438105653872</v>
      </c>
      <c r="G1357" s="12">
        <f t="shared" si="64"/>
        <v>16.353897417938118</v>
      </c>
    </row>
    <row r="1358" spans="1:7" x14ac:dyDescent="0.25">
      <c r="A1358" s="24">
        <v>67.447265999999999</v>
      </c>
      <c r="B1358" s="23">
        <v>-29.853930999999999</v>
      </c>
      <c r="C1358" s="25">
        <v>0.69000333999999997</v>
      </c>
      <c r="D1358" s="26">
        <v>-1.0578814000000001E-2</v>
      </c>
      <c r="E1358" s="28">
        <f t="shared" si="65"/>
        <v>5.1984983333333351E-4</v>
      </c>
      <c r="F1358" s="18">
        <f t="shared" si="63"/>
        <v>2.3757003446871852</v>
      </c>
      <c r="G1358" s="12">
        <f t="shared" si="64"/>
        <v>16.379797683113548</v>
      </c>
    </row>
    <row r="1359" spans="1:7" x14ac:dyDescent="0.25">
      <c r="A1359" s="24">
        <v>67.497069999999994</v>
      </c>
      <c r="B1359" s="23">
        <v>-29.881468000000002</v>
      </c>
      <c r="C1359" s="25">
        <v>0.68994904000000001</v>
      </c>
      <c r="D1359" s="26">
        <v>-1.0580149E-2</v>
      </c>
      <c r="E1359" s="28">
        <f t="shared" si="65"/>
        <v>5.2007233333333349E-4</v>
      </c>
      <c r="F1359" s="18">
        <f t="shared" si="63"/>
        <v>2.3778916695211461</v>
      </c>
      <c r="G1359" s="12">
        <f t="shared" si="64"/>
        <v>16.394906262576669</v>
      </c>
    </row>
    <row r="1360" spans="1:7" x14ac:dyDescent="0.25">
      <c r="A1360" s="24">
        <v>67.546875</v>
      </c>
      <c r="B1360" s="23">
        <v>-29.874728999999999</v>
      </c>
      <c r="C1360" s="25">
        <v>0.68998897000000003</v>
      </c>
      <c r="D1360" s="26">
        <v>-1.0579731E-2</v>
      </c>
      <c r="E1360" s="28">
        <f t="shared" si="65"/>
        <v>5.2000266666666674E-4</v>
      </c>
      <c r="F1360" s="18">
        <f t="shared" si="63"/>
        <v>2.3773553969403975</v>
      </c>
      <c r="G1360" s="12">
        <f t="shared" si="64"/>
        <v>16.391208811256551</v>
      </c>
    </row>
    <row r="1361" spans="1:7" x14ac:dyDescent="0.25">
      <c r="A1361" s="24">
        <v>67.596680000000006</v>
      </c>
      <c r="B1361" s="23">
        <v>-29.909804999999999</v>
      </c>
      <c r="C1361" s="25">
        <v>0.68991506000000002</v>
      </c>
      <c r="D1361" s="26">
        <v>-1.0585716E-2</v>
      </c>
      <c r="E1361" s="28">
        <f t="shared" si="65"/>
        <v>5.2100016666666677E-4</v>
      </c>
      <c r="F1361" s="18">
        <f t="shared" si="63"/>
        <v>2.3801466563323435</v>
      </c>
      <c r="G1361" s="12">
        <f t="shared" si="64"/>
        <v>16.410453773788721</v>
      </c>
    </row>
    <row r="1362" spans="1:7" x14ac:dyDescent="0.25">
      <c r="A1362" s="24">
        <v>67.646484000000001</v>
      </c>
      <c r="B1362" s="23">
        <v>-29.920061</v>
      </c>
      <c r="C1362" s="25">
        <v>0.68994867999999998</v>
      </c>
      <c r="D1362" s="26">
        <v>-1.0584537E-2</v>
      </c>
      <c r="E1362" s="28">
        <f t="shared" si="65"/>
        <v>5.2080366666666666E-4</v>
      </c>
      <c r="F1362" s="18">
        <f t="shared" si="63"/>
        <v>2.3809628028805188</v>
      </c>
      <c r="G1362" s="12">
        <f t="shared" si="64"/>
        <v>16.416080878810099</v>
      </c>
    </row>
    <row r="1363" spans="1:7" x14ac:dyDescent="0.25">
      <c r="A1363" s="24">
        <v>67.696288999999993</v>
      </c>
      <c r="B1363" s="23">
        <v>-29.949273999999999</v>
      </c>
      <c r="C1363" s="25">
        <v>0.68995207999999997</v>
      </c>
      <c r="D1363" s="26">
        <v>-1.0587981E-2</v>
      </c>
      <c r="E1363" s="28">
        <f t="shared" si="65"/>
        <v>5.213776666666667E-4</v>
      </c>
      <c r="F1363" s="18">
        <f t="shared" si="63"/>
        <v>2.3832874995567903</v>
      </c>
      <c r="G1363" s="12">
        <f t="shared" si="64"/>
        <v>16.432109020287239</v>
      </c>
    </row>
    <row r="1364" spans="1:7" x14ac:dyDescent="0.25">
      <c r="A1364" s="24">
        <v>67.746093999999999</v>
      </c>
      <c r="B1364" s="23">
        <v>-29.972988000000001</v>
      </c>
      <c r="C1364" s="25">
        <v>0.68990529</v>
      </c>
      <c r="D1364" s="26">
        <v>-1.0587927E-2</v>
      </c>
      <c r="E1364" s="28">
        <f t="shared" si="65"/>
        <v>5.2136866666666678E-4</v>
      </c>
      <c r="F1364" s="18">
        <f t="shared" si="63"/>
        <v>2.3851745997170313</v>
      </c>
      <c r="G1364" s="12">
        <f t="shared" si="64"/>
        <v>16.445120054655121</v>
      </c>
    </row>
    <row r="1365" spans="1:7" x14ac:dyDescent="0.25">
      <c r="A1365" s="24">
        <v>67.795897999999994</v>
      </c>
      <c r="B1365" s="23">
        <v>-29.999925999999999</v>
      </c>
      <c r="C1365" s="25">
        <v>0.68990910000000005</v>
      </c>
      <c r="D1365" s="26">
        <v>-1.0593257E-2</v>
      </c>
      <c r="E1365" s="28">
        <f t="shared" si="65"/>
        <v>5.2225700000000004E-4</v>
      </c>
      <c r="F1365" s="18">
        <f t="shared" si="63"/>
        <v>2.3873182576455356</v>
      </c>
      <c r="G1365" s="12">
        <f t="shared" si="64"/>
        <v>16.459899983971219</v>
      </c>
    </row>
    <row r="1366" spans="1:7" x14ac:dyDescent="0.25">
      <c r="A1366" s="24">
        <v>67.845703</v>
      </c>
      <c r="B1366" s="23">
        <v>-30.037078999999999</v>
      </c>
      <c r="C1366" s="25">
        <v>0.68985397000000004</v>
      </c>
      <c r="D1366" s="26">
        <v>-1.059502E-2</v>
      </c>
      <c r="E1366" s="28">
        <f t="shared" si="65"/>
        <v>5.2255083333333343E-4</v>
      </c>
      <c r="F1366" s="18">
        <f t="shared" si="63"/>
        <v>2.3902747994458822</v>
      </c>
      <c r="G1366" s="12">
        <f t="shared" si="64"/>
        <v>16.480284523056564</v>
      </c>
    </row>
    <row r="1367" spans="1:7" x14ac:dyDescent="0.25">
      <c r="A1367" s="24">
        <v>67.895508000000007</v>
      </c>
      <c r="B1367" s="23">
        <v>-30.025026</v>
      </c>
      <c r="C1367" s="25">
        <v>0.68992012999999996</v>
      </c>
      <c r="D1367" s="26">
        <v>-1.0599186999999999E-2</v>
      </c>
      <c r="E1367" s="28">
        <f t="shared" si="65"/>
        <v>5.2324533333333336E-4</v>
      </c>
      <c r="F1367" s="18">
        <f t="shared" si="63"/>
        <v>2.389315652181339</v>
      </c>
      <c r="G1367" s="12">
        <f t="shared" si="64"/>
        <v>16.473671467594137</v>
      </c>
    </row>
    <row r="1368" spans="1:7" x14ac:dyDescent="0.25">
      <c r="A1368" s="24">
        <v>67.945312999999999</v>
      </c>
      <c r="B1368" s="23">
        <v>-30.056916999999999</v>
      </c>
      <c r="C1368" s="25">
        <v>0.68983947999999995</v>
      </c>
      <c r="D1368" s="26">
        <v>-1.0598560999999999E-2</v>
      </c>
      <c r="E1368" s="28">
        <f t="shared" si="65"/>
        <v>5.2314099999999997E-4</v>
      </c>
      <c r="F1368" s="18">
        <f t="shared" si="63"/>
        <v>2.3918534573264107</v>
      </c>
      <c r="G1368" s="12">
        <f t="shared" si="64"/>
        <v>16.491168933100845</v>
      </c>
    </row>
    <row r="1369" spans="1:7" x14ac:dyDescent="0.25">
      <c r="A1369" s="24">
        <v>67.995116999999993</v>
      </c>
      <c r="B1369" s="23">
        <v>-30.063832999999999</v>
      </c>
      <c r="C1369" s="25">
        <v>0.68989259000000003</v>
      </c>
      <c r="D1369" s="26">
        <v>-1.0603352999999999E-2</v>
      </c>
      <c r="E1369" s="28">
        <f t="shared" si="65"/>
        <v>5.239396666666666E-4</v>
      </c>
      <c r="F1369" s="18">
        <f t="shared" si="63"/>
        <v>2.3924038151196223</v>
      </c>
      <c r="G1369" s="12">
        <f t="shared" si="64"/>
        <v>16.494963498070408</v>
      </c>
    </row>
    <row r="1370" spans="1:7" x14ac:dyDescent="0.25">
      <c r="A1370" s="24">
        <v>68.044922</v>
      </c>
      <c r="B1370" s="23">
        <v>-30.100173999999999</v>
      </c>
      <c r="C1370" s="25">
        <v>0.68973762000000005</v>
      </c>
      <c r="D1370" s="26">
        <v>-1.0603837E-2</v>
      </c>
      <c r="E1370" s="28">
        <f t="shared" si="65"/>
        <v>5.2402033333333331E-4</v>
      </c>
      <c r="F1370" s="18">
        <f t="shared" si="63"/>
        <v>2.3952957400130739</v>
      </c>
      <c r="G1370" s="12">
        <f t="shared" si="64"/>
        <v>16.514902521430585</v>
      </c>
    </row>
    <row r="1371" spans="1:7" x14ac:dyDescent="0.25">
      <c r="A1371" s="24">
        <v>68.094727000000006</v>
      </c>
      <c r="B1371" s="23">
        <v>-30.124655000000001</v>
      </c>
      <c r="C1371" s="25">
        <v>0.68978154999999997</v>
      </c>
      <c r="D1371" s="26">
        <v>-1.0605069999999999E-2</v>
      </c>
      <c r="E1371" s="28">
        <f t="shared" si="65"/>
        <v>5.2422583333333334E-4</v>
      </c>
      <c r="F1371" s="18">
        <f t="shared" si="63"/>
        <v>2.3972438760939903</v>
      </c>
      <c r="G1371" s="12">
        <f t="shared" si="64"/>
        <v>16.528334381612758</v>
      </c>
    </row>
    <row r="1372" spans="1:7" x14ac:dyDescent="0.25">
      <c r="A1372" s="24">
        <v>68.144531000000001</v>
      </c>
      <c r="B1372" s="23">
        <v>-30.142413999999999</v>
      </c>
      <c r="C1372" s="25">
        <v>0.68977611999999999</v>
      </c>
      <c r="D1372" s="26">
        <v>-1.0608962E-2</v>
      </c>
      <c r="E1372" s="28">
        <f t="shared" si="65"/>
        <v>5.248745E-4</v>
      </c>
      <c r="F1372" s="18">
        <f t="shared" si="63"/>
        <v>2.3986570924111748</v>
      </c>
      <c r="G1372" s="12">
        <f t="shared" si="64"/>
        <v>16.538078117774486</v>
      </c>
    </row>
    <row r="1373" spans="1:7" x14ac:dyDescent="0.25">
      <c r="A1373" s="24">
        <v>68.194336000000007</v>
      </c>
      <c r="B1373" s="23">
        <v>-30.157055</v>
      </c>
      <c r="C1373" s="25">
        <v>0.68969440000000004</v>
      </c>
      <c r="D1373" s="26">
        <v>-1.0609914999999999E-2</v>
      </c>
      <c r="E1373" s="28">
        <f t="shared" si="65"/>
        <v>5.2503333333333332E-4</v>
      </c>
      <c r="F1373" s="18">
        <f t="shared" si="63"/>
        <v>2.399822186172079</v>
      </c>
      <c r="G1373" s="12">
        <f t="shared" si="64"/>
        <v>16.546111117444731</v>
      </c>
    </row>
    <row r="1374" spans="1:7" x14ac:dyDescent="0.25">
      <c r="A1374" s="24">
        <v>68.244140999999999</v>
      </c>
      <c r="B1374" s="23">
        <v>-30.178668999999999</v>
      </c>
      <c r="C1374" s="25">
        <v>0.68975562000000001</v>
      </c>
      <c r="D1374" s="26">
        <v>-1.0615382E-2</v>
      </c>
      <c r="E1374" s="28">
        <f t="shared" si="65"/>
        <v>5.2594450000000004E-4</v>
      </c>
      <c r="F1374" s="18">
        <f t="shared" si="63"/>
        <v>2.4015421736420728</v>
      </c>
      <c r="G1374" s="12">
        <f t="shared" si="64"/>
        <v>16.55796995597165</v>
      </c>
    </row>
    <row r="1375" spans="1:7" x14ac:dyDescent="0.25">
      <c r="A1375" s="24">
        <v>68.293944999999994</v>
      </c>
      <c r="B1375" s="23">
        <v>-30.208331999999999</v>
      </c>
      <c r="C1375" s="25">
        <v>0.68968247999999999</v>
      </c>
      <c r="D1375" s="26">
        <v>-1.0615517999999999E-2</v>
      </c>
      <c r="E1375" s="28">
        <f t="shared" si="65"/>
        <v>5.2596716666666659E-4</v>
      </c>
      <c r="F1375" s="18">
        <f t="shared" si="63"/>
        <v>2.4039026801805403</v>
      </c>
      <c r="G1375" s="12">
        <f t="shared" si="64"/>
        <v>16.574244996557567</v>
      </c>
    </row>
    <row r="1376" spans="1:7" x14ac:dyDescent="0.25">
      <c r="A1376" s="24">
        <v>68.34375</v>
      </c>
      <c r="B1376" s="23">
        <v>-30.231829000000001</v>
      </c>
      <c r="C1376" s="25">
        <v>0.68970513</v>
      </c>
      <c r="D1376" s="26">
        <v>-1.0619244E-2</v>
      </c>
      <c r="E1376" s="28">
        <f t="shared" si="65"/>
        <v>5.2658816666666672E-4</v>
      </c>
      <c r="F1376" s="18">
        <f t="shared" si="63"/>
        <v>2.4057725120294555</v>
      </c>
      <c r="G1376" s="12">
        <f t="shared" si="64"/>
        <v>16.587136970688551</v>
      </c>
    </row>
    <row r="1377" spans="1:7" x14ac:dyDescent="0.25">
      <c r="A1377" s="24">
        <v>68.393555000000006</v>
      </c>
      <c r="B1377" s="23">
        <v>-30.255838000000001</v>
      </c>
      <c r="C1377" s="25">
        <v>0.68963677000000001</v>
      </c>
      <c r="D1377" s="26">
        <v>-1.0619774E-2</v>
      </c>
      <c r="E1377" s="28">
        <f t="shared" si="65"/>
        <v>5.2667650000000007E-4</v>
      </c>
      <c r="F1377" s="18">
        <f t="shared" si="63"/>
        <v>2.4076830875438024</v>
      </c>
      <c r="G1377" s="12">
        <f t="shared" si="64"/>
        <v>16.600309861138854</v>
      </c>
    </row>
    <row r="1378" spans="1:7" x14ac:dyDescent="0.25">
      <c r="A1378" s="24">
        <v>68.443359000000001</v>
      </c>
      <c r="B1378" s="23">
        <v>-30.274597</v>
      </c>
      <c r="C1378" s="25">
        <v>0.68963593000000001</v>
      </c>
      <c r="D1378" s="26">
        <v>-1.06231E-2</v>
      </c>
      <c r="E1378" s="28">
        <f t="shared" si="65"/>
        <v>5.2723083333333339E-4</v>
      </c>
      <c r="F1378" s="18">
        <f t="shared" si="63"/>
        <v>2.4091758813325326</v>
      </c>
      <c r="G1378" s="12">
        <f t="shared" si="64"/>
        <v>16.610602261986752</v>
      </c>
    </row>
    <row r="1379" spans="1:7" x14ac:dyDescent="0.25">
      <c r="A1379" s="24">
        <v>68.493163999999993</v>
      </c>
      <c r="B1379" s="23">
        <v>-30.298400999999998</v>
      </c>
      <c r="C1379" s="25">
        <v>0.68957292999999997</v>
      </c>
      <c r="D1379" s="26">
        <v>-1.0625515E-2</v>
      </c>
      <c r="E1379" s="28">
        <f t="shared" si="65"/>
        <v>5.2763333333333349E-4</v>
      </c>
      <c r="F1379" s="18">
        <f t="shared" si="63"/>
        <v>2.4110701434652122</v>
      </c>
      <c r="G1379" s="12">
        <f t="shared" si="64"/>
        <v>16.623662676176387</v>
      </c>
    </row>
    <row r="1380" spans="1:7" x14ac:dyDescent="0.25">
      <c r="A1380" s="24">
        <v>68.542968999999999</v>
      </c>
      <c r="B1380" s="23">
        <v>-30.326429000000001</v>
      </c>
      <c r="C1380" s="25">
        <v>0.68964820999999998</v>
      </c>
      <c r="D1380" s="26">
        <v>-1.0629036999999999E-2</v>
      </c>
      <c r="E1380" s="28">
        <f t="shared" si="65"/>
        <v>5.282203333333333E-4</v>
      </c>
      <c r="F1380" s="18">
        <f t="shared" si="63"/>
        <v>2.4133005408377022</v>
      </c>
      <c r="G1380" s="12">
        <f t="shared" si="64"/>
        <v>16.639040650000418</v>
      </c>
    </row>
    <row r="1381" spans="1:7" x14ac:dyDescent="0.25">
      <c r="A1381" s="24">
        <v>68.592772999999994</v>
      </c>
      <c r="B1381" s="23">
        <v>-30.336425999999999</v>
      </c>
      <c r="C1381" s="25">
        <v>0.68955617999999996</v>
      </c>
      <c r="D1381" s="26">
        <v>-1.0630186999999999E-2</v>
      </c>
      <c r="E1381" s="28">
        <f t="shared" si="65"/>
        <v>5.2841199999999991E-4</v>
      </c>
      <c r="F1381" s="18">
        <f t="shared" si="63"/>
        <v>2.4140960768207469</v>
      </c>
      <c r="G1381" s="12">
        <f t="shared" si="64"/>
        <v>16.644525650868076</v>
      </c>
    </row>
    <row r="1382" spans="1:7" x14ac:dyDescent="0.25">
      <c r="A1382" s="24">
        <v>68.642578</v>
      </c>
      <c r="B1382" s="23">
        <v>-30.359954999999999</v>
      </c>
      <c r="C1382" s="25">
        <v>0.68955975999999997</v>
      </c>
      <c r="D1382" s="26">
        <v>-1.0634634E-2</v>
      </c>
      <c r="E1382" s="28">
        <f t="shared" si="65"/>
        <v>5.2915316666666678E-4</v>
      </c>
      <c r="F1382" s="18">
        <f t="shared" si="63"/>
        <v>2.4159684551487515</v>
      </c>
      <c r="G1382" s="12">
        <f t="shared" si="64"/>
        <v>16.657435182269015</v>
      </c>
    </row>
    <row r="1383" spans="1:7" x14ac:dyDescent="0.25">
      <c r="A1383" s="24">
        <v>68.692383000000007</v>
      </c>
      <c r="B1383" s="23">
        <v>-30.371611000000001</v>
      </c>
      <c r="C1383" s="25">
        <v>0.68958448999999999</v>
      </c>
      <c r="D1383" s="26">
        <v>-1.0634127E-2</v>
      </c>
      <c r="E1383" s="28">
        <f t="shared" si="65"/>
        <v>5.290686666666668E-4</v>
      </c>
      <c r="F1383" s="18">
        <f t="shared" si="63"/>
        <v>2.4168960101570915</v>
      </c>
      <c r="G1383" s="12">
        <f t="shared" si="64"/>
        <v>16.663830417851035</v>
      </c>
    </row>
    <row r="1384" spans="1:7" x14ac:dyDescent="0.25">
      <c r="A1384" s="24">
        <v>68.742187999999999</v>
      </c>
      <c r="B1384" s="23">
        <v>-30.399560999999999</v>
      </c>
      <c r="C1384" s="25">
        <v>0.68946344000000004</v>
      </c>
      <c r="D1384" s="26">
        <v>-1.0636833E-2</v>
      </c>
      <c r="E1384" s="28">
        <f t="shared" si="65"/>
        <v>5.2951966666666675E-4</v>
      </c>
      <c r="F1384" s="18">
        <f t="shared" si="63"/>
        <v>2.4191202004868004</v>
      </c>
      <c r="G1384" s="12">
        <f t="shared" si="64"/>
        <v>16.679165595829538</v>
      </c>
    </row>
    <row r="1385" spans="1:7" x14ac:dyDescent="0.25">
      <c r="A1385" s="24">
        <v>68.791991999999993</v>
      </c>
      <c r="B1385" s="23">
        <v>-30.430429</v>
      </c>
      <c r="C1385" s="25">
        <v>0.68957555000000004</v>
      </c>
      <c r="D1385" s="26">
        <v>-1.0641619999999999E-2</v>
      </c>
      <c r="E1385" s="28">
        <f t="shared" si="65"/>
        <v>5.3031749999999994E-4</v>
      </c>
      <c r="F1385" s="18">
        <f t="shared" si="63"/>
        <v>2.4215765978784809</v>
      </c>
      <c r="G1385" s="12">
        <f t="shared" si="64"/>
        <v>16.696101777362294</v>
      </c>
    </row>
    <row r="1386" spans="1:7" x14ac:dyDescent="0.25">
      <c r="A1386" s="24">
        <v>68.841797</v>
      </c>
      <c r="B1386" s="23">
        <v>-30.423254</v>
      </c>
      <c r="C1386" s="25">
        <v>0.68952327999999996</v>
      </c>
      <c r="D1386" s="26">
        <v>-1.063936E-2</v>
      </c>
      <c r="E1386" s="28">
        <f t="shared" si="65"/>
        <v>5.2994083333333345E-4</v>
      </c>
      <c r="F1386" s="18">
        <f t="shared" si="63"/>
        <v>2.4210056295201388</v>
      </c>
      <c r="G1386" s="12">
        <f t="shared" si="64"/>
        <v>16.69216510823901</v>
      </c>
    </row>
    <row r="1387" spans="1:7" x14ac:dyDescent="0.25">
      <c r="A1387" s="24">
        <v>68.891602000000006</v>
      </c>
      <c r="B1387" s="23">
        <v>-30.462403999999999</v>
      </c>
      <c r="C1387" s="25">
        <v>0.68944788000000001</v>
      </c>
      <c r="D1387" s="26">
        <v>-1.0647525999999999E-2</v>
      </c>
      <c r="E1387" s="28">
        <f t="shared" si="65"/>
        <v>5.313018333333333E-4</v>
      </c>
      <c r="F1387" s="18">
        <f t="shared" si="63"/>
        <v>2.4241210875311623</v>
      </c>
      <c r="G1387" s="12">
        <f t="shared" si="64"/>
        <v>16.713645330702644</v>
      </c>
    </row>
    <row r="1388" spans="1:7" x14ac:dyDescent="0.25">
      <c r="A1388" s="24">
        <v>68.941406000000001</v>
      </c>
      <c r="B1388" s="23">
        <v>-30.496683000000001</v>
      </c>
      <c r="C1388" s="25">
        <v>0.68946921999999999</v>
      </c>
      <c r="D1388" s="26">
        <v>-1.0646625999999999E-2</v>
      </c>
      <c r="E1388" s="28">
        <f t="shared" si="65"/>
        <v>5.3115183333333333E-4</v>
      </c>
      <c r="F1388" s="18">
        <f t="shared" si="63"/>
        <v>2.426848923678286</v>
      </c>
      <c r="G1388" s="12">
        <f t="shared" si="64"/>
        <v>16.732453007479933</v>
      </c>
    </row>
    <row r="1389" spans="1:7" x14ac:dyDescent="0.25">
      <c r="A1389" s="24">
        <v>68.991211000000007</v>
      </c>
      <c r="B1389" s="23">
        <v>-30.513189000000001</v>
      </c>
      <c r="C1389" s="25">
        <v>0.68941933</v>
      </c>
      <c r="D1389" s="26">
        <v>-1.0652337E-2</v>
      </c>
      <c r="E1389" s="28">
        <f t="shared" si="65"/>
        <v>5.3210366666666667E-4</v>
      </c>
      <c r="F1389" s="18">
        <f t="shared" si="63"/>
        <v>2.4281624294236237</v>
      </c>
      <c r="G1389" s="12">
        <f t="shared" si="64"/>
        <v>16.741509266789883</v>
      </c>
    </row>
    <row r="1390" spans="1:7" x14ac:dyDescent="0.25">
      <c r="A1390" s="24">
        <v>69.041015999999999</v>
      </c>
      <c r="B1390" s="23">
        <v>-30.537496999999998</v>
      </c>
      <c r="C1390" s="25">
        <v>0.68936573999999995</v>
      </c>
      <c r="D1390" s="26">
        <v>-1.0655197E-2</v>
      </c>
      <c r="E1390" s="28">
        <f t="shared" si="65"/>
        <v>5.3258033333333343E-4</v>
      </c>
      <c r="F1390" s="18">
        <f t="shared" si="63"/>
        <v>2.4300967986019621</v>
      </c>
      <c r="G1390" s="12">
        <f t="shared" si="64"/>
        <v>16.754846207981352</v>
      </c>
    </row>
    <row r="1391" spans="1:7" x14ac:dyDescent="0.25">
      <c r="A1391" s="24">
        <v>69.090819999999994</v>
      </c>
      <c r="B1391" s="23">
        <v>-30.548859</v>
      </c>
      <c r="C1391" s="25">
        <v>0.6893667</v>
      </c>
      <c r="D1391" s="26">
        <v>-1.0654785999999999E-2</v>
      </c>
      <c r="E1391" s="28">
        <f t="shared" si="65"/>
        <v>5.3251183333333327E-4</v>
      </c>
      <c r="F1391" s="18">
        <f t="shared" si="63"/>
        <v>2.4310009578336675</v>
      </c>
      <c r="G1391" s="12">
        <f t="shared" si="64"/>
        <v>16.76108013614564</v>
      </c>
    </row>
    <row r="1392" spans="1:7" x14ac:dyDescent="0.25">
      <c r="A1392" s="24">
        <v>69.140625</v>
      </c>
      <c r="B1392" s="23">
        <v>-30.564813999999998</v>
      </c>
      <c r="C1392" s="25">
        <v>0.68935055000000001</v>
      </c>
      <c r="D1392" s="26">
        <v>-1.0657671000000001E-2</v>
      </c>
      <c r="E1392" s="28">
        <f t="shared" si="65"/>
        <v>5.3299266666666679E-4</v>
      </c>
      <c r="F1392" s="18">
        <f t="shared" si="63"/>
        <v>2.432270616392183</v>
      </c>
      <c r="G1392" s="12">
        <f t="shared" si="64"/>
        <v>16.769834081213514</v>
      </c>
    </row>
    <row r="1393" spans="1:7" x14ac:dyDescent="0.25">
      <c r="A1393" s="24">
        <v>69.190430000000006</v>
      </c>
      <c r="B1393" s="23">
        <v>-30.607780000000002</v>
      </c>
      <c r="C1393" s="25">
        <v>0.68935155999999997</v>
      </c>
      <c r="D1393" s="26">
        <v>-1.0658641999999999E-2</v>
      </c>
      <c r="E1393" s="28">
        <f t="shared" si="65"/>
        <v>5.3315449999999994E-4</v>
      </c>
      <c r="F1393" s="18">
        <f t="shared" ref="F1393:F1456" si="66" xml:space="preserve"> -B1393 / A_4x8_in2</f>
        <v>2.4356897420346262</v>
      </c>
      <c r="G1393" s="12">
        <f t="shared" ref="G1393:G1456" si="67" xml:space="preserve"> -B1393 * kip_to_N / A_4x8_mm2</f>
        <v>16.793408008119574</v>
      </c>
    </row>
    <row r="1394" spans="1:7" x14ac:dyDescent="0.25">
      <c r="A1394" s="24">
        <v>69.240234000000001</v>
      </c>
      <c r="B1394" s="23">
        <v>-30.634685999999999</v>
      </c>
      <c r="C1394" s="25">
        <v>0.68929154000000004</v>
      </c>
      <c r="D1394" s="26">
        <v>-1.0661383999999999E-2</v>
      </c>
      <c r="E1394" s="28">
        <f t="shared" si="65"/>
        <v>5.3361149999999998E-4</v>
      </c>
      <c r="F1394" s="18">
        <f t="shared" si="66"/>
        <v>2.4378308534840412</v>
      </c>
      <c r="G1394" s="12">
        <f t="shared" si="67"/>
        <v>16.808170380165713</v>
      </c>
    </row>
    <row r="1395" spans="1:7" x14ac:dyDescent="0.25">
      <c r="A1395" s="24">
        <v>69.290038999999993</v>
      </c>
      <c r="B1395" s="23">
        <v>-30.646221000000001</v>
      </c>
      <c r="C1395" s="25">
        <v>0.68932974000000002</v>
      </c>
      <c r="D1395" s="26">
        <v>-1.0667101E-2</v>
      </c>
      <c r="E1395" s="28">
        <f t="shared" si="65"/>
        <v>5.3456433333333344E-4</v>
      </c>
      <c r="F1395" s="18">
        <f t="shared" si="66"/>
        <v>2.438748779618324</v>
      </c>
      <c r="G1395" s="12">
        <f t="shared" si="67"/>
        <v>16.814499227320709</v>
      </c>
    </row>
    <row r="1396" spans="1:7" x14ac:dyDescent="0.25">
      <c r="A1396" s="24">
        <v>69.339843999999999</v>
      </c>
      <c r="B1396" s="23">
        <v>-30.674833</v>
      </c>
      <c r="C1396" s="25">
        <v>0.68926299000000002</v>
      </c>
      <c r="D1396" s="26">
        <v>-1.0671534999999999E-2</v>
      </c>
      <c r="E1396" s="28">
        <f t="shared" si="65"/>
        <v>5.3530333333333326E-4</v>
      </c>
      <c r="F1396" s="18">
        <f t="shared" si="66"/>
        <v>2.4410256502341965</v>
      </c>
      <c r="G1396" s="12">
        <f t="shared" si="67"/>
        <v>16.83019762132146</v>
      </c>
    </row>
    <row r="1397" spans="1:7" x14ac:dyDescent="0.25">
      <c r="A1397" s="24">
        <v>69.389647999999994</v>
      </c>
      <c r="B1397" s="23">
        <v>-30.677364000000001</v>
      </c>
      <c r="C1397" s="25">
        <v>0.68924432999999996</v>
      </c>
      <c r="D1397" s="26">
        <v>-1.0669246E-2</v>
      </c>
      <c r="E1397" s="28">
        <f t="shared" si="65"/>
        <v>5.3492183333333349E-4</v>
      </c>
      <c r="F1397" s="18">
        <f t="shared" si="66"/>
        <v>2.4412270608146796</v>
      </c>
      <c r="G1397" s="12">
        <f t="shared" si="67"/>
        <v>16.831586291642164</v>
      </c>
    </row>
    <row r="1398" spans="1:7" x14ac:dyDescent="0.25">
      <c r="A1398" s="24">
        <v>69.439453</v>
      </c>
      <c r="B1398" s="23">
        <v>-30.714486999999998</v>
      </c>
      <c r="C1398" s="25">
        <v>0.68920689999999996</v>
      </c>
      <c r="D1398" s="26">
        <v>-1.0672518000000001E-2</v>
      </c>
      <c r="E1398" s="28">
        <f t="shared" si="65"/>
        <v>5.3546716666666688E-4</v>
      </c>
      <c r="F1398" s="18">
        <f t="shared" si="66"/>
        <v>2.4441812152908797</v>
      </c>
      <c r="G1398" s="12">
        <f t="shared" si="67"/>
        <v>16.85195437078692</v>
      </c>
    </row>
    <row r="1399" spans="1:7" x14ac:dyDescent="0.25">
      <c r="A1399" s="24">
        <v>69.489258000000007</v>
      </c>
      <c r="B1399" s="23">
        <v>-30.747395000000001</v>
      </c>
      <c r="C1399" s="25">
        <v>0.68921840000000001</v>
      </c>
      <c r="D1399" s="26">
        <v>-1.0675326000000001E-2</v>
      </c>
      <c r="E1399" s="28">
        <f t="shared" si="65"/>
        <v>5.3593516666666687E-4</v>
      </c>
      <c r="F1399" s="18">
        <f t="shared" si="66"/>
        <v>2.4467999507245137</v>
      </c>
      <c r="G1399" s="12">
        <f t="shared" si="67"/>
        <v>16.870009828279471</v>
      </c>
    </row>
    <row r="1400" spans="1:7" x14ac:dyDescent="0.25">
      <c r="A1400" s="24">
        <v>69.539062999999999</v>
      </c>
      <c r="B1400" s="23">
        <v>-30.76774</v>
      </c>
      <c r="C1400" s="25">
        <v>0.68920428</v>
      </c>
      <c r="D1400" s="26">
        <v>-1.0677489E-2</v>
      </c>
      <c r="E1400" s="28">
        <f t="shared" si="65"/>
        <v>5.3629566666666675E-4</v>
      </c>
      <c r="F1400" s="18">
        <f t="shared" si="66"/>
        <v>2.4484189543831159</v>
      </c>
      <c r="G1400" s="12">
        <f t="shared" si="67"/>
        <v>16.881172411319636</v>
      </c>
    </row>
    <row r="1401" spans="1:7" x14ac:dyDescent="0.25">
      <c r="A1401" s="24">
        <v>69.588866999999993</v>
      </c>
      <c r="B1401" s="23">
        <v>-30.748000999999999</v>
      </c>
      <c r="C1401" s="25">
        <v>0.68926560999999997</v>
      </c>
      <c r="D1401" s="26">
        <v>-1.0678389E-2</v>
      </c>
      <c r="E1401" s="28">
        <f t="shared" si="65"/>
        <v>5.3644566666666673E-4</v>
      </c>
      <c r="F1401" s="18">
        <f t="shared" si="66"/>
        <v>2.4468481746722706</v>
      </c>
      <c r="G1401" s="12">
        <f t="shared" si="67"/>
        <v>16.870342319079288</v>
      </c>
    </row>
    <row r="1402" spans="1:7" x14ac:dyDescent="0.25">
      <c r="A1402" s="24">
        <v>69.638672</v>
      </c>
      <c r="B1402" s="23">
        <v>-30.798985999999999</v>
      </c>
      <c r="C1402" s="25">
        <v>0.68923920000000005</v>
      </c>
      <c r="D1402" s="26">
        <v>-1.0680142E-2</v>
      </c>
      <c r="E1402" s="28">
        <f t="shared" si="65"/>
        <v>5.3673783333333346E-4</v>
      </c>
      <c r="F1402" s="18">
        <f t="shared" si="66"/>
        <v>2.4509054320590407</v>
      </c>
      <c r="G1402" s="12">
        <f t="shared" si="67"/>
        <v>16.898315988103764</v>
      </c>
    </row>
    <row r="1403" spans="1:7" x14ac:dyDescent="0.25">
      <c r="A1403" s="24">
        <v>69.688477000000006</v>
      </c>
      <c r="B1403" s="23">
        <v>-30.821906999999999</v>
      </c>
      <c r="C1403" s="25">
        <v>0.68914120999999995</v>
      </c>
      <c r="D1403" s="26">
        <v>-1.0683862000000001E-2</v>
      </c>
      <c r="E1403" s="28">
        <f t="shared" si="65"/>
        <v>5.3735783333333346E-4</v>
      </c>
      <c r="F1403" s="18">
        <f t="shared" si="66"/>
        <v>2.4527294272843454</v>
      </c>
      <c r="G1403" s="12">
        <f t="shared" si="67"/>
        <v>16.91089193137551</v>
      </c>
    </row>
    <row r="1404" spans="1:7" x14ac:dyDescent="0.25">
      <c r="A1404" s="24">
        <v>69.738281000000001</v>
      </c>
      <c r="B1404" s="23">
        <v>-30.844933000000001</v>
      </c>
      <c r="C1404" s="25">
        <v>0.68916034999999998</v>
      </c>
      <c r="D1404" s="26">
        <v>-1.0687217000000001E-2</v>
      </c>
      <c r="E1404" s="28">
        <f t="shared" si="65"/>
        <v>5.3791700000000017E-4</v>
      </c>
      <c r="F1404" s="18">
        <f t="shared" si="66"/>
        <v>2.4545617781441624</v>
      </c>
      <c r="G1404" s="12">
        <f t="shared" si="67"/>
        <v>16.923525484439306</v>
      </c>
    </row>
    <row r="1405" spans="1:7" x14ac:dyDescent="0.25">
      <c r="A1405" s="24">
        <v>69.788086000000007</v>
      </c>
      <c r="B1405" s="23">
        <v>-30.8657</v>
      </c>
      <c r="C1405" s="25">
        <v>0.68908137000000003</v>
      </c>
      <c r="D1405" s="26">
        <v>-1.0690458999999999E-2</v>
      </c>
      <c r="E1405" s="28">
        <f t="shared" si="65"/>
        <v>5.3845733333333326E-4</v>
      </c>
      <c r="F1405" s="18">
        <f t="shared" si="66"/>
        <v>2.4562143634957572</v>
      </c>
      <c r="G1405" s="12">
        <f t="shared" si="67"/>
        <v>16.93491960397704</v>
      </c>
    </row>
    <row r="1406" spans="1:7" x14ac:dyDescent="0.25">
      <c r="A1406" s="24">
        <v>69.837890999999999</v>
      </c>
      <c r="B1406" s="23">
        <v>-30.868786</v>
      </c>
      <c r="C1406" s="25">
        <v>0.68909465999999997</v>
      </c>
      <c r="D1406" s="26">
        <v>-1.0692528E-2</v>
      </c>
      <c r="E1406" s="28">
        <f t="shared" si="65"/>
        <v>5.388021666666667E-4</v>
      </c>
      <c r="F1406" s="18">
        <f t="shared" si="66"/>
        <v>2.4564599395729476</v>
      </c>
      <c r="G1406" s="12">
        <f t="shared" si="67"/>
        <v>16.936612783198566</v>
      </c>
    </row>
    <row r="1407" spans="1:7" x14ac:dyDescent="0.25">
      <c r="A1407" s="24">
        <v>69.887694999999994</v>
      </c>
      <c r="B1407" s="23">
        <v>-30.895206000000002</v>
      </c>
      <c r="C1407" s="25">
        <v>0.68913150000000001</v>
      </c>
      <c r="D1407" s="26">
        <v>-1.0693691E-2</v>
      </c>
      <c r="E1407" s="28">
        <f t="shared" si="65"/>
        <v>5.3899600000000003E-4</v>
      </c>
      <c r="F1407" s="18">
        <f t="shared" si="66"/>
        <v>2.4585623763711917</v>
      </c>
      <c r="G1407" s="12">
        <f t="shared" si="67"/>
        <v>16.95110850420723</v>
      </c>
    </row>
    <row r="1408" spans="1:7" x14ac:dyDescent="0.25">
      <c r="A1408" s="24">
        <v>69.9375</v>
      </c>
      <c r="B1408" s="23">
        <v>-30.930059</v>
      </c>
      <c r="C1408" s="25">
        <v>0.68906789999999996</v>
      </c>
      <c r="D1408" s="26">
        <v>-1.0698582999999999E-2</v>
      </c>
      <c r="E1408" s="28">
        <f t="shared" si="65"/>
        <v>5.3981133333333333E-4</v>
      </c>
      <c r="F1408" s="18">
        <f t="shared" si="66"/>
        <v>2.4613358899869828</v>
      </c>
      <c r="G1408" s="12">
        <f t="shared" si="67"/>
        <v>16.97023111451438</v>
      </c>
    </row>
    <row r="1409" spans="1:7" x14ac:dyDescent="0.25">
      <c r="A1409" s="24">
        <v>69.987305000000006</v>
      </c>
      <c r="B1409" s="23">
        <v>-30.968052</v>
      </c>
      <c r="C1409" s="25">
        <v>0.68901765000000004</v>
      </c>
      <c r="D1409" s="26">
        <v>-1.0699222E-2</v>
      </c>
      <c r="E1409" s="28">
        <f t="shared" si="65"/>
        <v>5.3991783333333333E-4</v>
      </c>
      <c r="F1409" s="18">
        <f t="shared" si="66"/>
        <v>2.4643592768634277</v>
      </c>
      <c r="G1409" s="12">
        <f t="shared" si="67"/>
        <v>16.991076531936109</v>
      </c>
    </row>
    <row r="1410" spans="1:7" x14ac:dyDescent="0.25">
      <c r="A1410" s="24">
        <v>70.037109000000001</v>
      </c>
      <c r="B1410" s="23">
        <v>-30.981867000000001</v>
      </c>
      <c r="C1410" s="25">
        <v>0.68899237999999996</v>
      </c>
      <c r="D1410" s="26">
        <v>-1.0702088E-2</v>
      </c>
      <c r="E1410" s="28">
        <f t="shared" si="65"/>
        <v>5.4039550000000011E-4</v>
      </c>
      <c r="F1410" s="18">
        <f t="shared" si="66"/>
        <v>2.4654586396328351</v>
      </c>
      <c r="G1410" s="12">
        <f t="shared" si="67"/>
        <v>16.998656334575575</v>
      </c>
    </row>
    <row r="1411" spans="1:7" x14ac:dyDescent="0.25">
      <c r="A1411" s="24">
        <v>70.086913999999993</v>
      </c>
      <c r="B1411" s="23">
        <v>-30.999865</v>
      </c>
      <c r="C1411" s="25">
        <v>0.68893868000000003</v>
      </c>
      <c r="D1411" s="26">
        <v>-1.0704366E-2</v>
      </c>
      <c r="E1411" s="28">
        <f t="shared" si="65"/>
        <v>5.4077516666666675E-4</v>
      </c>
      <c r="F1411" s="18">
        <f t="shared" si="66"/>
        <v>2.4668908749657192</v>
      </c>
      <c r="G1411" s="12">
        <f t="shared" si="67"/>
        <v>17.008531201597297</v>
      </c>
    </row>
    <row r="1412" spans="1:7" x14ac:dyDescent="0.25">
      <c r="A1412" s="24">
        <v>70.136718999999999</v>
      </c>
      <c r="B1412" s="23">
        <v>-31.020745999999999</v>
      </c>
      <c r="C1412" s="25">
        <v>0.68906254</v>
      </c>
      <c r="D1412" s="26">
        <v>-1.0704919E-2</v>
      </c>
      <c r="E1412" s="28">
        <f t="shared" si="65"/>
        <v>5.4086733333333348E-4</v>
      </c>
      <c r="F1412" s="18">
        <f t="shared" si="66"/>
        <v>2.46855253214907</v>
      </c>
      <c r="G1412" s="12">
        <f t="shared" si="67"/>
        <v>17.019987868909254</v>
      </c>
    </row>
    <row r="1413" spans="1:7" x14ac:dyDescent="0.25">
      <c r="A1413" s="24">
        <v>70.186522999999994</v>
      </c>
      <c r="B1413" s="23">
        <v>-31.016522999999999</v>
      </c>
      <c r="C1413" s="25">
        <v>0.68896550000000001</v>
      </c>
      <c r="D1413" s="26">
        <v>-1.070626E-2</v>
      </c>
      <c r="E1413" s="28">
        <f t="shared" ref="E1413:E1476" si="68" xml:space="preserve"> (delta_0 - D1413) / L</f>
        <v>5.4109083333333348E-4</v>
      </c>
      <c r="F1413" s="18">
        <f t="shared" si="66"/>
        <v>2.4682164764867314</v>
      </c>
      <c r="G1413" s="12">
        <f t="shared" si="67"/>
        <v>17.017670857939549</v>
      </c>
    </row>
    <row r="1414" spans="1:7" x14ac:dyDescent="0.25">
      <c r="A1414" s="24">
        <v>70.236328</v>
      </c>
      <c r="B1414" s="23">
        <v>-31.046317999999999</v>
      </c>
      <c r="C1414" s="25">
        <v>0.68900954999999997</v>
      </c>
      <c r="D1414" s="26">
        <v>-1.0710302999999999E-2</v>
      </c>
      <c r="E1414" s="28">
        <f t="shared" si="68"/>
        <v>5.4176466666666656E-4</v>
      </c>
      <c r="F1414" s="18">
        <f t="shared" si="66"/>
        <v>2.4705874872514428</v>
      </c>
      <c r="G1414" s="12">
        <f t="shared" si="67"/>
        <v>17.034018322264039</v>
      </c>
    </row>
    <row r="1415" spans="1:7" x14ac:dyDescent="0.25">
      <c r="A1415" s="24">
        <v>70.286133000000007</v>
      </c>
      <c r="B1415" s="23">
        <v>-31.082343999999999</v>
      </c>
      <c r="C1415" s="25">
        <v>0.68891208999999998</v>
      </c>
      <c r="D1415" s="26">
        <v>-1.0714427E-2</v>
      </c>
      <c r="E1415" s="28">
        <f t="shared" si="68"/>
        <v>5.4245200000000013E-4</v>
      </c>
      <c r="F1415" s="18">
        <f t="shared" si="66"/>
        <v>2.4734543452413571</v>
      </c>
      <c r="G1415" s="12">
        <f t="shared" si="67"/>
        <v>17.053784516248072</v>
      </c>
    </row>
    <row r="1416" spans="1:7" x14ac:dyDescent="0.25">
      <c r="A1416" s="24">
        <v>70.335937999999999</v>
      </c>
      <c r="B1416" s="23">
        <v>-31.108761000000001</v>
      </c>
      <c r="C1416" s="25">
        <v>0.68894820999999995</v>
      </c>
      <c r="D1416" s="26">
        <v>-1.0716710000000001E-2</v>
      </c>
      <c r="E1416" s="28">
        <f t="shared" si="68"/>
        <v>5.4283250000000021E-4</v>
      </c>
      <c r="F1416" s="18">
        <f t="shared" si="66"/>
        <v>2.4755565433071869</v>
      </c>
      <c r="G1416" s="12">
        <f t="shared" si="67"/>
        <v>17.068278591262676</v>
      </c>
    </row>
    <row r="1417" spans="1:7" x14ac:dyDescent="0.25">
      <c r="A1417" s="24">
        <v>70.385741999999993</v>
      </c>
      <c r="B1417" s="23">
        <v>-31.126577000000001</v>
      </c>
      <c r="C1417" s="25">
        <v>0.68889308000000005</v>
      </c>
      <c r="D1417" s="26">
        <v>-1.0717055E-2</v>
      </c>
      <c r="E1417" s="28">
        <f t="shared" si="68"/>
        <v>5.4288999999999997E-4</v>
      </c>
      <c r="F1417" s="18">
        <f t="shared" si="66"/>
        <v>2.4769742955402494</v>
      </c>
      <c r="G1417" s="12">
        <f t="shared" si="67"/>
        <v>17.078053601311517</v>
      </c>
    </row>
    <row r="1418" spans="1:7" x14ac:dyDescent="0.25">
      <c r="A1418" s="24">
        <v>70.435547</v>
      </c>
      <c r="B1418" s="23">
        <v>-31.158777000000001</v>
      </c>
      <c r="C1418" s="25">
        <v>0.68886088999999995</v>
      </c>
      <c r="D1418" s="26">
        <v>-1.0718712E-2</v>
      </c>
      <c r="E1418" s="28">
        <f t="shared" si="68"/>
        <v>5.4316616666666678E-4</v>
      </c>
      <c r="F1418" s="18">
        <f t="shared" si="66"/>
        <v>2.479536690124029</v>
      </c>
      <c r="G1418" s="12">
        <f t="shared" si="67"/>
        <v>17.09572060420625</v>
      </c>
    </row>
    <row r="1419" spans="1:7" x14ac:dyDescent="0.25">
      <c r="A1419" s="24">
        <v>70.485352000000006</v>
      </c>
      <c r="B1419" s="23">
        <v>-31.177181000000001</v>
      </c>
      <c r="C1419" s="25">
        <v>0.68885368000000002</v>
      </c>
      <c r="D1419" s="26">
        <v>-1.0721484E-2</v>
      </c>
      <c r="E1419" s="28">
        <f t="shared" si="68"/>
        <v>5.4362816666666668E-4</v>
      </c>
      <c r="F1419" s="18">
        <f t="shared" si="66"/>
        <v>2.4810012339103604</v>
      </c>
      <c r="G1419" s="12">
        <f t="shared" si="67"/>
        <v>17.105818229090559</v>
      </c>
    </row>
    <row r="1420" spans="1:7" x14ac:dyDescent="0.25">
      <c r="A1420" s="24">
        <v>70.535156000000001</v>
      </c>
      <c r="B1420" s="23">
        <v>-31.196432000000001</v>
      </c>
      <c r="C1420" s="25">
        <v>0.68878549</v>
      </c>
      <c r="D1420" s="26">
        <v>-1.0726161999999999E-2</v>
      </c>
      <c r="E1420" s="28">
        <f t="shared" si="68"/>
        <v>5.4440783333333323E-4</v>
      </c>
      <c r="F1420" s="18">
        <f t="shared" si="66"/>
        <v>2.4825331798150914</v>
      </c>
      <c r="G1420" s="12">
        <f t="shared" si="67"/>
        <v>17.116380572964054</v>
      </c>
    </row>
    <row r="1421" spans="1:7" x14ac:dyDescent="0.25">
      <c r="A1421" s="24">
        <v>70.584961000000007</v>
      </c>
      <c r="B1421" s="23">
        <v>-31.219902000000001</v>
      </c>
      <c r="C1421" s="25">
        <v>0.68877864</v>
      </c>
      <c r="D1421" s="26">
        <v>-1.0728504999999999E-2</v>
      </c>
      <c r="E1421" s="28">
        <f t="shared" si="68"/>
        <v>5.4479833333333325E-4</v>
      </c>
      <c r="F1421" s="18">
        <f t="shared" si="66"/>
        <v>2.4844008630722749</v>
      </c>
      <c r="G1421" s="12">
        <f t="shared" si="67"/>
        <v>17.12925773314851</v>
      </c>
    </row>
    <row r="1422" spans="1:7" x14ac:dyDescent="0.25">
      <c r="A1422" s="24">
        <v>70.634765999999999</v>
      </c>
      <c r="B1422" s="23">
        <v>-31.218547999999998</v>
      </c>
      <c r="C1422" s="25">
        <v>0.68881428</v>
      </c>
      <c r="D1422" s="26">
        <v>-1.0727390999999999E-2</v>
      </c>
      <c r="E1422" s="28">
        <f t="shared" si="68"/>
        <v>5.4461266666666662E-4</v>
      </c>
      <c r="F1422" s="18">
        <f t="shared" si="66"/>
        <v>2.4842931151758014</v>
      </c>
      <c r="G1422" s="12">
        <f t="shared" si="67"/>
        <v>17.128514841163433</v>
      </c>
    </row>
    <row r="1423" spans="1:7" x14ac:dyDescent="0.25">
      <c r="A1423" s="24">
        <v>70.684569999999994</v>
      </c>
      <c r="B1423" s="23">
        <v>-31.248826999999999</v>
      </c>
      <c r="C1423" s="25">
        <v>0.68875706000000003</v>
      </c>
      <c r="D1423" s="26">
        <v>-1.0730768999999999E-2</v>
      </c>
      <c r="E1423" s="28">
        <f t="shared" si="68"/>
        <v>5.451756666666666E-4</v>
      </c>
      <c r="F1423" s="18">
        <f t="shared" si="66"/>
        <v>2.4867026414367412</v>
      </c>
      <c r="G1423" s="12">
        <f t="shared" si="67"/>
        <v>17.145127859196034</v>
      </c>
    </row>
    <row r="1424" spans="1:7" x14ac:dyDescent="0.25">
      <c r="A1424" s="24">
        <v>70.734375</v>
      </c>
      <c r="B1424" s="23">
        <v>-31.268387000000001</v>
      </c>
      <c r="C1424" s="25">
        <v>0.68879734999999997</v>
      </c>
      <c r="D1424" s="26">
        <v>-1.0733595E-2</v>
      </c>
      <c r="E1424" s="28">
        <f t="shared" si="68"/>
        <v>5.4564666666666675E-4</v>
      </c>
      <c r="F1424" s="18">
        <f t="shared" si="66"/>
        <v>2.48825917678018</v>
      </c>
      <c r="G1424" s="12">
        <f t="shared" si="67"/>
        <v>17.155859740457554</v>
      </c>
    </row>
    <row r="1425" spans="1:7" x14ac:dyDescent="0.25">
      <c r="A1425" s="24">
        <v>70.784180000000006</v>
      </c>
      <c r="B1425" s="23">
        <v>-31.274401000000001</v>
      </c>
      <c r="C1425" s="25">
        <v>0.68876647999999996</v>
      </c>
      <c r="D1425" s="26">
        <v>-1.0736343000000001E-2</v>
      </c>
      <c r="E1425" s="28">
        <f t="shared" si="68"/>
        <v>5.461046666666668E-4</v>
      </c>
      <c r="F1425" s="18">
        <f t="shared" si="66"/>
        <v>2.4887377556940575</v>
      </c>
      <c r="G1425" s="12">
        <f t="shared" si="67"/>
        <v>17.159159409880193</v>
      </c>
    </row>
    <row r="1426" spans="1:7" x14ac:dyDescent="0.25">
      <c r="A1426" s="24">
        <v>70.833984000000001</v>
      </c>
      <c r="B1426" s="23">
        <v>-31.317934000000001</v>
      </c>
      <c r="C1426" s="25">
        <v>0.68866724000000001</v>
      </c>
      <c r="D1426" s="26">
        <v>-1.073766E-2</v>
      </c>
      <c r="E1426" s="28">
        <f t="shared" si="68"/>
        <v>5.4632416666666663E-4</v>
      </c>
      <c r="F1426" s="18">
        <f t="shared" si="66"/>
        <v>2.492202001762867</v>
      </c>
      <c r="G1426" s="12">
        <f t="shared" si="67"/>
        <v>17.183044429663319</v>
      </c>
    </row>
    <row r="1427" spans="1:7" x14ac:dyDescent="0.25">
      <c r="A1427" s="24">
        <v>70.883788999999993</v>
      </c>
      <c r="B1427" s="23">
        <v>-31.349706999999999</v>
      </c>
      <c r="C1427" s="25">
        <v>0.68876994000000002</v>
      </c>
      <c r="D1427" s="26">
        <v>-1.0739484000000001E-2</v>
      </c>
      <c r="E1427" s="28">
        <f t="shared" si="68"/>
        <v>5.4662816666666686E-4</v>
      </c>
      <c r="F1427" s="18">
        <f t="shared" si="66"/>
        <v>2.4947304167662963</v>
      </c>
      <c r="G1427" s="12">
        <f t="shared" si="67"/>
        <v>17.200477152737058</v>
      </c>
    </row>
    <row r="1428" spans="1:7" x14ac:dyDescent="0.25">
      <c r="A1428" s="24">
        <v>70.933593999999999</v>
      </c>
      <c r="B1428" s="23">
        <v>-31.369585000000001</v>
      </c>
      <c r="C1428" s="25">
        <v>0.68872195000000003</v>
      </c>
      <c r="D1428" s="26">
        <v>-1.0743454E-2</v>
      </c>
      <c r="E1428" s="28">
        <f t="shared" si="68"/>
        <v>5.4728983333333329E-4</v>
      </c>
      <c r="F1428" s="18">
        <f t="shared" si="66"/>
        <v>2.4963122577456871</v>
      </c>
      <c r="G1428" s="12">
        <f t="shared" si="67"/>
        <v>17.211383509368783</v>
      </c>
    </row>
    <row r="1429" spans="1:7" x14ac:dyDescent="0.25">
      <c r="A1429" s="24">
        <v>70.983397999999994</v>
      </c>
      <c r="B1429" s="23">
        <v>-31.394283000000001</v>
      </c>
      <c r="C1429" s="25">
        <v>0.68864948000000004</v>
      </c>
      <c r="D1429" s="26">
        <v>-1.0747137E-2</v>
      </c>
      <c r="E1429" s="28">
        <f t="shared" si="68"/>
        <v>5.4790366666666683E-4</v>
      </c>
      <c r="F1429" s="18">
        <f t="shared" si="66"/>
        <v>2.4982776621379288</v>
      </c>
      <c r="G1429" s="12">
        <f t="shared" si="67"/>
        <v>17.224934429787858</v>
      </c>
    </row>
    <row r="1430" spans="1:7" x14ac:dyDescent="0.25">
      <c r="A1430" s="24">
        <v>71.033203</v>
      </c>
      <c r="B1430" s="23">
        <v>-31.406330000000001</v>
      </c>
      <c r="C1430" s="25">
        <v>0.68872767999999995</v>
      </c>
      <c r="D1430" s="26">
        <v>-1.0748132000000001E-2</v>
      </c>
      <c r="E1430" s="28">
        <f t="shared" si="68"/>
        <v>5.4806950000000016E-4</v>
      </c>
      <c r="F1430" s="18">
        <f t="shared" si="66"/>
        <v>2.4992363319376429</v>
      </c>
      <c r="G1430" s="12">
        <f t="shared" si="67"/>
        <v>17.231544193262174</v>
      </c>
    </row>
    <row r="1431" spans="1:7" x14ac:dyDescent="0.25">
      <c r="A1431" s="24">
        <v>71.083008000000007</v>
      </c>
      <c r="B1431" s="23">
        <v>-31.438305</v>
      </c>
      <c r="C1431" s="25">
        <v>0.68860900000000003</v>
      </c>
      <c r="D1431" s="26">
        <v>-1.075078E-2</v>
      </c>
      <c r="E1431" s="28">
        <f t="shared" si="68"/>
        <v>5.4851083333333332E-4</v>
      </c>
      <c r="F1431" s="18">
        <f t="shared" si="66"/>
        <v>2.5017808215903243</v>
      </c>
      <c r="G1431" s="12">
        <f t="shared" si="67"/>
        <v>17.249087746602516</v>
      </c>
    </row>
    <row r="1432" spans="1:7" x14ac:dyDescent="0.25">
      <c r="A1432" s="24">
        <v>71.132812999999999</v>
      </c>
      <c r="B1432" s="23">
        <v>-31.448855999999999</v>
      </c>
      <c r="C1432" s="25">
        <v>0.68860233000000004</v>
      </c>
      <c r="D1432" s="26">
        <v>-1.075168E-2</v>
      </c>
      <c r="E1432" s="28">
        <f t="shared" si="68"/>
        <v>5.486608333333333E-4</v>
      </c>
      <c r="F1432" s="18">
        <f t="shared" si="66"/>
        <v>2.5026204434926056</v>
      </c>
      <c r="G1432" s="12">
        <f t="shared" si="67"/>
        <v>17.25487670770632</v>
      </c>
    </row>
    <row r="1433" spans="1:7" x14ac:dyDescent="0.25">
      <c r="A1433" s="24">
        <v>71.182616999999993</v>
      </c>
      <c r="B1433" s="23">
        <v>-31.481069999999999</v>
      </c>
      <c r="C1433" s="25">
        <v>0.68866938</v>
      </c>
      <c r="D1433" s="26">
        <v>-1.0755160999999999E-2</v>
      </c>
      <c r="E1433" s="28">
        <f t="shared" si="68"/>
        <v>5.492409999999999E-4</v>
      </c>
      <c r="F1433" s="18">
        <f t="shared" si="66"/>
        <v>2.5051839521609867</v>
      </c>
      <c r="G1433" s="12">
        <f t="shared" si="67"/>
        <v>17.27255139190666</v>
      </c>
    </row>
    <row r="1434" spans="1:7" x14ac:dyDescent="0.25">
      <c r="A1434" s="24">
        <v>71.232422</v>
      </c>
      <c r="B1434" s="23">
        <v>-31.5215</v>
      </c>
      <c r="C1434" s="25">
        <v>0.68857086000000001</v>
      </c>
      <c r="D1434" s="26">
        <v>-1.0760918E-2</v>
      </c>
      <c r="E1434" s="28">
        <f t="shared" si="68"/>
        <v>5.5020049999999999E-4</v>
      </c>
      <c r="F1434" s="18">
        <f t="shared" si="66"/>
        <v>2.5084012693355895</v>
      </c>
      <c r="G1434" s="12">
        <f t="shared" si="67"/>
        <v>17.294733905168595</v>
      </c>
    </row>
    <row r="1435" spans="1:7" x14ac:dyDescent="0.25">
      <c r="A1435" s="24">
        <v>71.282227000000006</v>
      </c>
      <c r="B1435" s="23">
        <v>-31.533536999999999</v>
      </c>
      <c r="C1435" s="25">
        <v>0.68862104000000002</v>
      </c>
      <c r="D1435" s="26">
        <v>-1.0760291999999999E-2</v>
      </c>
      <c r="E1435" s="28">
        <f t="shared" si="68"/>
        <v>5.5009616666666661E-4</v>
      </c>
      <c r="F1435" s="18">
        <f t="shared" si="66"/>
        <v>2.5093591433605882</v>
      </c>
      <c r="G1435" s="12">
        <f t="shared" si="67"/>
        <v>17.301338181996044</v>
      </c>
    </row>
    <row r="1436" spans="1:7" x14ac:dyDescent="0.25">
      <c r="A1436" s="24">
        <v>71.332031000000001</v>
      </c>
      <c r="B1436" s="23">
        <v>-31.561964</v>
      </c>
      <c r="C1436" s="25">
        <v>0.68857425000000005</v>
      </c>
      <c r="D1436" s="26">
        <v>-1.076248E-2</v>
      </c>
      <c r="E1436" s="28">
        <f t="shared" si="68"/>
        <v>5.5046083333333334E-4</v>
      </c>
      <c r="F1436" s="18">
        <f t="shared" si="66"/>
        <v>2.5116212921442247</v>
      </c>
      <c r="G1436" s="12">
        <f t="shared" si="67"/>
        <v>17.316935073029853</v>
      </c>
    </row>
    <row r="1437" spans="1:7" x14ac:dyDescent="0.25">
      <c r="A1437" s="24">
        <v>71.381836000000007</v>
      </c>
      <c r="B1437" s="23">
        <v>-31.572285000000001</v>
      </c>
      <c r="C1437" s="25">
        <v>0.68852115000000003</v>
      </c>
      <c r="D1437" s="26">
        <v>-1.0768333E-2</v>
      </c>
      <c r="E1437" s="28">
        <f t="shared" si="68"/>
        <v>5.5143633333333336E-4</v>
      </c>
      <c r="F1437" s="18">
        <f t="shared" si="66"/>
        <v>2.5124426112280505</v>
      </c>
      <c r="G1437" s="12">
        <f t="shared" si="67"/>
        <v>17.322597841255835</v>
      </c>
    </row>
    <row r="1438" spans="1:7" x14ac:dyDescent="0.25">
      <c r="A1438" s="24">
        <v>71.431640999999999</v>
      </c>
      <c r="B1438" s="23">
        <v>-31.600023</v>
      </c>
      <c r="C1438" s="25">
        <v>0.68856782000000005</v>
      </c>
      <c r="D1438" s="26">
        <v>-1.0769786999999999E-2</v>
      </c>
      <c r="E1438" s="28">
        <f t="shared" si="68"/>
        <v>5.5167866666666664E-4</v>
      </c>
      <c r="F1438" s="18">
        <f t="shared" si="66"/>
        <v>2.5146499311337918</v>
      </c>
      <c r="G1438" s="12">
        <f t="shared" si="67"/>
        <v>17.337816702320872</v>
      </c>
    </row>
    <row r="1439" spans="1:7" x14ac:dyDescent="0.25">
      <c r="A1439" s="24">
        <v>71.481444999999994</v>
      </c>
      <c r="B1439" s="23">
        <v>-31.604317000000002</v>
      </c>
      <c r="C1439" s="25">
        <v>0.68846995</v>
      </c>
      <c r="D1439" s="26">
        <v>-1.0769311E-2</v>
      </c>
      <c r="E1439" s="28">
        <f t="shared" si="68"/>
        <v>5.5159933333333343E-4</v>
      </c>
      <c r="F1439" s="18">
        <f t="shared" si="66"/>
        <v>2.5149916367966103</v>
      </c>
      <c r="G1439" s="12">
        <f t="shared" si="67"/>
        <v>17.340172668483294</v>
      </c>
    </row>
    <row r="1440" spans="1:7" x14ac:dyDescent="0.25">
      <c r="A1440" s="24">
        <v>71.53125</v>
      </c>
      <c r="B1440" s="23">
        <v>-31.618389000000001</v>
      </c>
      <c r="C1440" s="25">
        <v>0.68846761999999995</v>
      </c>
      <c r="D1440" s="26">
        <v>-1.0772929000000001E-2</v>
      </c>
      <c r="E1440" s="28">
        <f t="shared" si="68"/>
        <v>5.5220233333333349E-4</v>
      </c>
      <c r="F1440" s="18">
        <f t="shared" si="66"/>
        <v>2.5161114509762048</v>
      </c>
      <c r="G1440" s="12">
        <f t="shared" si="67"/>
        <v>17.347893477947107</v>
      </c>
    </row>
    <row r="1441" spans="1:7" x14ac:dyDescent="0.25">
      <c r="A1441" s="24">
        <v>71.581055000000006</v>
      </c>
      <c r="B1441" s="23">
        <v>-31.659106999999999</v>
      </c>
      <c r="C1441" s="25">
        <v>0.68843412000000004</v>
      </c>
      <c r="D1441" s="26">
        <v>-1.0775157E-2</v>
      </c>
      <c r="E1441" s="28">
        <f t="shared" si="68"/>
        <v>5.5257366666666685E-4</v>
      </c>
      <c r="F1441" s="18">
        <f t="shared" si="66"/>
        <v>2.5193516864626124</v>
      </c>
      <c r="G1441" s="12">
        <f t="shared" si="67"/>
        <v>17.370234006638654</v>
      </c>
    </row>
    <row r="1442" spans="1:7" x14ac:dyDescent="0.25">
      <c r="A1442" s="24">
        <v>71.630859000000001</v>
      </c>
      <c r="B1442" s="23">
        <v>-31.680769000000002</v>
      </c>
      <c r="C1442" s="25">
        <v>0.68845659000000003</v>
      </c>
      <c r="D1442" s="26">
        <v>-1.0777727000000001E-2</v>
      </c>
      <c r="E1442" s="28">
        <f t="shared" si="68"/>
        <v>5.5300200000000025E-4</v>
      </c>
      <c r="F1442" s="18">
        <f t="shared" si="66"/>
        <v>2.521075493651241</v>
      </c>
      <c r="G1442" s="12">
        <f t="shared" si="67"/>
        <v>17.382119181070514</v>
      </c>
    </row>
    <row r="1443" spans="1:7" x14ac:dyDescent="0.25">
      <c r="A1443" s="24">
        <v>71.680663999999993</v>
      </c>
      <c r="B1443" s="23">
        <v>-31.699200000000001</v>
      </c>
      <c r="C1443" s="25">
        <v>0.68839735000000002</v>
      </c>
      <c r="D1443" s="26">
        <v>-1.0779455E-2</v>
      </c>
      <c r="E1443" s="28">
        <f t="shared" si="68"/>
        <v>5.5329000000000012E-4</v>
      </c>
      <c r="F1443" s="18">
        <f t="shared" si="66"/>
        <v>2.5225421860293045</v>
      </c>
      <c r="G1443" s="12">
        <f t="shared" si="67"/>
        <v>17.392231619901345</v>
      </c>
    </row>
    <row r="1444" spans="1:7" x14ac:dyDescent="0.25">
      <c r="A1444" s="24">
        <v>71.730468999999999</v>
      </c>
      <c r="B1444" s="23">
        <v>-31.727262</v>
      </c>
      <c r="C1444" s="25">
        <v>0.68837625000000002</v>
      </c>
      <c r="D1444" s="26">
        <v>-1.0781852E-2</v>
      </c>
      <c r="E1444" s="28">
        <f t="shared" si="68"/>
        <v>5.5368950000000007E-4</v>
      </c>
      <c r="F1444" s="18">
        <f t="shared" si="66"/>
        <v>2.5247752890358268</v>
      </c>
      <c r="G1444" s="12">
        <f t="shared" si="67"/>
        <v>17.407628248324702</v>
      </c>
    </row>
    <row r="1445" spans="1:7" x14ac:dyDescent="0.25">
      <c r="A1445" s="24">
        <v>71.780272999999994</v>
      </c>
      <c r="B1445" s="23">
        <v>-31.725555</v>
      </c>
      <c r="C1445" s="25">
        <v>0.68837773999999996</v>
      </c>
      <c r="D1445" s="26">
        <v>-1.0782877E-2</v>
      </c>
      <c r="E1445" s="28">
        <f t="shared" si="68"/>
        <v>5.5386033333333336E-4</v>
      </c>
      <c r="F1445" s="18">
        <f t="shared" si="66"/>
        <v>2.5246394502918981</v>
      </c>
      <c r="G1445" s="12">
        <f t="shared" si="67"/>
        <v>17.406691677705407</v>
      </c>
    </row>
    <row r="1446" spans="1:7" x14ac:dyDescent="0.25">
      <c r="A1446" s="24">
        <v>71.830078</v>
      </c>
      <c r="B1446" s="23">
        <v>-31.768744999999999</v>
      </c>
      <c r="C1446" s="25">
        <v>0.68830943</v>
      </c>
      <c r="D1446" s="26">
        <v>-1.078808E-2</v>
      </c>
      <c r="E1446" s="28">
        <f t="shared" si="68"/>
        <v>5.5472750000000015E-4</v>
      </c>
      <c r="F1446" s="18">
        <f t="shared" si="66"/>
        <v>2.5280764012879673</v>
      </c>
      <c r="G1446" s="12">
        <f t="shared" si="67"/>
        <v>17.430388505501174</v>
      </c>
    </row>
    <row r="1447" spans="1:7" x14ac:dyDescent="0.25">
      <c r="A1447" s="24">
        <v>71.879883000000007</v>
      </c>
      <c r="B1447" s="23">
        <v>-31.785748999999999</v>
      </c>
      <c r="C1447" s="25">
        <v>0.68831222999999997</v>
      </c>
      <c r="D1447" s="26">
        <v>-1.0788658E-2</v>
      </c>
      <c r="E1447" s="28">
        <f t="shared" si="68"/>
        <v>5.548238333333333E-4</v>
      </c>
      <c r="F1447" s="18">
        <f t="shared" si="66"/>
        <v>2.5294295366141344</v>
      </c>
      <c r="G1447" s="12">
        <f t="shared" si="67"/>
        <v>17.43971799982484</v>
      </c>
    </row>
    <row r="1448" spans="1:7" x14ac:dyDescent="0.25">
      <c r="A1448" s="24">
        <v>71.929687999999999</v>
      </c>
      <c r="B1448" s="23">
        <v>-31.815297999999999</v>
      </c>
      <c r="C1448" s="25">
        <v>0.68831998000000005</v>
      </c>
      <c r="D1448" s="26">
        <v>-1.0790166E-2</v>
      </c>
      <c r="E1448" s="28">
        <f t="shared" si="68"/>
        <v>5.5507516666666683E-4</v>
      </c>
      <c r="F1448" s="18">
        <f t="shared" si="66"/>
        <v>2.5317809713208459</v>
      </c>
      <c r="G1448" s="12">
        <f t="shared" si="67"/>
        <v>17.455930492636533</v>
      </c>
    </row>
    <row r="1449" spans="1:7" x14ac:dyDescent="0.25">
      <c r="A1449" s="24">
        <v>71.979491999999993</v>
      </c>
      <c r="B1449" s="23">
        <v>-31.831160000000001</v>
      </c>
      <c r="C1449" s="25">
        <v>0.6883148</v>
      </c>
      <c r="D1449" s="26">
        <v>-1.0793318999999999E-2</v>
      </c>
      <c r="E1449" s="28">
        <f t="shared" si="68"/>
        <v>5.5560066666666659E-4</v>
      </c>
      <c r="F1449" s="18">
        <f t="shared" si="66"/>
        <v>2.5330432291745075</v>
      </c>
      <c r="G1449" s="12">
        <f t="shared" si="67"/>
        <v>17.464633411888595</v>
      </c>
    </row>
    <row r="1450" spans="1:7" x14ac:dyDescent="0.25">
      <c r="A1450" s="24">
        <v>72.029297</v>
      </c>
      <c r="B1450" s="23">
        <v>-31.840073</v>
      </c>
      <c r="C1450" s="25">
        <v>0.68823957000000002</v>
      </c>
      <c r="D1450" s="26">
        <v>-1.0795971E-2</v>
      </c>
      <c r="E1450" s="28">
        <f t="shared" si="68"/>
        <v>5.5604266666666672E-4</v>
      </c>
      <c r="F1450" s="18">
        <f t="shared" si="66"/>
        <v>2.5337525031783965</v>
      </c>
      <c r="G1450" s="12">
        <f t="shared" si="67"/>
        <v>17.469523660236444</v>
      </c>
    </row>
    <row r="1451" spans="1:7" x14ac:dyDescent="0.25">
      <c r="A1451" s="24">
        <v>72.079102000000006</v>
      </c>
      <c r="B1451" s="23">
        <v>-31.887232000000001</v>
      </c>
      <c r="C1451" s="25">
        <v>0.68830055000000001</v>
      </c>
      <c r="D1451" s="26">
        <v>-1.0796394000000001E-2</v>
      </c>
      <c r="E1451" s="28">
        <f t="shared" si="68"/>
        <v>5.5611316666666691E-4</v>
      </c>
      <c r="F1451" s="18">
        <f t="shared" si="66"/>
        <v>2.5375052971590319</v>
      </c>
      <c r="G1451" s="12">
        <f t="shared" si="67"/>
        <v>17.495398138171627</v>
      </c>
    </row>
    <row r="1452" spans="1:7" x14ac:dyDescent="0.25">
      <c r="A1452" s="24">
        <v>72.128906000000001</v>
      </c>
      <c r="B1452" s="23">
        <v>-31.900034000000002</v>
      </c>
      <c r="C1452" s="25">
        <v>0.68828588999999996</v>
      </c>
      <c r="D1452" s="26">
        <v>-1.0800001E-2</v>
      </c>
      <c r="E1452" s="28">
        <f t="shared" si="68"/>
        <v>5.5671433333333341E-4</v>
      </c>
      <c r="F1452" s="18">
        <f t="shared" si="66"/>
        <v>2.5385240479497635</v>
      </c>
      <c r="G1452" s="12">
        <f t="shared" si="67"/>
        <v>17.502422143484001</v>
      </c>
    </row>
    <row r="1453" spans="1:7" x14ac:dyDescent="0.25">
      <c r="A1453" s="24">
        <v>72.178711000000007</v>
      </c>
      <c r="B1453" s="23">
        <v>-31.908192</v>
      </c>
      <c r="C1453" s="25">
        <v>0.68817203999999998</v>
      </c>
      <c r="D1453" s="26">
        <v>-1.0802974999999999E-2</v>
      </c>
      <c r="E1453" s="28">
        <f t="shared" si="68"/>
        <v>5.5720999999999993E-4</v>
      </c>
      <c r="F1453" s="18">
        <f t="shared" si="66"/>
        <v>2.5391732409626351</v>
      </c>
      <c r="G1453" s="12">
        <f t="shared" si="67"/>
        <v>17.506898149993791</v>
      </c>
    </row>
    <row r="1454" spans="1:7" x14ac:dyDescent="0.25">
      <c r="A1454" s="24">
        <v>72.228515999999999</v>
      </c>
      <c r="B1454" s="23">
        <v>-31.928667000000001</v>
      </c>
      <c r="C1454" s="25">
        <v>0.68822563000000003</v>
      </c>
      <c r="D1454" s="26">
        <v>-1.0806998E-2</v>
      </c>
      <c r="E1454" s="28">
        <f t="shared" si="68"/>
        <v>5.5788050000000003E-4</v>
      </c>
      <c r="F1454" s="18">
        <f t="shared" si="66"/>
        <v>2.5408025896925386</v>
      </c>
      <c r="G1454" s="12">
        <f t="shared" si="67"/>
        <v>17.518132059443165</v>
      </c>
    </row>
    <row r="1455" spans="1:7" x14ac:dyDescent="0.25">
      <c r="A1455" s="24">
        <v>72.278319999999994</v>
      </c>
      <c r="B1455" s="23">
        <v>-31.951599000000002</v>
      </c>
      <c r="C1455" s="25">
        <v>0.68819779000000003</v>
      </c>
      <c r="D1455" s="26">
        <v>-1.0809727999999999E-2</v>
      </c>
      <c r="E1455" s="28">
        <f t="shared" si="68"/>
        <v>5.5833549999999993E-4</v>
      </c>
      <c r="F1455" s="18">
        <f t="shared" si="66"/>
        <v>2.5426274602700301</v>
      </c>
      <c r="G1455" s="12">
        <f t="shared" si="67"/>
        <v>17.530714038026456</v>
      </c>
    </row>
    <row r="1456" spans="1:7" x14ac:dyDescent="0.25">
      <c r="A1456" s="24">
        <v>72.328125</v>
      </c>
      <c r="B1456" s="23">
        <v>-31.986491999999998</v>
      </c>
      <c r="C1456" s="25">
        <v>0.68819134999999998</v>
      </c>
      <c r="D1456" s="26">
        <v>-1.0810778E-2</v>
      </c>
      <c r="E1456" s="28">
        <f t="shared" si="68"/>
        <v>5.5851050000000008E-4</v>
      </c>
      <c r="F1456" s="18">
        <f t="shared" si="66"/>
        <v>2.5454041569846826</v>
      </c>
      <c r="G1456" s="12">
        <f t="shared" si="67"/>
        <v>17.549858594921051</v>
      </c>
    </row>
    <row r="1457" spans="1:7" x14ac:dyDescent="0.25">
      <c r="A1457" s="24">
        <v>72.377930000000006</v>
      </c>
      <c r="B1457" s="23">
        <v>-32.015872999999999</v>
      </c>
      <c r="C1457" s="25">
        <v>0.68817908000000005</v>
      </c>
      <c r="D1457" s="26">
        <v>-1.0812314999999999E-2</v>
      </c>
      <c r="E1457" s="28">
        <f t="shared" si="68"/>
        <v>5.5876666666666668E-4</v>
      </c>
      <c r="F1457" s="18">
        <f t="shared" ref="F1457:F1520" si="69" xml:space="preserve"> -B1457 / A_4x8_in2</f>
        <v>2.5477422226761743</v>
      </c>
      <c r="G1457" s="12">
        <f t="shared" ref="G1457:G1520" si="70" xml:space="preserve"> -B1457 * kip_to_N / A_4x8_mm2</f>
        <v>17.565978912065471</v>
      </c>
    </row>
    <row r="1458" spans="1:7" x14ac:dyDescent="0.25">
      <c r="A1458" s="24">
        <v>72.427734000000001</v>
      </c>
      <c r="B1458" s="23">
        <v>-32.017978999999997</v>
      </c>
      <c r="C1458" s="25">
        <v>0.68817198000000002</v>
      </c>
      <c r="D1458" s="26">
        <v>-1.0815058000000001E-2</v>
      </c>
      <c r="E1458" s="28">
        <f t="shared" si="68"/>
        <v>5.5922383333333351E-4</v>
      </c>
      <c r="F1458" s="18">
        <f t="shared" si="69"/>
        <v>2.5479098128312496</v>
      </c>
      <c r="G1458" s="12">
        <f t="shared" si="70"/>
        <v>17.567134399894549</v>
      </c>
    </row>
    <row r="1459" spans="1:7" x14ac:dyDescent="0.25">
      <c r="A1459" s="24">
        <v>72.477538999999993</v>
      </c>
      <c r="B1459" s="23">
        <v>-32.042819999999999</v>
      </c>
      <c r="C1459" s="25">
        <v>0.68815183999999996</v>
      </c>
      <c r="D1459" s="26">
        <v>-1.0816362E-2</v>
      </c>
      <c r="E1459" s="28">
        <f t="shared" si="68"/>
        <v>5.5944116666666662E-4</v>
      </c>
      <c r="F1459" s="18">
        <f t="shared" si="69"/>
        <v>2.5498865968019229</v>
      </c>
      <c r="G1459" s="12">
        <f t="shared" si="70"/>
        <v>17.580763779363743</v>
      </c>
    </row>
    <row r="1460" spans="1:7" x14ac:dyDescent="0.25">
      <c r="A1460" s="24">
        <v>72.527343999999999</v>
      </c>
      <c r="B1460" s="23">
        <v>-32.077990999999997</v>
      </c>
      <c r="C1460" s="25">
        <v>0.68816089999999996</v>
      </c>
      <c r="D1460" s="26">
        <v>-1.0821775E-2</v>
      </c>
      <c r="E1460" s="28">
        <f t="shared" si="68"/>
        <v>5.6034333333333352E-4</v>
      </c>
      <c r="F1460" s="18">
        <f t="shared" si="69"/>
        <v>2.5526854160536652</v>
      </c>
      <c r="G1460" s="12">
        <f t="shared" si="70"/>
        <v>17.600060865041097</v>
      </c>
    </row>
    <row r="1461" spans="1:7" x14ac:dyDescent="0.25">
      <c r="A1461" s="24">
        <v>72.577147999999994</v>
      </c>
      <c r="B1461" s="23">
        <v>-32.084617999999999</v>
      </c>
      <c r="C1461" s="25">
        <v>0.68809693999999999</v>
      </c>
      <c r="D1461" s="26">
        <v>-1.0820875000000001E-2</v>
      </c>
      <c r="E1461" s="28">
        <f t="shared" si="68"/>
        <v>5.6019333333333355E-4</v>
      </c>
      <c r="F1461" s="18">
        <f t="shared" si="69"/>
        <v>2.5532127759576002</v>
      </c>
      <c r="G1461" s="12">
        <f t="shared" si="70"/>
        <v>17.603696865916358</v>
      </c>
    </row>
    <row r="1462" spans="1:7" x14ac:dyDescent="0.25">
      <c r="A1462" s="24">
        <v>72.626953</v>
      </c>
      <c r="B1462" s="23">
        <v>-32.112053000000003</v>
      </c>
      <c r="C1462" s="25">
        <v>0.68807322000000004</v>
      </c>
      <c r="D1462" s="26">
        <v>-1.0824254E-2</v>
      </c>
      <c r="E1462" s="28">
        <f t="shared" si="68"/>
        <v>5.607565000000001E-4</v>
      </c>
      <c r="F1462" s="18">
        <f t="shared" si="69"/>
        <v>2.555395983889464</v>
      </c>
      <c r="G1462" s="12">
        <f t="shared" si="70"/>
        <v>17.618749481581489</v>
      </c>
    </row>
    <row r="1463" spans="1:7" x14ac:dyDescent="0.25">
      <c r="A1463" s="24">
        <v>72.676758000000007</v>
      </c>
      <c r="B1463" s="23">
        <v>-32.141010000000001</v>
      </c>
      <c r="C1463" s="25">
        <v>0.68799334999999995</v>
      </c>
      <c r="D1463" s="26">
        <v>-1.0827389E-2</v>
      </c>
      <c r="E1463" s="28">
        <f t="shared" si="68"/>
        <v>5.6127900000000003E-4</v>
      </c>
      <c r="F1463" s="18">
        <f t="shared" si="69"/>
        <v>2.5577003087330197</v>
      </c>
      <c r="G1463" s="12">
        <f t="shared" si="70"/>
        <v>17.634637164898969</v>
      </c>
    </row>
    <row r="1464" spans="1:7" x14ac:dyDescent="0.25">
      <c r="A1464" s="24">
        <v>72.726562999999999</v>
      </c>
      <c r="B1464" s="23">
        <v>-32.157756999999997</v>
      </c>
      <c r="C1464" s="25">
        <v>0.68804926</v>
      </c>
      <c r="D1464" s="26">
        <v>-1.0828127999999999E-2</v>
      </c>
      <c r="E1464" s="28">
        <f t="shared" si="68"/>
        <v>5.614021666666666E-4</v>
      </c>
      <c r="F1464" s="18">
        <f t="shared" si="69"/>
        <v>2.5590329926489992</v>
      </c>
      <c r="G1464" s="12">
        <f t="shared" si="70"/>
        <v>17.643825652398288</v>
      </c>
    </row>
    <row r="1465" spans="1:7" x14ac:dyDescent="0.25">
      <c r="A1465" s="24">
        <v>72.776366999999993</v>
      </c>
      <c r="B1465" s="23">
        <v>-32.187877999999998</v>
      </c>
      <c r="C1465" s="25">
        <v>0.68792366999999999</v>
      </c>
      <c r="D1465" s="26">
        <v>-1.0830584000000001E-2</v>
      </c>
      <c r="E1465" s="28">
        <f t="shared" si="68"/>
        <v>5.6181150000000023E-4</v>
      </c>
      <c r="F1465" s="18">
        <f t="shared" si="69"/>
        <v>2.5614299456694347</v>
      </c>
      <c r="G1465" s="12">
        <f t="shared" si="70"/>
        <v>17.660351981410471</v>
      </c>
    </row>
    <row r="1466" spans="1:7" x14ac:dyDescent="0.25">
      <c r="A1466" s="24">
        <v>72.826172</v>
      </c>
      <c r="B1466" s="23">
        <v>-32.204132000000001</v>
      </c>
      <c r="C1466" s="25">
        <v>0.68797129000000001</v>
      </c>
      <c r="D1466" s="26">
        <v>-1.0836419E-2</v>
      </c>
      <c r="E1466" s="28">
        <f t="shared" si="68"/>
        <v>5.6278400000000009E-4</v>
      </c>
      <c r="F1466" s="18">
        <f t="shared" si="69"/>
        <v>2.562723397891943</v>
      </c>
      <c r="G1466" s="12">
        <f t="shared" si="70"/>
        <v>17.669269977219511</v>
      </c>
    </row>
    <row r="1467" spans="1:7" x14ac:dyDescent="0.25">
      <c r="A1467" s="24">
        <v>72.875977000000006</v>
      </c>
      <c r="B1467" s="23">
        <v>-32.226795000000003</v>
      </c>
      <c r="C1467" s="25">
        <v>0.68800258999999997</v>
      </c>
      <c r="D1467" s="26">
        <v>-1.0839184999999999E-2</v>
      </c>
      <c r="E1467" s="28">
        <f t="shared" si="68"/>
        <v>5.6324499999999998E-4</v>
      </c>
      <c r="F1467" s="18">
        <f t="shared" si="69"/>
        <v>2.5645268621295889</v>
      </c>
      <c r="G1467" s="12">
        <f t="shared" si="70"/>
        <v>17.681704365002229</v>
      </c>
    </row>
    <row r="1468" spans="1:7" x14ac:dyDescent="0.25">
      <c r="A1468" s="24">
        <v>72.925781000000001</v>
      </c>
      <c r="B1468" s="23">
        <v>-32.248004999999999</v>
      </c>
      <c r="C1468" s="25">
        <v>0.68793159999999998</v>
      </c>
      <c r="D1468" s="26">
        <v>-1.0840997E-2</v>
      </c>
      <c r="E1468" s="28">
        <f t="shared" si="68"/>
        <v>5.6354700000000007E-4</v>
      </c>
      <c r="F1468" s="18">
        <f t="shared" si="69"/>
        <v>2.566214700301078</v>
      </c>
      <c r="G1468" s="12">
        <f t="shared" si="70"/>
        <v>17.693341542995931</v>
      </c>
    </row>
    <row r="1469" spans="1:7" x14ac:dyDescent="0.25">
      <c r="A1469" s="24">
        <v>72.975586000000007</v>
      </c>
      <c r="B1469" s="23">
        <v>-32.257007999999999</v>
      </c>
      <c r="C1469" s="25">
        <v>0.68790591000000001</v>
      </c>
      <c r="D1469" s="26">
        <v>-1.0841765E-2</v>
      </c>
      <c r="E1469" s="28">
        <f t="shared" si="68"/>
        <v>5.6367500000000003E-4</v>
      </c>
      <c r="F1469" s="18">
        <f t="shared" si="69"/>
        <v>2.5669311362774061</v>
      </c>
      <c r="G1469" s="12">
        <f t="shared" si="70"/>
        <v>17.69828117116554</v>
      </c>
    </row>
    <row r="1470" spans="1:7" x14ac:dyDescent="0.25">
      <c r="A1470" s="24">
        <v>73.025390999999999</v>
      </c>
      <c r="B1470" s="23">
        <v>-32.294364999999999</v>
      </c>
      <c r="C1470" s="25">
        <v>0.68791270000000004</v>
      </c>
      <c r="D1470" s="26">
        <v>-1.0842505000000001E-2</v>
      </c>
      <c r="E1470" s="28">
        <f t="shared" si="68"/>
        <v>5.6379833333333349E-4</v>
      </c>
      <c r="F1470" s="18">
        <f t="shared" si="69"/>
        <v>2.5699039118819482</v>
      </c>
      <c r="G1470" s="12">
        <f t="shared" si="70"/>
        <v>17.718777637846863</v>
      </c>
    </row>
    <row r="1471" spans="1:7" x14ac:dyDescent="0.25">
      <c r="A1471" s="24">
        <v>73.075194999999994</v>
      </c>
      <c r="B1471" s="23">
        <v>-32.305568999999998</v>
      </c>
      <c r="C1471" s="25">
        <v>0.68791698999999995</v>
      </c>
      <c r="D1471" s="26">
        <v>-1.0847363E-2</v>
      </c>
      <c r="E1471" s="28">
        <f t="shared" si="68"/>
        <v>5.6460800000000019E-4</v>
      </c>
      <c r="F1471" s="18">
        <f t="shared" si="69"/>
        <v>2.5707954978731489</v>
      </c>
      <c r="G1471" s="12">
        <f t="shared" si="70"/>
        <v>17.724924876990734</v>
      </c>
    </row>
    <row r="1472" spans="1:7" x14ac:dyDescent="0.25">
      <c r="A1472" s="24">
        <v>73.125</v>
      </c>
      <c r="B1472" s="23">
        <v>-32.331848000000001</v>
      </c>
      <c r="C1472" s="25">
        <v>0.68788170999999998</v>
      </c>
      <c r="D1472" s="26">
        <v>-1.0848460000000001E-2</v>
      </c>
      <c r="E1472" s="28">
        <f t="shared" si="68"/>
        <v>5.6479083333333356E-4</v>
      </c>
      <c r="F1472" s="18">
        <f t="shared" si="69"/>
        <v>2.5728867142479053</v>
      </c>
      <c r="G1472" s="12">
        <f t="shared" si="70"/>
        <v>17.739343236278646</v>
      </c>
    </row>
    <row r="1473" spans="1:7" x14ac:dyDescent="0.25">
      <c r="A1473" s="24">
        <v>73.174805000000006</v>
      </c>
      <c r="B1473" s="23">
        <v>-32.355514999999997</v>
      </c>
      <c r="C1473" s="25">
        <v>0.68784886999999995</v>
      </c>
      <c r="D1473" s="26">
        <v>-1.0851075999999999E-2</v>
      </c>
      <c r="E1473" s="28">
        <f t="shared" si="68"/>
        <v>5.6522683333333327E-4</v>
      </c>
      <c r="F1473" s="18">
        <f t="shared" si="69"/>
        <v>2.5747700742669828</v>
      </c>
      <c r="G1473" s="12">
        <f t="shared" si="70"/>
        <v>17.752328483406277</v>
      </c>
    </row>
    <row r="1474" spans="1:7" x14ac:dyDescent="0.25">
      <c r="A1474" s="24">
        <v>73.224609000000001</v>
      </c>
      <c r="B1474" s="23">
        <v>-32.373961999999999</v>
      </c>
      <c r="C1474" s="25">
        <v>0.68787025999999996</v>
      </c>
      <c r="D1474" s="26">
        <v>-1.0853066999999999E-2</v>
      </c>
      <c r="E1474" s="28">
        <f t="shared" si="68"/>
        <v>5.6555866666666661E-4</v>
      </c>
      <c r="F1474" s="18">
        <f t="shared" si="69"/>
        <v>2.5762380398845912</v>
      </c>
      <c r="G1474" s="12">
        <f t="shared" si="70"/>
        <v>17.762449700872093</v>
      </c>
    </row>
    <row r="1475" spans="1:7" x14ac:dyDescent="0.25">
      <c r="A1475" s="24">
        <v>73.274413999999993</v>
      </c>
      <c r="B1475" s="23">
        <v>-32.387188000000002</v>
      </c>
      <c r="C1475" s="25">
        <v>0.68781674000000004</v>
      </c>
      <c r="D1475" s="26">
        <v>-1.0854634E-2</v>
      </c>
      <c r="E1475" s="28">
        <f t="shared" si="68"/>
        <v>5.6581983333333339E-4</v>
      </c>
      <c r="F1475" s="18">
        <f t="shared" si="69"/>
        <v>2.5772905315232579</v>
      </c>
      <c r="G1475" s="12">
        <f t="shared" si="70"/>
        <v>17.769706340011403</v>
      </c>
    </row>
    <row r="1476" spans="1:7" x14ac:dyDescent="0.25">
      <c r="A1476" s="24">
        <v>73.324218999999999</v>
      </c>
      <c r="B1476" s="23">
        <v>-32.413795</v>
      </c>
      <c r="C1476" s="25">
        <v>0.68778503000000002</v>
      </c>
      <c r="D1476" s="26">
        <v>-1.0857047999999999E-2</v>
      </c>
      <c r="E1476" s="28">
        <f t="shared" si="68"/>
        <v>5.6622216666666659E-4</v>
      </c>
      <c r="F1476" s="18">
        <f t="shared" si="69"/>
        <v>2.5794078493086809</v>
      </c>
      <c r="G1476" s="12">
        <f t="shared" si="70"/>
        <v>17.78430466131638</v>
      </c>
    </row>
    <row r="1477" spans="1:7" x14ac:dyDescent="0.25">
      <c r="A1477" s="24">
        <v>73.374022999999994</v>
      </c>
      <c r="B1477" s="23">
        <v>-32.436737000000001</v>
      </c>
      <c r="C1477" s="25">
        <v>0.68786192000000002</v>
      </c>
      <c r="D1477" s="26">
        <v>-1.0861572999999999E-2</v>
      </c>
      <c r="E1477" s="28">
        <f t="shared" ref="E1477:E1540" si="71" xml:space="preserve"> (delta_0 - D1477) / L</f>
        <v>5.6697633333333333E-4</v>
      </c>
      <c r="F1477" s="18">
        <f t="shared" si="69"/>
        <v>2.5812335156608879</v>
      </c>
      <c r="G1477" s="12">
        <f t="shared" si="70"/>
        <v>17.796892126546535</v>
      </c>
    </row>
    <row r="1478" spans="1:7" x14ac:dyDescent="0.25">
      <c r="A1478" s="24">
        <v>73.423828</v>
      </c>
      <c r="B1478" s="23">
        <v>-32.474899000000001</v>
      </c>
      <c r="C1478" s="25">
        <v>0.68777429999999995</v>
      </c>
      <c r="D1478" s="26">
        <v>-1.0861614E-2</v>
      </c>
      <c r="E1478" s="28">
        <f t="shared" si="71"/>
        <v>5.6698316666666676E-4</v>
      </c>
      <c r="F1478" s="18">
        <f t="shared" si="69"/>
        <v>2.5842703511300247</v>
      </c>
      <c r="G1478" s="12">
        <f t="shared" si="70"/>
        <v>17.817830268300227</v>
      </c>
    </row>
    <row r="1479" spans="1:7" x14ac:dyDescent="0.25">
      <c r="A1479" s="24">
        <v>73.473633000000007</v>
      </c>
      <c r="B1479" s="23">
        <v>-32.482120999999999</v>
      </c>
      <c r="C1479" s="25">
        <v>0.68773419000000002</v>
      </c>
      <c r="D1479" s="26">
        <v>-1.0864189E-2</v>
      </c>
      <c r="E1479" s="28">
        <f t="shared" si="71"/>
        <v>5.6741233333333337E-4</v>
      </c>
      <c r="F1479" s="18">
        <f t="shared" si="69"/>
        <v>2.5848450596295294</v>
      </c>
      <c r="G1479" s="12">
        <f t="shared" si="70"/>
        <v>17.821792724663762</v>
      </c>
    </row>
    <row r="1480" spans="1:7" x14ac:dyDescent="0.25">
      <c r="A1480" s="24">
        <v>73.523437999999999</v>
      </c>
      <c r="B1480" s="23">
        <v>-32.511218999999997</v>
      </c>
      <c r="C1480" s="25">
        <v>0.68780726000000003</v>
      </c>
      <c r="D1480" s="26">
        <v>-1.0867181E-2</v>
      </c>
      <c r="E1480" s="28">
        <f t="shared" si="71"/>
        <v>5.6791100000000005E-4</v>
      </c>
      <c r="F1480" s="18">
        <f t="shared" si="69"/>
        <v>2.5871606048965732</v>
      </c>
      <c r="G1480" s="12">
        <f t="shared" si="70"/>
        <v>17.837757769701991</v>
      </c>
    </row>
    <row r="1481" spans="1:7" x14ac:dyDescent="0.25">
      <c r="A1481" s="24">
        <v>73.573241999999993</v>
      </c>
      <c r="B1481" s="23">
        <v>-32.535499999999999</v>
      </c>
      <c r="C1481" s="25">
        <v>0.68767785999999997</v>
      </c>
      <c r="D1481" s="26">
        <v>-1.0869553000000001E-2</v>
      </c>
      <c r="E1481" s="28">
        <f t="shared" si="71"/>
        <v>5.6830633333333346E-4</v>
      </c>
      <c r="F1481" s="18">
        <f t="shared" si="69"/>
        <v>2.5890928254831804</v>
      </c>
      <c r="G1481" s="12">
        <f t="shared" si="70"/>
        <v>17.851079896946935</v>
      </c>
    </row>
    <row r="1482" spans="1:7" x14ac:dyDescent="0.25">
      <c r="A1482" s="24">
        <v>73.623047</v>
      </c>
      <c r="B1482" s="23">
        <v>-32.548157000000003</v>
      </c>
      <c r="C1482" s="25">
        <v>0.68771457999999996</v>
      </c>
      <c r="D1482" s="26">
        <v>-1.0872110000000001E-2</v>
      </c>
      <c r="E1482" s="28">
        <f t="shared" si="71"/>
        <v>5.6873250000000024E-4</v>
      </c>
      <c r="F1482" s="18">
        <f t="shared" si="69"/>
        <v>2.5901000375405379</v>
      </c>
      <c r="G1482" s="12">
        <f t="shared" si="70"/>
        <v>17.858024345879812</v>
      </c>
    </row>
    <row r="1483" spans="1:7" x14ac:dyDescent="0.25">
      <c r="A1483" s="24">
        <v>73.672852000000006</v>
      </c>
      <c r="B1483" s="23">
        <v>-32.559448000000003</v>
      </c>
      <c r="C1483" s="25">
        <v>0.68763649000000004</v>
      </c>
      <c r="D1483" s="26">
        <v>-1.0873308E-2</v>
      </c>
      <c r="E1483" s="28">
        <f t="shared" si="71"/>
        <v>5.6893216666666676E-4</v>
      </c>
      <c r="F1483" s="18">
        <f t="shared" si="69"/>
        <v>2.5909985467717629</v>
      </c>
      <c r="G1483" s="12">
        <f t="shared" si="70"/>
        <v>17.864219318851379</v>
      </c>
    </row>
    <row r="1484" spans="1:7" x14ac:dyDescent="0.25">
      <c r="A1484" s="24">
        <v>73.722656000000001</v>
      </c>
      <c r="B1484" s="23">
        <v>-32.597504000000001</v>
      </c>
      <c r="C1484" s="25">
        <v>0.68765341999999996</v>
      </c>
      <c r="D1484" s="26">
        <v>-1.0876695E-2</v>
      </c>
      <c r="E1484" s="28">
        <f t="shared" si="71"/>
        <v>5.6949666666666681E-4</v>
      </c>
      <c r="F1484" s="18">
        <f t="shared" si="69"/>
        <v>2.5940269470289152</v>
      </c>
      <c r="G1484" s="12">
        <f t="shared" si="70"/>
        <v>17.885099302148337</v>
      </c>
    </row>
    <row r="1485" spans="1:7" x14ac:dyDescent="0.25">
      <c r="A1485" s="24">
        <v>73.772461000000007</v>
      </c>
      <c r="B1485" s="23">
        <v>-32.617564999999999</v>
      </c>
      <c r="C1485" s="25">
        <v>0.68761760000000005</v>
      </c>
      <c r="D1485" s="26">
        <v>-1.0878608E-2</v>
      </c>
      <c r="E1485" s="28">
        <f t="shared" si="71"/>
        <v>5.6981550000000005E-4</v>
      </c>
      <c r="F1485" s="18">
        <f t="shared" si="69"/>
        <v>2.5956233506855986</v>
      </c>
      <c r="G1485" s="12">
        <f t="shared" si="70"/>
        <v>17.89610606441763</v>
      </c>
    </row>
    <row r="1486" spans="1:7" x14ac:dyDescent="0.25">
      <c r="A1486" s="24">
        <v>73.822265999999999</v>
      </c>
      <c r="B1486" s="23">
        <v>-32.634701</v>
      </c>
      <c r="C1486" s="25">
        <v>0.68760138999999998</v>
      </c>
      <c r="D1486" s="26">
        <v>-1.0882202000000001E-2</v>
      </c>
      <c r="E1486" s="28">
        <f t="shared" si="71"/>
        <v>5.7041450000000016E-4</v>
      </c>
      <c r="F1486" s="18">
        <f t="shared" si="69"/>
        <v>2.5969869902380101</v>
      </c>
      <c r="G1486" s="12">
        <f t="shared" si="70"/>
        <v>17.905507982479875</v>
      </c>
    </row>
    <row r="1487" spans="1:7" x14ac:dyDescent="0.25">
      <c r="A1487" s="24">
        <v>73.872069999999994</v>
      </c>
      <c r="B1487" s="23">
        <v>-32.637076999999998</v>
      </c>
      <c r="C1487" s="25">
        <v>0.68759084000000004</v>
      </c>
      <c r="D1487" s="26">
        <v>-1.0880603000000001E-2</v>
      </c>
      <c r="E1487" s="28">
        <f t="shared" si="71"/>
        <v>5.7014800000000025E-4</v>
      </c>
      <c r="F1487" s="18">
        <f t="shared" si="69"/>
        <v>2.5971760663104031</v>
      </c>
      <c r="G1487" s="12">
        <f t="shared" si="70"/>
        <v>17.90681160977422</v>
      </c>
    </row>
    <row r="1488" spans="1:7" x14ac:dyDescent="0.25">
      <c r="A1488" s="24">
        <v>73.921875</v>
      </c>
      <c r="B1488" s="23">
        <v>-32.681705000000001</v>
      </c>
      <c r="C1488" s="25">
        <v>0.68754488000000002</v>
      </c>
      <c r="D1488" s="26">
        <v>-1.0884377000000001E-2</v>
      </c>
      <c r="E1488" s="28">
        <f t="shared" si="71"/>
        <v>5.7077700000000018E-4</v>
      </c>
      <c r="F1488" s="18">
        <f t="shared" si="69"/>
        <v>2.6007274497105559</v>
      </c>
      <c r="G1488" s="12">
        <f t="shared" si="70"/>
        <v>17.931297417388702</v>
      </c>
    </row>
    <row r="1489" spans="1:7" x14ac:dyDescent="0.25">
      <c r="A1489" s="24">
        <v>73.971680000000006</v>
      </c>
      <c r="B1489" s="23">
        <v>-32.684764999999999</v>
      </c>
      <c r="C1489" s="25">
        <v>0.68754369000000004</v>
      </c>
      <c r="D1489" s="26">
        <v>-1.0886016E-2</v>
      </c>
      <c r="E1489" s="28">
        <f t="shared" si="71"/>
        <v>5.7105016666666672E-4</v>
      </c>
      <c r="F1489" s="18">
        <f t="shared" si="69"/>
        <v>2.6009709567734864</v>
      </c>
      <c r="G1489" s="12">
        <f t="shared" si="70"/>
        <v>17.932976331328387</v>
      </c>
    </row>
    <row r="1490" spans="1:7" x14ac:dyDescent="0.25">
      <c r="A1490" s="24">
        <v>74.021484000000001</v>
      </c>
      <c r="B1490" s="23">
        <v>-32.710830999999999</v>
      </c>
      <c r="C1490" s="25">
        <v>0.68754541999999996</v>
      </c>
      <c r="D1490" s="26">
        <v>-1.0892269E-2</v>
      </c>
      <c r="E1490" s="28">
        <f t="shared" si="71"/>
        <v>5.7209233333333333E-4</v>
      </c>
      <c r="F1490" s="18">
        <f t="shared" si="69"/>
        <v>2.6030452231468031</v>
      </c>
      <c r="G1490" s="12">
        <f t="shared" si="70"/>
        <v>17.947277825038146</v>
      </c>
    </row>
    <row r="1491" spans="1:7" x14ac:dyDescent="0.25">
      <c r="A1491" s="24">
        <v>74.071288999999993</v>
      </c>
      <c r="B1491" s="23">
        <v>-32.759441000000002</v>
      </c>
      <c r="C1491" s="25">
        <v>0.68752712000000005</v>
      </c>
      <c r="D1491" s="26">
        <v>-1.0890670999999999E-2</v>
      </c>
      <c r="E1491" s="28">
        <f t="shared" si="71"/>
        <v>5.71826E-4</v>
      </c>
      <c r="F1491" s="18">
        <f t="shared" si="69"/>
        <v>2.6069134840386519</v>
      </c>
      <c r="G1491" s="12">
        <f t="shared" si="70"/>
        <v>17.973948415432961</v>
      </c>
    </row>
    <row r="1492" spans="1:7" x14ac:dyDescent="0.25">
      <c r="A1492" s="24">
        <v>74.121093999999999</v>
      </c>
      <c r="B1492" s="23">
        <v>-32.775638999999998</v>
      </c>
      <c r="C1492" s="25">
        <v>0.68756026000000003</v>
      </c>
      <c r="D1492" s="26">
        <v>-1.0894658999999999E-2</v>
      </c>
      <c r="E1492" s="28">
        <f t="shared" si="71"/>
        <v>5.7249066666666658E-4</v>
      </c>
      <c r="F1492" s="18">
        <f t="shared" si="69"/>
        <v>2.6082024799227526</v>
      </c>
      <c r="G1492" s="12">
        <f t="shared" si="70"/>
        <v>17.982835686019577</v>
      </c>
    </row>
    <row r="1493" spans="1:7" x14ac:dyDescent="0.25">
      <c r="A1493" s="24">
        <v>74.170897999999994</v>
      </c>
      <c r="B1493" s="23">
        <v>-32.790154000000001</v>
      </c>
      <c r="C1493" s="25">
        <v>0.68749302999999995</v>
      </c>
      <c r="D1493" s="26">
        <v>-1.0898837E-2</v>
      </c>
      <c r="E1493" s="28">
        <f t="shared" si="71"/>
        <v>5.7318700000000007E-4</v>
      </c>
      <c r="F1493" s="18">
        <f t="shared" si="69"/>
        <v>2.6093575469222423</v>
      </c>
      <c r="G1493" s="12">
        <f t="shared" si="70"/>
        <v>17.990799553939361</v>
      </c>
    </row>
    <row r="1494" spans="1:7" x14ac:dyDescent="0.25">
      <c r="A1494" s="24">
        <v>74.220703</v>
      </c>
      <c r="B1494" s="23">
        <v>-32.809958999999999</v>
      </c>
      <c r="C1494" s="25">
        <v>0.68745065000000005</v>
      </c>
      <c r="D1494" s="26">
        <v>-1.0900691000000001E-2</v>
      </c>
      <c r="E1494" s="28">
        <f t="shared" si="71"/>
        <v>5.7349600000000016E-4</v>
      </c>
      <c r="F1494" s="18">
        <f t="shared" si="69"/>
        <v>2.6109335787462098</v>
      </c>
      <c r="G1494" s="12">
        <f t="shared" si="70"/>
        <v>18.001665858048998</v>
      </c>
    </row>
    <row r="1495" spans="1:7" x14ac:dyDescent="0.25">
      <c r="A1495" s="24">
        <v>74.270508000000007</v>
      </c>
      <c r="B1495" s="23">
        <v>-32.833663999999999</v>
      </c>
      <c r="C1495" s="25">
        <v>0.68747424999999995</v>
      </c>
      <c r="D1495" s="26">
        <v>-1.0904244E-2</v>
      </c>
      <c r="E1495" s="28">
        <f t="shared" si="71"/>
        <v>5.7408816666666685E-4</v>
      </c>
      <c r="F1495" s="18">
        <f t="shared" si="69"/>
        <v>2.6128199627092061</v>
      </c>
      <c r="G1495" s="12">
        <f t="shared" si="70"/>
        <v>18.0146719544347</v>
      </c>
    </row>
    <row r="1496" spans="1:7" x14ac:dyDescent="0.25">
      <c r="A1496" s="24">
        <v>74.320312999999999</v>
      </c>
      <c r="B1496" s="23">
        <v>-32.851891000000002</v>
      </c>
      <c r="C1496" s="25">
        <v>0.68745506000000001</v>
      </c>
      <c r="D1496" s="26">
        <v>-1.0905537E-2</v>
      </c>
      <c r="E1496" s="28">
        <f t="shared" si="71"/>
        <v>5.7430366666666672E-4</v>
      </c>
      <c r="F1496" s="18">
        <f t="shared" si="69"/>
        <v>2.6142704212830745</v>
      </c>
      <c r="G1496" s="12">
        <f t="shared" si="70"/>
        <v>18.02467246566956</v>
      </c>
    </row>
    <row r="1497" spans="1:7" x14ac:dyDescent="0.25">
      <c r="A1497" s="24">
        <v>74.370116999999993</v>
      </c>
      <c r="B1497" s="23">
        <v>-32.874862999999998</v>
      </c>
      <c r="C1497" s="25">
        <v>0.68733250999999995</v>
      </c>
      <c r="D1497" s="26">
        <v>-1.09067E-2</v>
      </c>
      <c r="E1497" s="28">
        <f t="shared" si="71"/>
        <v>5.7449750000000005E-4</v>
      </c>
      <c r="F1497" s="18">
        <f t="shared" si="69"/>
        <v>2.6160984749594278</v>
      </c>
      <c r="G1497" s="12">
        <f t="shared" si="70"/>
        <v>18.037276390840297</v>
      </c>
    </row>
    <row r="1498" spans="1:7" x14ac:dyDescent="0.25">
      <c r="A1498" s="24">
        <v>74.419922</v>
      </c>
      <c r="B1498" s="23">
        <v>-32.898209000000001</v>
      </c>
      <c r="C1498" s="25">
        <v>0.68744433000000005</v>
      </c>
      <c r="D1498" s="26">
        <v>-1.0906127E-2</v>
      </c>
      <c r="E1498" s="28">
        <f t="shared" si="71"/>
        <v>5.7440200000000001E-4</v>
      </c>
      <c r="F1498" s="18">
        <f t="shared" si="69"/>
        <v>2.6179562906101399</v>
      </c>
      <c r="G1498" s="12">
        <f t="shared" si="70"/>
        <v>18.050085516603673</v>
      </c>
    </row>
    <row r="1499" spans="1:7" x14ac:dyDescent="0.25">
      <c r="A1499" s="24">
        <v>74.469727000000006</v>
      </c>
      <c r="B1499" s="23">
        <v>-32.923969</v>
      </c>
      <c r="C1499" s="25">
        <v>0.68736744000000005</v>
      </c>
      <c r="D1499" s="26">
        <v>-1.0913566E-2</v>
      </c>
      <c r="E1499" s="28">
        <f t="shared" si="71"/>
        <v>5.7564183333333333E-4</v>
      </c>
      <c r="F1499" s="18">
        <f t="shared" si="69"/>
        <v>2.620006206277163</v>
      </c>
      <c r="G1499" s="12">
        <f t="shared" si="70"/>
        <v>18.064219118919457</v>
      </c>
    </row>
    <row r="1500" spans="1:7" x14ac:dyDescent="0.25">
      <c r="A1500" s="24">
        <v>74.519531000000001</v>
      </c>
      <c r="B1500" s="23">
        <v>-32.939689999999999</v>
      </c>
      <c r="C1500" s="25">
        <v>0.68738376999999995</v>
      </c>
      <c r="D1500" s="26">
        <v>-1.0914208999999999E-2</v>
      </c>
      <c r="E1500" s="28">
        <f t="shared" si="71"/>
        <v>5.7574899999999997E-4</v>
      </c>
      <c r="F1500" s="18">
        <f t="shared" si="69"/>
        <v>2.6212572437073369</v>
      </c>
      <c r="G1500" s="12">
        <f t="shared" si="70"/>
        <v>18.072844676450767</v>
      </c>
    </row>
    <row r="1501" spans="1:7" x14ac:dyDescent="0.25">
      <c r="A1501" s="24">
        <v>74.569336000000007</v>
      </c>
      <c r="B1501" s="23">
        <v>-32.966079999999998</v>
      </c>
      <c r="C1501" s="25">
        <v>0.68736558999999997</v>
      </c>
      <c r="D1501" s="26">
        <v>-1.0916093E-2</v>
      </c>
      <c r="E1501" s="28">
        <f t="shared" si="71"/>
        <v>5.7606300000000003E-4</v>
      </c>
      <c r="F1501" s="18">
        <f t="shared" si="69"/>
        <v>2.6233572931814346</v>
      </c>
      <c r="G1501" s="12">
        <f t="shared" si="70"/>
        <v>18.087323937518846</v>
      </c>
    </row>
    <row r="1502" spans="1:7" x14ac:dyDescent="0.25">
      <c r="A1502" s="24">
        <v>74.619140999999999</v>
      </c>
      <c r="B1502" s="23">
        <v>-33.003242</v>
      </c>
      <c r="C1502" s="25">
        <v>0.68730950000000002</v>
      </c>
      <c r="D1502" s="26">
        <v>-1.09202E-2</v>
      </c>
      <c r="E1502" s="28">
        <f t="shared" si="71"/>
        <v>5.7674750000000002E-4</v>
      </c>
      <c r="F1502" s="18">
        <f t="shared" si="69"/>
        <v>2.6263145511790249</v>
      </c>
      <c r="G1502" s="12">
        <f t="shared" si="70"/>
        <v>18.107713414586367</v>
      </c>
    </row>
    <row r="1503" spans="1:7" x14ac:dyDescent="0.25">
      <c r="A1503" s="24">
        <v>74.668944999999994</v>
      </c>
      <c r="B1503" s="23">
        <v>-33.014496000000001</v>
      </c>
      <c r="C1503" s="25">
        <v>0.68728054000000005</v>
      </c>
      <c r="D1503" s="26">
        <v>-1.0922375E-2</v>
      </c>
      <c r="E1503" s="28">
        <f t="shared" si="71"/>
        <v>5.7711000000000004E-4</v>
      </c>
      <c r="F1503" s="18">
        <f t="shared" si="69"/>
        <v>2.6272101160438033</v>
      </c>
      <c r="G1503" s="12">
        <f t="shared" si="70"/>
        <v>18.113888086964547</v>
      </c>
    </row>
    <row r="1504" spans="1:7" x14ac:dyDescent="0.25">
      <c r="A1504" s="24">
        <v>74.71875</v>
      </c>
      <c r="B1504" s="23">
        <v>-33.037415000000003</v>
      </c>
      <c r="C1504" s="25">
        <v>0.68731224999999996</v>
      </c>
      <c r="D1504" s="26">
        <v>-1.0922601000000001E-2</v>
      </c>
      <c r="E1504" s="28">
        <f t="shared" si="71"/>
        <v>5.7714766666666683E-4</v>
      </c>
      <c r="F1504" s="18">
        <f t="shared" si="69"/>
        <v>2.629033952114165</v>
      </c>
      <c r="G1504" s="12">
        <f t="shared" si="70"/>
        <v>18.126462932906918</v>
      </c>
    </row>
    <row r="1505" spans="1:7" x14ac:dyDescent="0.25">
      <c r="A1505" s="24">
        <v>74.768555000000006</v>
      </c>
      <c r="B1505" s="23">
        <v>-33.059078</v>
      </c>
      <c r="C1505" s="25">
        <v>0.68718617999999998</v>
      </c>
      <c r="D1505" s="26">
        <v>-1.0927436E-2</v>
      </c>
      <c r="E1505" s="28">
        <f t="shared" si="71"/>
        <v>5.7795350000000014E-4</v>
      </c>
      <c r="F1505" s="18">
        <f t="shared" si="69"/>
        <v>2.6307578388802648</v>
      </c>
      <c r="G1505" s="12">
        <f t="shared" si="70"/>
        <v>18.138348656003462</v>
      </c>
    </row>
    <row r="1506" spans="1:7" x14ac:dyDescent="0.25">
      <c r="A1506" s="24">
        <v>74.818359000000001</v>
      </c>
      <c r="B1506" s="23">
        <v>-33.087318000000003</v>
      </c>
      <c r="C1506" s="25">
        <v>0.68722123000000002</v>
      </c>
      <c r="D1506" s="26">
        <v>-1.0928841999999999E-2</v>
      </c>
      <c r="E1506" s="28">
        <f t="shared" si="71"/>
        <v>5.781878333333333E-4</v>
      </c>
      <c r="F1506" s="18">
        <f t="shared" si="69"/>
        <v>2.6330051066767224</v>
      </c>
      <c r="G1506" s="12">
        <f t="shared" si="70"/>
        <v>18.153842946740959</v>
      </c>
    </row>
    <row r="1507" spans="1:7" x14ac:dyDescent="0.25">
      <c r="A1507" s="24">
        <v>74.868163999999993</v>
      </c>
      <c r="B1507" s="23">
        <v>-33.099612999999998</v>
      </c>
      <c r="C1507" s="25">
        <v>0.68725842000000004</v>
      </c>
      <c r="D1507" s="26">
        <v>-1.0932692000000001E-2</v>
      </c>
      <c r="E1507" s="28">
        <f t="shared" si="71"/>
        <v>5.7882950000000017E-4</v>
      </c>
      <c r="F1507" s="18">
        <f t="shared" si="69"/>
        <v>2.6339835116893795</v>
      </c>
      <c r="G1507" s="12">
        <f t="shared" si="70"/>
        <v>18.160588779057438</v>
      </c>
    </row>
    <row r="1508" spans="1:7" x14ac:dyDescent="0.25">
      <c r="A1508" s="24">
        <v>74.917968999999999</v>
      </c>
      <c r="B1508" s="23">
        <v>-33.130608000000002</v>
      </c>
      <c r="C1508" s="25">
        <v>0.68716924999999995</v>
      </c>
      <c r="D1508" s="26">
        <v>-1.0934111999999999E-2</v>
      </c>
      <c r="E1508" s="28">
        <f t="shared" si="71"/>
        <v>5.7906616666666662E-4</v>
      </c>
      <c r="F1508" s="18">
        <f t="shared" si="69"/>
        <v>2.6364500154199466</v>
      </c>
      <c r="G1508" s="12">
        <f t="shared" si="70"/>
        <v>18.177594641005342</v>
      </c>
    </row>
    <row r="1509" spans="1:7" x14ac:dyDescent="0.25">
      <c r="A1509" s="24">
        <v>74.967772999999994</v>
      </c>
      <c r="B1509" s="23">
        <v>-33.143414</v>
      </c>
      <c r="C1509" s="25">
        <v>0.68720174000000001</v>
      </c>
      <c r="D1509" s="26">
        <v>-1.0936107E-2</v>
      </c>
      <c r="E1509" s="28">
        <f t="shared" si="71"/>
        <v>5.7939866666666682E-4</v>
      </c>
      <c r="F1509" s="18">
        <f t="shared" si="69"/>
        <v>2.6374690845205637</v>
      </c>
      <c r="G1509" s="12">
        <f t="shared" si="70"/>
        <v>18.184620840976457</v>
      </c>
    </row>
    <row r="1510" spans="1:7" x14ac:dyDescent="0.25">
      <c r="A1510" s="24">
        <v>75.017578</v>
      </c>
      <c r="B1510" s="23">
        <v>-33.166943000000003</v>
      </c>
      <c r="C1510" s="25">
        <v>0.68721789</v>
      </c>
      <c r="D1510" s="26">
        <v>-1.0938748999999999E-2</v>
      </c>
      <c r="E1510" s="28">
        <f t="shared" si="71"/>
        <v>5.7983899999999996E-4</v>
      </c>
      <c r="F1510" s="18">
        <f t="shared" si="69"/>
        <v>2.6393414628485687</v>
      </c>
      <c r="G1510" s="12">
        <f t="shared" si="70"/>
        <v>18.1975303723774</v>
      </c>
    </row>
    <row r="1511" spans="1:7" x14ac:dyDescent="0.25">
      <c r="A1511" s="24">
        <v>75.067383000000007</v>
      </c>
      <c r="B1511" s="23">
        <v>-33.173141000000001</v>
      </c>
      <c r="C1511" s="25">
        <v>0.68716949000000005</v>
      </c>
      <c r="D1511" s="26">
        <v>-1.0943856E-2</v>
      </c>
      <c r="E1511" s="28">
        <f t="shared" si="71"/>
        <v>5.8069016666666671E-4</v>
      </c>
      <c r="F1511" s="18">
        <f t="shared" si="69"/>
        <v>2.63983468401721</v>
      </c>
      <c r="G1511" s="12">
        <f t="shared" si="70"/>
        <v>18.20093099610229</v>
      </c>
    </row>
    <row r="1512" spans="1:7" x14ac:dyDescent="0.25">
      <c r="A1512" s="24">
        <v>75.117187999999999</v>
      </c>
      <c r="B1512" s="23">
        <v>-33.207787000000003</v>
      </c>
      <c r="C1512" s="25">
        <v>0.68709456999999996</v>
      </c>
      <c r="D1512" s="26">
        <v>-1.0946282999999999E-2</v>
      </c>
      <c r="E1512" s="28">
        <f t="shared" si="71"/>
        <v>5.8109466666666663E-4</v>
      </c>
      <c r="F1512" s="18">
        <f t="shared" si="69"/>
        <v>2.6425917250963913</v>
      </c>
      <c r="G1512" s="12">
        <f t="shared" si="70"/>
        <v>18.219940032819405</v>
      </c>
    </row>
    <row r="1513" spans="1:7" x14ac:dyDescent="0.25">
      <c r="A1513" s="24">
        <v>75.166991999999993</v>
      </c>
      <c r="B1513" s="23">
        <v>-33.231383999999998</v>
      </c>
      <c r="C1513" s="25">
        <v>0.68708557000000003</v>
      </c>
      <c r="D1513" s="26">
        <v>-1.0949472E-2</v>
      </c>
      <c r="E1513" s="28">
        <f t="shared" si="71"/>
        <v>5.8162616666666671E-4</v>
      </c>
      <c r="F1513" s="18">
        <f t="shared" si="69"/>
        <v>2.6444695146924606</v>
      </c>
      <c r="G1513" s="12">
        <f t="shared" si="70"/>
        <v>18.232886873419005</v>
      </c>
    </row>
    <row r="1514" spans="1:7" x14ac:dyDescent="0.25">
      <c r="A1514" s="24">
        <v>75.216797</v>
      </c>
      <c r="B1514" s="23">
        <v>-33.263615000000001</v>
      </c>
      <c r="C1514" s="25">
        <v>0.68704319000000003</v>
      </c>
      <c r="D1514" s="26">
        <v>-1.0947640999999999E-2</v>
      </c>
      <c r="E1514" s="28">
        <f t="shared" si="71"/>
        <v>5.8132099999999999E-4</v>
      </c>
      <c r="F1514" s="18">
        <f t="shared" si="69"/>
        <v>2.6470343761778583</v>
      </c>
      <c r="G1514" s="12">
        <f t="shared" si="70"/>
        <v>18.250570884919011</v>
      </c>
    </row>
    <row r="1515" spans="1:7" x14ac:dyDescent="0.25">
      <c r="A1515" s="24">
        <v>75.266602000000006</v>
      </c>
      <c r="B1515" s="23">
        <v>-33.280315000000002</v>
      </c>
      <c r="C1515" s="25">
        <v>0.68706548000000001</v>
      </c>
      <c r="D1515" s="26">
        <v>-1.0952285000000001E-2</v>
      </c>
      <c r="E1515" s="28">
        <f t="shared" si="71"/>
        <v>5.8209500000000025E-4</v>
      </c>
      <c r="F1515" s="18">
        <f t="shared" si="69"/>
        <v>2.6483633199526757</v>
      </c>
      <c r="G1515" s="12">
        <f t="shared" si="70"/>
        <v>18.259733585178083</v>
      </c>
    </row>
    <row r="1516" spans="1:7" x14ac:dyDescent="0.25">
      <c r="A1516" s="24">
        <v>75.316406000000001</v>
      </c>
      <c r="B1516" s="23">
        <v>-33.310451999999998</v>
      </c>
      <c r="C1516" s="25">
        <v>0.68706529999999999</v>
      </c>
      <c r="D1516" s="26">
        <v>-1.0952935E-2</v>
      </c>
      <c r="E1516" s="28">
        <f t="shared" si="71"/>
        <v>5.8220333333333348E-4</v>
      </c>
      <c r="F1516" s="18">
        <f t="shared" si="69"/>
        <v>2.6507615462126557</v>
      </c>
      <c r="G1516" s="12">
        <f t="shared" si="70"/>
        <v>18.276268692825244</v>
      </c>
    </row>
    <row r="1517" spans="1:7" x14ac:dyDescent="0.25">
      <c r="A1517" s="24">
        <v>75.366211000000007</v>
      </c>
      <c r="B1517" s="23">
        <v>-33.335552</v>
      </c>
      <c r="C1517" s="25">
        <v>0.68709867999999996</v>
      </c>
      <c r="D1517" s="26">
        <v>-1.0954235E-2</v>
      </c>
      <c r="E1517" s="28">
        <f t="shared" si="71"/>
        <v>5.8242000000000005E-4</v>
      </c>
      <c r="F1517" s="18">
        <f t="shared" si="69"/>
        <v>2.6527589407484591</v>
      </c>
      <c r="G1517" s="12">
        <f t="shared" si="70"/>
        <v>18.290040176448162</v>
      </c>
    </row>
    <row r="1518" spans="1:7" x14ac:dyDescent="0.25">
      <c r="A1518" s="24">
        <v>75.416015999999999</v>
      </c>
      <c r="B1518" s="23">
        <v>-33.346409000000001</v>
      </c>
      <c r="C1518" s="25">
        <v>0.68702036</v>
      </c>
      <c r="D1518" s="26">
        <v>-1.0956832E-2</v>
      </c>
      <c r="E1518" s="28">
        <f t="shared" si="71"/>
        <v>5.8285283333333335E-4</v>
      </c>
      <c r="F1518" s="18">
        <f t="shared" si="69"/>
        <v>2.6536229133570335</v>
      </c>
      <c r="G1518" s="12">
        <f t="shared" si="70"/>
        <v>18.29599702894593</v>
      </c>
    </row>
    <row r="1519" spans="1:7" x14ac:dyDescent="0.25">
      <c r="A1519" s="24">
        <v>75.465819999999994</v>
      </c>
      <c r="B1519" s="23">
        <v>-33.380882</v>
      </c>
      <c r="C1519" s="25">
        <v>0.68693835000000003</v>
      </c>
      <c r="D1519" s="26">
        <v>-1.0963097E-2</v>
      </c>
      <c r="E1519" s="28">
        <f t="shared" si="71"/>
        <v>5.83897E-4</v>
      </c>
      <c r="F1519" s="18">
        <f t="shared" si="69"/>
        <v>2.6563661875336368</v>
      </c>
      <c r="G1519" s="12">
        <f t="shared" si="70"/>
        <v>18.314911146672337</v>
      </c>
    </row>
    <row r="1520" spans="1:7" x14ac:dyDescent="0.25">
      <c r="A1520" s="24">
        <v>75.515625</v>
      </c>
      <c r="B1520" s="23">
        <v>-33.388289999999998</v>
      </c>
      <c r="C1520" s="25">
        <v>0.68700974999999997</v>
      </c>
      <c r="D1520" s="26">
        <v>-1.0964039E-2</v>
      </c>
      <c r="E1520" s="28">
        <f t="shared" si="71"/>
        <v>5.8405400000000008E-4</v>
      </c>
      <c r="F1520" s="18">
        <f t="shared" si="69"/>
        <v>2.6569556974428492</v>
      </c>
      <c r="G1520" s="12">
        <f t="shared" si="70"/>
        <v>18.318975654667494</v>
      </c>
    </row>
    <row r="1521" spans="1:7" x14ac:dyDescent="0.25">
      <c r="A1521" s="24">
        <v>75.565430000000006</v>
      </c>
      <c r="B1521" s="23">
        <v>-33.419144000000003</v>
      </c>
      <c r="C1521" s="25">
        <v>0.68693238000000001</v>
      </c>
      <c r="D1521" s="26">
        <v>-1.0966691000000001E-2</v>
      </c>
      <c r="E1521" s="28">
        <f t="shared" si="71"/>
        <v>5.8449600000000021E-4</v>
      </c>
      <c r="F1521" s="18">
        <f t="shared" ref="F1521:F1584" si="72" xml:space="preserve"> -B1521 / A_4x8_in2</f>
        <v>2.6594109807499282</v>
      </c>
      <c r="G1521" s="12">
        <f t="shared" ref="G1521:G1584" si="73" xml:space="preserve"> -B1521 * kip_to_N / A_4x8_mm2</f>
        <v>18.335904154894646</v>
      </c>
    </row>
    <row r="1522" spans="1:7" x14ac:dyDescent="0.25">
      <c r="A1522" s="24">
        <v>75.615234000000001</v>
      </c>
      <c r="B1522" s="23">
        <v>-33.419922</v>
      </c>
      <c r="C1522" s="25">
        <v>0.68694204000000003</v>
      </c>
      <c r="D1522" s="26">
        <v>-1.0965851E-2</v>
      </c>
      <c r="E1522" s="28">
        <f t="shared" si="71"/>
        <v>5.8435600000000018E-4</v>
      </c>
      <c r="F1522" s="18">
        <f t="shared" si="72"/>
        <v>2.6594728920227904</v>
      </c>
      <c r="G1522" s="12">
        <f t="shared" si="73"/>
        <v>18.336331016020488</v>
      </c>
    </row>
    <row r="1523" spans="1:7" x14ac:dyDescent="0.25">
      <c r="A1523" s="24">
        <v>75.665038999999993</v>
      </c>
      <c r="B1523" s="23">
        <v>-33.462981999999997</v>
      </c>
      <c r="C1523" s="25">
        <v>0.68688691000000002</v>
      </c>
      <c r="D1523" s="26">
        <v>-1.0969064000000001E-2</v>
      </c>
      <c r="E1523" s="28">
        <f t="shared" si="71"/>
        <v>5.8489150000000021E-4</v>
      </c>
      <c r="F1523" s="18">
        <f t="shared" si="72"/>
        <v>2.6628994979475586</v>
      </c>
      <c r="G1523" s="12">
        <f t="shared" si="73"/>
        <v>18.359956517407049</v>
      </c>
    </row>
    <row r="1524" spans="1:7" x14ac:dyDescent="0.25">
      <c r="A1524" s="24">
        <v>75.714843999999999</v>
      </c>
      <c r="B1524" s="23">
        <v>-33.454121000000001</v>
      </c>
      <c r="C1524" s="25">
        <v>0.68687218000000005</v>
      </c>
      <c r="D1524" s="26">
        <v>-1.0971675E-2</v>
      </c>
      <c r="E1524" s="28">
        <f t="shared" si="71"/>
        <v>5.853266666666668E-4</v>
      </c>
      <c r="F1524" s="18">
        <f t="shared" si="72"/>
        <v>2.6621943619721904</v>
      </c>
      <c r="G1524" s="12">
        <f t="shared" si="73"/>
        <v>18.355094799622883</v>
      </c>
    </row>
    <row r="1525" spans="1:7" x14ac:dyDescent="0.25">
      <c r="A1525" s="24">
        <v>75.764647999999994</v>
      </c>
      <c r="B1525" s="23">
        <v>-33.478133999999997</v>
      </c>
      <c r="C1525" s="25">
        <v>0.68692458000000001</v>
      </c>
      <c r="D1525" s="26">
        <v>-1.0973134000000001E-2</v>
      </c>
      <c r="E1525" s="28">
        <f t="shared" si="71"/>
        <v>5.8556983333333352E-4</v>
      </c>
      <c r="F1525" s="18">
        <f t="shared" si="72"/>
        <v>2.6641052557964229</v>
      </c>
      <c r="G1525" s="12">
        <f t="shared" si="73"/>
        <v>18.368269884731927</v>
      </c>
    </row>
    <row r="1526" spans="1:7" x14ac:dyDescent="0.25">
      <c r="A1526" s="24">
        <v>75.814453</v>
      </c>
      <c r="B1526" s="23">
        <v>-33.511401999999997</v>
      </c>
      <c r="C1526" s="25">
        <v>0.68689321999999997</v>
      </c>
      <c r="D1526" s="26">
        <v>-1.0976764E-2</v>
      </c>
      <c r="E1526" s="28">
        <f t="shared" si="71"/>
        <v>5.861748333333334E-4</v>
      </c>
      <c r="F1526" s="18">
        <f t="shared" si="72"/>
        <v>2.6667526391198138</v>
      </c>
      <c r="G1526" s="12">
        <f t="shared" si="73"/>
        <v>18.386522861511494</v>
      </c>
    </row>
    <row r="1527" spans="1:7" x14ac:dyDescent="0.25">
      <c r="A1527" s="24">
        <v>75.864258000000007</v>
      </c>
      <c r="B1527" s="23">
        <v>-33.537230999999998</v>
      </c>
      <c r="C1527" s="25">
        <v>0.68683362000000003</v>
      </c>
      <c r="D1527" s="26">
        <v>-1.0978768E-2</v>
      </c>
      <c r="E1527" s="28">
        <f t="shared" si="71"/>
        <v>5.8650883333333334E-4</v>
      </c>
      <c r="F1527" s="18">
        <f t="shared" si="72"/>
        <v>2.6688080456323742</v>
      </c>
      <c r="G1527" s="12">
        <f t="shared" si="73"/>
        <v>18.400694321690629</v>
      </c>
    </row>
    <row r="1528" spans="1:7" x14ac:dyDescent="0.25">
      <c r="A1528" s="24">
        <v>75.914062999999999</v>
      </c>
      <c r="B1528" s="23">
        <v>-33.567883000000002</v>
      </c>
      <c r="C1528" s="25">
        <v>0.68689126</v>
      </c>
      <c r="D1528" s="26">
        <v>-1.0983095E-2</v>
      </c>
      <c r="E1528" s="28">
        <f t="shared" si="71"/>
        <v>5.8723000000000011E-4</v>
      </c>
      <c r="F1528" s="18">
        <f t="shared" si="72"/>
        <v>2.6712472542902006</v>
      </c>
      <c r="G1528" s="12">
        <f t="shared" si="73"/>
        <v>18.417511991651175</v>
      </c>
    </row>
    <row r="1529" spans="1:7" x14ac:dyDescent="0.25">
      <c r="A1529" s="24">
        <v>75.963866999999993</v>
      </c>
      <c r="B1529" s="23">
        <v>-33.587237999999999</v>
      </c>
      <c r="C1529" s="25">
        <v>0.68681722999999995</v>
      </c>
      <c r="D1529" s="26">
        <v>-1.0985913999999999E-2</v>
      </c>
      <c r="E1529" s="28">
        <f t="shared" si="71"/>
        <v>5.8769983333333334E-4</v>
      </c>
      <c r="F1529" s="18">
        <f t="shared" si="72"/>
        <v>2.6727874762519721</v>
      </c>
      <c r="G1529" s="12">
        <f t="shared" si="73"/>
        <v>18.428131396652031</v>
      </c>
    </row>
    <row r="1530" spans="1:7" x14ac:dyDescent="0.25">
      <c r="A1530" s="24">
        <v>76.013672</v>
      </c>
      <c r="B1530" s="23">
        <v>-33.608432999999998</v>
      </c>
      <c r="C1530" s="25">
        <v>0.68681084999999997</v>
      </c>
      <c r="D1530" s="26">
        <v>-1.0988703000000001E-2</v>
      </c>
      <c r="E1530" s="28">
        <f t="shared" si="71"/>
        <v>5.8816466666666682E-4</v>
      </c>
      <c r="F1530" s="18">
        <f t="shared" si="72"/>
        <v>2.6744741207613885</v>
      </c>
      <c r="G1530" s="12">
        <f t="shared" si="73"/>
        <v>18.439760344675442</v>
      </c>
    </row>
    <row r="1531" spans="1:7" x14ac:dyDescent="0.25">
      <c r="A1531" s="24">
        <v>76.063477000000006</v>
      </c>
      <c r="B1531" s="23">
        <v>-33.629641999999997</v>
      </c>
      <c r="C1531" s="25">
        <v>0.68679541</v>
      </c>
      <c r="D1531" s="26">
        <v>-1.098645E-2</v>
      </c>
      <c r="E1531" s="28">
        <f t="shared" si="71"/>
        <v>5.8778916666666671E-4</v>
      </c>
      <c r="F1531" s="18">
        <f t="shared" si="72"/>
        <v>2.6761618793554063</v>
      </c>
      <c r="G1531" s="12">
        <f t="shared" si="73"/>
        <v>18.451396974004464</v>
      </c>
    </row>
    <row r="1532" spans="1:7" x14ac:dyDescent="0.25">
      <c r="A1532" s="24">
        <v>76.113281000000001</v>
      </c>
      <c r="B1532" s="23">
        <v>-33.663601</v>
      </c>
      <c r="C1532" s="25">
        <v>0.68678278000000004</v>
      </c>
      <c r="D1532" s="26">
        <v>-1.0991791000000001E-2</v>
      </c>
      <c r="E1532" s="28">
        <f t="shared" si="71"/>
        <v>5.8867933333333353E-4</v>
      </c>
      <c r="F1532" s="18">
        <f t="shared" si="72"/>
        <v>2.6788642507116354</v>
      </c>
      <c r="G1532" s="12">
        <f t="shared" si="73"/>
        <v>18.470029078082177</v>
      </c>
    </row>
    <row r="1533" spans="1:7" x14ac:dyDescent="0.25">
      <c r="A1533" s="24">
        <v>76.163086000000007</v>
      </c>
      <c r="B1533" s="23">
        <v>-33.678902000000001</v>
      </c>
      <c r="C1533" s="25">
        <v>0.68676347000000004</v>
      </c>
      <c r="D1533" s="26">
        <v>-1.0994556000000001E-2</v>
      </c>
      <c r="E1533" s="28">
        <f t="shared" si="71"/>
        <v>5.8914016666666684E-4</v>
      </c>
      <c r="F1533" s="18">
        <f t="shared" si="72"/>
        <v>2.6800818656037602</v>
      </c>
      <c r="G1533" s="12">
        <f t="shared" si="73"/>
        <v>18.478424196445292</v>
      </c>
    </row>
    <row r="1534" spans="1:7" x14ac:dyDescent="0.25">
      <c r="A1534" s="24">
        <v>76.212890999999999</v>
      </c>
      <c r="B1534" s="23">
        <v>-33.709423000000001</v>
      </c>
      <c r="C1534" s="25">
        <v>0.68672966999999996</v>
      </c>
      <c r="D1534" s="26">
        <v>-1.0997918000000001E-2</v>
      </c>
      <c r="E1534" s="28">
        <f t="shared" si="71"/>
        <v>5.8970050000000014E-4</v>
      </c>
      <c r="F1534" s="18">
        <f t="shared" si="72"/>
        <v>2.6825106496128139</v>
      </c>
      <c r="G1534" s="12">
        <f t="shared" si="73"/>
        <v>18.495169991331949</v>
      </c>
    </row>
    <row r="1535" spans="1:7" x14ac:dyDescent="0.25">
      <c r="A1535" s="24">
        <v>76.262694999999994</v>
      </c>
      <c r="B1535" s="23">
        <v>-33.725276999999998</v>
      </c>
      <c r="C1535" s="25">
        <v>0.68663549000000001</v>
      </c>
      <c r="D1535" s="26">
        <v>-1.0998592E-2</v>
      </c>
      <c r="E1535" s="28">
        <f t="shared" si="71"/>
        <v>5.8981283333333333E-4</v>
      </c>
      <c r="F1535" s="18">
        <f t="shared" si="72"/>
        <v>2.6837722708467031</v>
      </c>
      <c r="G1535" s="12">
        <f t="shared" si="73"/>
        <v>18.503868521266519</v>
      </c>
    </row>
    <row r="1536" spans="1:7" x14ac:dyDescent="0.25">
      <c r="A1536" s="24">
        <v>76.3125</v>
      </c>
      <c r="B1536" s="23">
        <v>-33.732295999999998</v>
      </c>
      <c r="C1536" s="25">
        <v>0.68672871999999996</v>
      </c>
      <c r="D1536" s="26">
        <v>-1.1001214E-2</v>
      </c>
      <c r="E1536" s="28">
        <f t="shared" si="71"/>
        <v>5.9024983333333348E-4</v>
      </c>
      <c r="F1536" s="18">
        <f t="shared" si="72"/>
        <v>2.6843308251194844</v>
      </c>
      <c r="G1536" s="12">
        <f t="shared" si="73"/>
        <v>18.50771959869876</v>
      </c>
    </row>
    <row r="1537" spans="1:7" x14ac:dyDescent="0.25">
      <c r="A1537" s="24">
        <v>76.362305000000006</v>
      </c>
      <c r="B1537" s="23">
        <v>-33.757561000000003</v>
      </c>
      <c r="C1537" s="25">
        <v>0.68663691999999998</v>
      </c>
      <c r="D1537" s="26">
        <v>-1.1003260000000001E-2</v>
      </c>
      <c r="E1537" s="28">
        <f t="shared" si="71"/>
        <v>5.9059083333333354E-4</v>
      </c>
      <c r="F1537" s="18">
        <f t="shared" si="72"/>
        <v>2.6863413499380928</v>
      </c>
      <c r="G1537" s="12">
        <f t="shared" si="73"/>
        <v>18.521581611994893</v>
      </c>
    </row>
    <row r="1538" spans="1:7" x14ac:dyDescent="0.25">
      <c r="A1538" s="24">
        <v>76.412109000000001</v>
      </c>
      <c r="B1538" s="23">
        <v>-33.780909999999999</v>
      </c>
      <c r="C1538" s="25">
        <v>0.68666691000000002</v>
      </c>
      <c r="D1538" s="26">
        <v>-1.1005631E-2</v>
      </c>
      <c r="E1538" s="28">
        <f t="shared" si="71"/>
        <v>5.9098600000000005E-4</v>
      </c>
      <c r="F1538" s="18">
        <f t="shared" si="72"/>
        <v>2.6881994043212192</v>
      </c>
      <c r="G1538" s="12">
        <f t="shared" si="73"/>
        <v>18.534392383752319</v>
      </c>
    </row>
    <row r="1539" spans="1:7" x14ac:dyDescent="0.25">
      <c r="A1539" s="24">
        <v>76.461913999999993</v>
      </c>
      <c r="B1539" s="23">
        <v>-33.802917000000001</v>
      </c>
      <c r="C1539" s="25">
        <v>0.68661106000000005</v>
      </c>
      <c r="D1539" s="26">
        <v>-1.1009498E-2</v>
      </c>
      <c r="E1539" s="28">
        <f t="shared" si="71"/>
        <v>5.9163049999999995E-4</v>
      </c>
      <c r="F1539" s="18">
        <f t="shared" si="72"/>
        <v>2.6899506657375309</v>
      </c>
      <c r="G1539" s="12">
        <f t="shared" si="73"/>
        <v>18.546466847500906</v>
      </c>
    </row>
    <row r="1540" spans="1:7" x14ac:dyDescent="0.25">
      <c r="A1540" s="24">
        <v>76.511718999999999</v>
      </c>
      <c r="B1540" s="23">
        <v>-33.845160999999997</v>
      </c>
      <c r="C1540" s="25">
        <v>0.68660765999999995</v>
      </c>
      <c r="D1540" s="26">
        <v>-1.1011991E-2</v>
      </c>
      <c r="E1540" s="28">
        <f t="shared" si="71"/>
        <v>5.9204600000000015E-4</v>
      </c>
      <c r="F1540" s="18">
        <f t="shared" si="72"/>
        <v>2.6933123364455178</v>
      </c>
      <c r="G1540" s="12">
        <f t="shared" si="73"/>
        <v>18.569644638503551</v>
      </c>
    </row>
    <row r="1541" spans="1:7" x14ac:dyDescent="0.25">
      <c r="A1541" s="24">
        <v>76.561522999999994</v>
      </c>
      <c r="B1541" s="23">
        <v>-33.851398000000003</v>
      </c>
      <c r="C1541" s="25">
        <v>0.68662274000000001</v>
      </c>
      <c r="D1541" s="26">
        <v>-1.1015113999999999E-2</v>
      </c>
      <c r="E1541" s="28">
        <f t="shared" ref="E1541:E1604" si="74" xml:space="preserve"> (delta_0 - D1541) / L</f>
        <v>5.9256649999999994E-4</v>
      </c>
      <c r="F1541" s="18">
        <f t="shared" si="72"/>
        <v>2.6938086611355501</v>
      </c>
      <c r="G1541" s="12">
        <f t="shared" si="73"/>
        <v>18.573066660151213</v>
      </c>
    </row>
    <row r="1542" spans="1:7" x14ac:dyDescent="0.25">
      <c r="A1542" s="24">
        <v>76.611328</v>
      </c>
      <c r="B1542" s="23">
        <v>-33.865791000000002</v>
      </c>
      <c r="C1542" s="25">
        <v>0.68661450999999996</v>
      </c>
      <c r="D1542" s="26">
        <v>-1.1016335E-2</v>
      </c>
      <c r="E1542" s="28">
        <f t="shared" si="74"/>
        <v>5.9277000000000017E-4</v>
      </c>
      <c r="F1542" s="18">
        <f t="shared" si="72"/>
        <v>2.6949540196835109</v>
      </c>
      <c r="G1542" s="12">
        <f t="shared" si="73"/>
        <v>18.580963590979284</v>
      </c>
    </row>
    <row r="1543" spans="1:7" x14ac:dyDescent="0.25">
      <c r="A1543" s="24">
        <v>76.661133000000007</v>
      </c>
      <c r="B1543" s="23">
        <v>-33.884551999999999</v>
      </c>
      <c r="C1543" s="25">
        <v>0.68664241000000004</v>
      </c>
      <c r="D1543" s="26">
        <v>-1.101807E-2</v>
      </c>
      <c r="E1543" s="28">
        <f t="shared" si="74"/>
        <v>5.9305916666666663E-4</v>
      </c>
      <c r="F1543" s="18">
        <f t="shared" si="72"/>
        <v>2.696446972627184</v>
      </c>
      <c r="G1543" s="12">
        <f t="shared" si="73"/>
        <v>18.591257089156553</v>
      </c>
    </row>
    <row r="1544" spans="1:7" x14ac:dyDescent="0.25">
      <c r="A1544" s="24">
        <v>76.710937999999999</v>
      </c>
      <c r="B1544" s="23">
        <v>-33.900841</v>
      </c>
      <c r="C1544" s="25">
        <v>0.68654006999999995</v>
      </c>
      <c r="D1544" s="26">
        <v>-1.1018416E-2</v>
      </c>
      <c r="E1544" s="28">
        <f t="shared" si="74"/>
        <v>5.9311683333333331E-4</v>
      </c>
      <c r="F1544" s="18">
        <f t="shared" si="72"/>
        <v>2.697743210061196</v>
      </c>
      <c r="G1544" s="12">
        <f t="shared" si="73"/>
        <v>18.600194288229609</v>
      </c>
    </row>
    <row r="1545" spans="1:7" x14ac:dyDescent="0.25">
      <c r="A1545" s="24">
        <v>76.760741999999993</v>
      </c>
      <c r="B1545" s="23">
        <v>-33.911175</v>
      </c>
      <c r="C1545" s="25">
        <v>0.68659049000000005</v>
      </c>
      <c r="D1545" s="26">
        <v>-1.1020370999999999E-2</v>
      </c>
      <c r="E1545" s="28">
        <f t="shared" si="74"/>
        <v>5.9344266666666666E-4</v>
      </c>
      <c r="F1545" s="18">
        <f t="shared" si="72"/>
        <v>2.6985655636521519</v>
      </c>
      <c r="G1545" s="12">
        <f t="shared" si="73"/>
        <v>18.605864189096508</v>
      </c>
    </row>
    <row r="1546" spans="1:7" x14ac:dyDescent="0.25">
      <c r="A1546" s="24">
        <v>76.810547</v>
      </c>
      <c r="B1546" s="23">
        <v>-33.960258000000003</v>
      </c>
      <c r="C1546" s="25">
        <v>0.68646209999999996</v>
      </c>
      <c r="D1546" s="26">
        <v>-1.1025145E-2</v>
      </c>
      <c r="E1546" s="28">
        <f t="shared" si="74"/>
        <v>5.9423833333333345E-4</v>
      </c>
      <c r="F1546" s="18">
        <f t="shared" si="72"/>
        <v>2.7024714646880419</v>
      </c>
      <c r="G1546" s="12">
        <f t="shared" si="73"/>
        <v>18.632794297887887</v>
      </c>
    </row>
    <row r="1547" spans="1:7" x14ac:dyDescent="0.25">
      <c r="A1547" s="24">
        <v>76.860352000000006</v>
      </c>
      <c r="B1547" s="23">
        <v>-33.966495999999999</v>
      </c>
      <c r="C1547" s="25">
        <v>0.68642926000000004</v>
      </c>
      <c r="D1547" s="26">
        <v>-1.1028102E-2</v>
      </c>
      <c r="E1547" s="28">
        <f t="shared" si="74"/>
        <v>5.9473116666666672E-4</v>
      </c>
      <c r="F1547" s="18">
        <f t="shared" si="72"/>
        <v>2.7029678689555454</v>
      </c>
      <c r="G1547" s="12">
        <f t="shared" si="73"/>
        <v>18.636216868200226</v>
      </c>
    </row>
    <row r="1548" spans="1:7" x14ac:dyDescent="0.25">
      <c r="A1548" s="24">
        <v>76.910156000000001</v>
      </c>
      <c r="B1548" s="23">
        <v>-33.999164999999998</v>
      </c>
      <c r="C1548" s="25">
        <v>0.68651461999999996</v>
      </c>
      <c r="D1548" s="26">
        <v>-1.1030623999999999E-2</v>
      </c>
      <c r="E1548" s="28">
        <f t="shared" si="74"/>
        <v>5.9515149999999999E-4</v>
      </c>
      <c r="F1548" s="18">
        <f t="shared" si="72"/>
        <v>2.7055675853734797</v>
      </c>
      <c r="G1548" s="12">
        <f t="shared" si="73"/>
        <v>18.654141194832775</v>
      </c>
    </row>
    <row r="1549" spans="1:7" x14ac:dyDescent="0.25">
      <c r="A1549" s="24">
        <v>76.959961000000007</v>
      </c>
      <c r="B1549" s="23">
        <v>-34.023121000000003</v>
      </c>
      <c r="C1549" s="25">
        <v>0.68632269000000001</v>
      </c>
      <c r="D1549" s="26">
        <v>-1.1033502000000001E-2</v>
      </c>
      <c r="E1549" s="28">
        <f t="shared" si="74"/>
        <v>5.956311666666668E-4</v>
      </c>
      <c r="F1549" s="18">
        <f t="shared" si="72"/>
        <v>2.7074739432818351</v>
      </c>
      <c r="G1549" s="12">
        <f t="shared" si="73"/>
        <v>18.667285006054712</v>
      </c>
    </row>
    <row r="1550" spans="1:7" x14ac:dyDescent="0.25">
      <c r="A1550" s="24">
        <v>77.009765999999999</v>
      </c>
      <c r="B1550" s="23">
        <v>-34.034202999999998</v>
      </c>
      <c r="C1550" s="25">
        <v>0.68642128000000002</v>
      </c>
      <c r="D1550" s="26">
        <v>-1.1035873999999999E-2</v>
      </c>
      <c r="E1550" s="28">
        <f t="shared" si="74"/>
        <v>5.960265E-4</v>
      </c>
      <c r="F1550" s="18">
        <f t="shared" si="72"/>
        <v>2.7083558208215068</v>
      </c>
      <c r="G1550" s="12">
        <f t="shared" si="73"/>
        <v>18.673365308106867</v>
      </c>
    </row>
    <row r="1551" spans="1:7" x14ac:dyDescent="0.25">
      <c r="A1551" s="24">
        <v>77.059569999999994</v>
      </c>
      <c r="B1551" s="23">
        <v>-34.066532000000002</v>
      </c>
      <c r="C1551" s="25">
        <v>0.68638491999999995</v>
      </c>
      <c r="D1551" s="26">
        <v>-1.1035296999999999E-2</v>
      </c>
      <c r="E1551" s="28">
        <f t="shared" si="74"/>
        <v>5.9593033333333332E-4</v>
      </c>
      <c r="F1551" s="18">
        <f t="shared" si="72"/>
        <v>2.7109284808991161</v>
      </c>
      <c r="G1551" s="12">
        <f t="shared" si="73"/>
        <v>18.691103088746122</v>
      </c>
    </row>
    <row r="1552" spans="1:7" x14ac:dyDescent="0.25">
      <c r="A1552" s="24">
        <v>77.109375</v>
      </c>
      <c r="B1552" s="23">
        <v>-34.085003</v>
      </c>
      <c r="C1552" s="25">
        <v>0.68637364999999995</v>
      </c>
      <c r="D1552" s="26">
        <v>-1.1039307E-2</v>
      </c>
      <c r="E1552" s="28">
        <f t="shared" si="74"/>
        <v>5.9659866666666669E-4</v>
      </c>
      <c r="F1552" s="18">
        <f t="shared" si="72"/>
        <v>2.712398356376041</v>
      </c>
      <c r="G1552" s="12">
        <f t="shared" si="73"/>
        <v>18.701237474164405</v>
      </c>
    </row>
    <row r="1553" spans="1:7" x14ac:dyDescent="0.25">
      <c r="A1553" s="24">
        <v>77.159180000000006</v>
      </c>
      <c r="B1553" s="23">
        <v>-34.111767</v>
      </c>
      <c r="C1553" s="25">
        <v>0.68635827000000005</v>
      </c>
      <c r="D1553" s="26">
        <v>-1.1044135E-2</v>
      </c>
      <c r="E1553" s="28">
        <f t="shared" si="74"/>
        <v>5.9740333333333341E-4</v>
      </c>
      <c r="F1553" s="18">
        <f t="shared" si="72"/>
        <v>2.7145281678244966</v>
      </c>
      <c r="G1553" s="12">
        <f t="shared" si="73"/>
        <v>18.715921935825108</v>
      </c>
    </row>
    <row r="1554" spans="1:7" x14ac:dyDescent="0.25">
      <c r="A1554" s="24">
        <v>77.208984000000001</v>
      </c>
      <c r="B1554" s="23">
        <v>-34.122172999999997</v>
      </c>
      <c r="C1554" s="25">
        <v>0.68646348000000001</v>
      </c>
      <c r="D1554" s="26">
        <v>-1.1041834E-2</v>
      </c>
      <c r="E1554" s="28">
        <f t="shared" si="74"/>
        <v>5.970198333333335E-4</v>
      </c>
      <c r="F1554" s="18">
        <f t="shared" si="72"/>
        <v>2.7153562509934037</v>
      </c>
      <c r="G1554" s="12">
        <f t="shared" si="73"/>
        <v>18.721631340549411</v>
      </c>
    </row>
    <row r="1555" spans="1:7" x14ac:dyDescent="0.25">
      <c r="A1555" s="24">
        <v>77.258788999999993</v>
      </c>
      <c r="B1555" s="23">
        <v>-34.157496999999999</v>
      </c>
      <c r="C1555" s="25">
        <v>0.68634592999999999</v>
      </c>
      <c r="D1555" s="26">
        <v>-1.1046227E-2</v>
      </c>
      <c r="E1555" s="28">
        <f t="shared" si="74"/>
        <v>5.9775200000000011E-4</v>
      </c>
      <c r="F1555" s="18">
        <f t="shared" si="72"/>
        <v>2.718167245598293</v>
      </c>
      <c r="G1555" s="12">
        <f t="shared" si="73"/>
        <v>18.741012371923748</v>
      </c>
    </row>
    <row r="1556" spans="1:7" x14ac:dyDescent="0.25">
      <c r="A1556" s="24">
        <v>77.308593999999999</v>
      </c>
      <c r="B1556" s="23">
        <v>-34.166587999999997</v>
      </c>
      <c r="C1556" s="25">
        <v>0.68634123000000002</v>
      </c>
      <c r="D1556" s="26">
        <v>-1.1049279E-2</v>
      </c>
      <c r="E1556" s="28">
        <f t="shared" si="74"/>
        <v>5.9826066666666684E-4</v>
      </c>
      <c r="F1556" s="18">
        <f t="shared" si="72"/>
        <v>2.7188906843921168</v>
      </c>
      <c r="G1556" s="12">
        <f t="shared" si="73"/>
        <v>18.74600028258574</v>
      </c>
    </row>
    <row r="1557" spans="1:7" x14ac:dyDescent="0.25">
      <c r="A1557" s="24">
        <v>77.358397999999994</v>
      </c>
      <c r="B1557" s="23">
        <v>-34.179485</v>
      </c>
      <c r="C1557" s="25">
        <v>0.68631374999999994</v>
      </c>
      <c r="D1557" s="26">
        <v>-1.1050317E-2</v>
      </c>
      <c r="E1557" s="28">
        <f t="shared" si="74"/>
        <v>5.9843366666666685E-4</v>
      </c>
      <c r="F1557" s="18">
        <f t="shared" si="72"/>
        <v>2.7199169950426452</v>
      </c>
      <c r="G1557" s="12">
        <f t="shared" si="73"/>
        <v>18.753076411043299</v>
      </c>
    </row>
    <row r="1558" spans="1:7" x14ac:dyDescent="0.25">
      <c r="A1558" s="24">
        <v>77.408203</v>
      </c>
      <c r="B1558" s="23">
        <v>-34.209319999999998</v>
      </c>
      <c r="C1558" s="25">
        <v>0.68623418000000003</v>
      </c>
      <c r="D1558" s="26">
        <v>-1.1052951E-2</v>
      </c>
      <c r="E1558" s="28">
        <f t="shared" si="74"/>
        <v>5.9887266666666672E-4</v>
      </c>
      <c r="F1558" s="18">
        <f t="shared" si="72"/>
        <v>2.7222911889062185</v>
      </c>
      <c r="G1558" s="12">
        <f t="shared" si="73"/>
        <v>18.769445821955237</v>
      </c>
    </row>
    <row r="1559" spans="1:7" x14ac:dyDescent="0.25">
      <c r="A1559" s="24">
        <v>77.458008000000007</v>
      </c>
      <c r="B1559" s="23">
        <v>-34.232708000000002</v>
      </c>
      <c r="C1559" s="25">
        <v>0.68632709999999997</v>
      </c>
      <c r="D1559" s="26">
        <v>-1.1061140000000001E-2</v>
      </c>
      <c r="E1559" s="28">
        <f t="shared" si="74"/>
        <v>6.0023750000000016E-4</v>
      </c>
      <c r="F1559" s="18">
        <f t="shared" si="72"/>
        <v>2.7241523468107354</v>
      </c>
      <c r="G1559" s="12">
        <f t="shared" si="73"/>
        <v>18.782277991635429</v>
      </c>
    </row>
    <row r="1560" spans="1:7" x14ac:dyDescent="0.25">
      <c r="A1560" s="24">
        <v>77.507812999999999</v>
      </c>
      <c r="B1560" s="23">
        <v>-34.267291999999998</v>
      </c>
      <c r="C1560" s="25">
        <v>0.6862762</v>
      </c>
      <c r="D1560" s="26">
        <v>-1.1063132E-2</v>
      </c>
      <c r="E1560" s="28">
        <f t="shared" si="74"/>
        <v>6.0056950000000008E-4</v>
      </c>
      <c r="F1560" s="18">
        <f t="shared" si="72"/>
        <v>2.72690445408668</v>
      </c>
      <c r="G1560" s="12">
        <f t="shared" si="73"/>
        <v>18.801253011141995</v>
      </c>
    </row>
    <row r="1561" spans="1:7" x14ac:dyDescent="0.25">
      <c r="A1561" s="24">
        <v>77.557616999999993</v>
      </c>
      <c r="B1561" s="23">
        <v>-34.290168999999999</v>
      </c>
      <c r="C1561" s="25">
        <v>0.68612099000000004</v>
      </c>
      <c r="D1561" s="26">
        <v>-1.1064335E-2</v>
      </c>
      <c r="E1561" s="28">
        <f t="shared" si="74"/>
        <v>6.0077000000000004E-4</v>
      </c>
      <c r="F1561" s="18">
        <f t="shared" si="72"/>
        <v>2.7287249479032369</v>
      </c>
      <c r="G1561" s="12">
        <f t="shared" si="73"/>
        <v>18.813804813167554</v>
      </c>
    </row>
    <row r="1562" spans="1:7" x14ac:dyDescent="0.25">
      <c r="A1562" s="24">
        <v>77.607422</v>
      </c>
      <c r="B1562" s="23">
        <v>-34.296585</v>
      </c>
      <c r="C1562" s="25">
        <v>0.68626838999999995</v>
      </c>
      <c r="D1562" s="26">
        <v>-1.1060772E-2</v>
      </c>
      <c r="E1562" s="28">
        <f t="shared" si="74"/>
        <v>6.001761666666667E-4</v>
      </c>
      <c r="F1562" s="18">
        <f t="shared" si="72"/>
        <v>2.7292355169606757</v>
      </c>
      <c r="G1562" s="12">
        <f t="shared" si="73"/>
        <v>18.817325045794032</v>
      </c>
    </row>
    <row r="1563" spans="1:7" x14ac:dyDescent="0.25">
      <c r="A1563" s="24">
        <v>77.657227000000006</v>
      </c>
      <c r="B1563" s="23">
        <v>-34.325451000000001</v>
      </c>
      <c r="C1563" s="25">
        <v>0.68619746000000004</v>
      </c>
      <c r="D1563" s="26">
        <v>-1.1067047999999999E-2</v>
      </c>
      <c r="E1563" s="28">
        <f t="shared" si="74"/>
        <v>6.0122216666666669E-4</v>
      </c>
      <c r="F1563" s="18">
        <f t="shared" si="72"/>
        <v>2.731532600254321</v>
      </c>
      <c r="G1563" s="12">
        <f t="shared" si="73"/>
        <v>18.833162800625072</v>
      </c>
    </row>
    <row r="1564" spans="1:7" x14ac:dyDescent="0.25">
      <c r="A1564" s="24">
        <v>77.707031000000001</v>
      </c>
      <c r="B1564" s="23">
        <v>-34.347931000000003</v>
      </c>
      <c r="C1564" s="25">
        <v>0.68622452</v>
      </c>
      <c r="D1564" s="26">
        <v>-1.1069992000000001E-2</v>
      </c>
      <c r="E1564" s="28">
        <f t="shared" si="74"/>
        <v>6.0171283333333356E-4</v>
      </c>
      <c r="F1564" s="18">
        <f t="shared" si="72"/>
        <v>2.7333215018146739</v>
      </c>
      <c r="G1564" s="12">
        <f t="shared" si="73"/>
        <v>18.845496782770216</v>
      </c>
    </row>
    <row r="1565" spans="1:7" x14ac:dyDescent="0.25">
      <c r="A1565" s="24">
        <v>77.756836000000007</v>
      </c>
      <c r="B1565" s="23">
        <v>-34.382896000000002</v>
      </c>
      <c r="C1565" s="25">
        <v>0.68619733999999999</v>
      </c>
      <c r="D1565" s="26">
        <v>-1.1071131E-2</v>
      </c>
      <c r="E1565" s="28">
        <f t="shared" si="74"/>
        <v>6.0190266666666672E-4</v>
      </c>
      <c r="F1565" s="18">
        <f t="shared" si="72"/>
        <v>2.7361039281072781</v>
      </c>
      <c r="G1565" s="12">
        <f t="shared" si="73"/>
        <v>18.864680843522219</v>
      </c>
    </row>
    <row r="1566" spans="1:7" x14ac:dyDescent="0.25">
      <c r="A1566" s="24">
        <v>77.806640999999999</v>
      </c>
      <c r="B1566" s="23">
        <v>-34.387011999999999</v>
      </c>
      <c r="C1566" s="25">
        <v>0.68609112999999999</v>
      </c>
      <c r="D1566" s="26">
        <v>-1.1075249000000001E-2</v>
      </c>
      <c r="E1566" s="28">
        <f t="shared" si="74"/>
        <v>6.0258900000000016E-4</v>
      </c>
      <c r="F1566" s="18">
        <f t="shared" si="72"/>
        <v>2.736431468980161</v>
      </c>
      <c r="G1566" s="12">
        <f t="shared" si="73"/>
        <v>18.866939147370502</v>
      </c>
    </row>
    <row r="1567" spans="1:7" x14ac:dyDescent="0.25">
      <c r="A1567" s="24">
        <v>77.856444999999994</v>
      </c>
      <c r="B1567" s="23">
        <v>-34.420532000000001</v>
      </c>
      <c r="C1567" s="25">
        <v>0.68611984999999998</v>
      </c>
      <c r="D1567" s="26">
        <v>-1.1076656000000001E-2</v>
      </c>
      <c r="E1567" s="28">
        <f t="shared" si="74"/>
        <v>6.0282350000000022E-4</v>
      </c>
      <c r="F1567" s="18">
        <f t="shared" si="72"/>
        <v>2.7390989058263813</v>
      </c>
      <c r="G1567" s="12">
        <f t="shared" si="73"/>
        <v>18.885330387650985</v>
      </c>
    </row>
    <row r="1568" spans="1:7" x14ac:dyDescent="0.25">
      <c r="A1568" s="24">
        <v>77.90625</v>
      </c>
      <c r="B1568" s="23">
        <v>-34.433990000000001</v>
      </c>
      <c r="C1568" s="25">
        <v>0.68608886000000002</v>
      </c>
      <c r="D1568" s="26">
        <v>-1.1079874999999999E-2</v>
      </c>
      <c r="E1568" s="28">
        <f t="shared" si="74"/>
        <v>6.0335999999999994E-4</v>
      </c>
      <c r="F1568" s="18">
        <f t="shared" si="72"/>
        <v>2.7401698594384469</v>
      </c>
      <c r="G1568" s="12">
        <f t="shared" si="73"/>
        <v>18.892714316997488</v>
      </c>
    </row>
    <row r="1569" spans="1:7" x14ac:dyDescent="0.25">
      <c r="A1569" s="24">
        <v>77.956055000000006</v>
      </c>
      <c r="B1569" s="23">
        <v>-34.447558999999998</v>
      </c>
      <c r="C1569" s="25">
        <v>0.68608307999999996</v>
      </c>
      <c r="D1569" s="26">
        <v>-1.1080576999999999E-2</v>
      </c>
      <c r="E1569" s="28">
        <f t="shared" si="74"/>
        <v>6.0347699999999994E-4</v>
      </c>
      <c r="F1569" s="18">
        <f t="shared" si="72"/>
        <v>2.7412496461498534</v>
      </c>
      <c r="G1569" s="12">
        <f t="shared" si="73"/>
        <v>18.900159148124153</v>
      </c>
    </row>
    <row r="1570" spans="1:7" x14ac:dyDescent="0.25">
      <c r="A1570" s="24">
        <v>78.005859000000001</v>
      </c>
      <c r="B1570" s="23">
        <v>-34.476841</v>
      </c>
      <c r="C1570" s="25">
        <v>0.68605733000000002</v>
      </c>
      <c r="D1570" s="26">
        <v>-1.1081663E-2</v>
      </c>
      <c r="E1570" s="28">
        <f t="shared" si="74"/>
        <v>6.0365800000000008E-4</v>
      </c>
      <c r="F1570" s="18">
        <f t="shared" si="72"/>
        <v>2.7435798336716619</v>
      </c>
      <c r="G1570" s="12">
        <f t="shared" si="73"/>
        <v>18.916225147464644</v>
      </c>
    </row>
    <row r="1571" spans="1:7" x14ac:dyDescent="0.25">
      <c r="A1571" s="24">
        <v>78.055663999999993</v>
      </c>
      <c r="B1571" s="23">
        <v>-34.497677000000003</v>
      </c>
      <c r="C1571" s="25">
        <v>0.68603807999999999</v>
      </c>
      <c r="D1571" s="26">
        <v>-1.1085311E-2</v>
      </c>
      <c r="E1571" s="28">
        <f t="shared" si="74"/>
        <v>6.0426600000000011E-4</v>
      </c>
      <c r="F1571" s="18">
        <f t="shared" si="72"/>
        <v>2.7452379098687936</v>
      </c>
      <c r="G1571" s="12">
        <f t="shared" si="73"/>
        <v>18.927657124865721</v>
      </c>
    </row>
    <row r="1572" spans="1:7" x14ac:dyDescent="0.25">
      <c r="A1572" s="24">
        <v>78.105468999999999</v>
      </c>
      <c r="B1572" s="23">
        <v>-34.528514999999999</v>
      </c>
      <c r="C1572" s="25">
        <v>0.68603188000000004</v>
      </c>
      <c r="D1572" s="26">
        <v>-1.1090222E-2</v>
      </c>
      <c r="E1572" s="28">
        <f t="shared" si="74"/>
        <v>6.0508450000000015E-4</v>
      </c>
      <c r="F1572" s="18">
        <f t="shared" si="72"/>
        <v>2.7476919199363272</v>
      </c>
      <c r="G1572" s="12">
        <f t="shared" si="73"/>
        <v>18.944576846457888</v>
      </c>
    </row>
    <row r="1573" spans="1:7" x14ac:dyDescent="0.25">
      <c r="A1573" s="24">
        <v>78.155272999999994</v>
      </c>
      <c r="B1573" s="23">
        <v>-34.534461999999998</v>
      </c>
      <c r="C1573" s="25">
        <v>0.68603670999999999</v>
      </c>
      <c r="D1573" s="26">
        <v>-1.1091861E-2</v>
      </c>
      <c r="E1573" s="28">
        <f t="shared" si="74"/>
        <v>6.0535766666666669E-4</v>
      </c>
      <c r="F1573" s="18">
        <f t="shared" si="72"/>
        <v>2.7481651671596108</v>
      </c>
      <c r="G1573" s="12">
        <f t="shared" si="73"/>
        <v>18.94783975534655</v>
      </c>
    </row>
    <row r="1574" spans="1:7" x14ac:dyDescent="0.25">
      <c r="A1574" s="24">
        <v>78.205078</v>
      </c>
      <c r="B1574" s="23">
        <v>-34.576351000000003</v>
      </c>
      <c r="C1574" s="25">
        <v>0.68598294000000004</v>
      </c>
      <c r="D1574" s="26">
        <v>-1.1095806999999999E-2</v>
      </c>
      <c r="E1574" s="28">
        <f t="shared" si="74"/>
        <v>6.0601533333333327E-4</v>
      </c>
      <c r="F1574" s="18">
        <f t="shared" si="72"/>
        <v>2.7514985878651994</v>
      </c>
      <c r="G1574" s="12">
        <f t="shared" si="73"/>
        <v>18.97082277038561</v>
      </c>
    </row>
    <row r="1575" spans="1:7" x14ac:dyDescent="0.25">
      <c r="A1575" s="24">
        <v>78.254883000000007</v>
      </c>
      <c r="B1575" s="23">
        <v>-34.594062999999998</v>
      </c>
      <c r="C1575" s="25">
        <v>0.68601065999999999</v>
      </c>
      <c r="D1575" s="26">
        <v>-1.1094091E-2</v>
      </c>
      <c r="E1575" s="28">
        <f t="shared" si="74"/>
        <v>6.0572933333333343E-4</v>
      </c>
      <c r="F1575" s="18">
        <f t="shared" si="72"/>
        <v>2.7529080640412209</v>
      </c>
      <c r="G1575" s="12">
        <f t="shared" si="73"/>
        <v>18.980540719307083</v>
      </c>
    </row>
    <row r="1576" spans="1:7" x14ac:dyDescent="0.25">
      <c r="A1576" s="24">
        <v>78.304687999999999</v>
      </c>
      <c r="B1576" s="23">
        <v>-34.611561000000002</v>
      </c>
      <c r="C1576" s="25">
        <v>0.68595326000000001</v>
      </c>
      <c r="D1576" s="26">
        <v>-1.1097862E-2</v>
      </c>
      <c r="E1576" s="28">
        <f t="shared" si="74"/>
        <v>6.063578333333334E-4</v>
      </c>
      <c r="F1576" s="18">
        <f t="shared" si="72"/>
        <v>2.7543005106383323</v>
      </c>
      <c r="G1576" s="12">
        <f t="shared" si="73"/>
        <v>18.990141253985726</v>
      </c>
    </row>
    <row r="1577" spans="1:7" x14ac:dyDescent="0.25">
      <c r="A1577" s="24">
        <v>78.354491999999993</v>
      </c>
      <c r="B1577" s="23">
        <v>-34.631165000000003</v>
      </c>
      <c r="C1577" s="25">
        <v>0.68591553000000005</v>
      </c>
      <c r="D1577" s="26">
        <v>-1.1101957000000001E-2</v>
      </c>
      <c r="E1577" s="28">
        <f t="shared" si="74"/>
        <v>6.0704033333333358E-4</v>
      </c>
      <c r="F1577" s="18">
        <f t="shared" si="72"/>
        <v>2.7558605473905189</v>
      </c>
      <c r="G1577" s="12">
        <f t="shared" si="73"/>
        <v>19.00089727649344</v>
      </c>
    </row>
    <row r="1578" spans="1:7" x14ac:dyDescent="0.25">
      <c r="A1578" s="24">
        <v>78.404297</v>
      </c>
      <c r="B1578" s="23">
        <v>-34.638542000000001</v>
      </c>
      <c r="C1578" s="25">
        <v>0.68594927000000006</v>
      </c>
      <c r="D1578" s="26">
        <v>-1.1103775999999999E-2</v>
      </c>
      <c r="E1578" s="28">
        <f t="shared" si="74"/>
        <v>6.0734349999999994E-4</v>
      </c>
      <c r="F1578" s="18">
        <f t="shared" si="72"/>
        <v>2.7564475903981136</v>
      </c>
      <c r="G1578" s="12">
        <f t="shared" si="73"/>
        <v>19.004944775883327</v>
      </c>
    </row>
    <row r="1579" spans="1:7" x14ac:dyDescent="0.25">
      <c r="A1579" s="24">
        <v>78.454102000000006</v>
      </c>
      <c r="B1579" s="23">
        <v>-34.673259999999999</v>
      </c>
      <c r="C1579" s="25">
        <v>0.68581747999999998</v>
      </c>
      <c r="D1579" s="26">
        <v>-1.1107858999999999E-2</v>
      </c>
      <c r="E1579" s="28">
        <f t="shared" si="74"/>
        <v>6.0802399999999998E-4</v>
      </c>
      <c r="F1579" s="18">
        <f t="shared" si="72"/>
        <v>2.7592103610552456</v>
      </c>
      <c r="G1579" s="12">
        <f t="shared" si="73"/>
        <v>19.023993316457844</v>
      </c>
    </row>
    <row r="1580" spans="1:7" x14ac:dyDescent="0.25">
      <c r="A1580" s="24">
        <v>78.503906000000001</v>
      </c>
      <c r="B1580" s="23">
        <v>-34.694488999999997</v>
      </c>
      <c r="C1580" s="25">
        <v>0.68584942999999998</v>
      </c>
      <c r="D1580" s="26">
        <v>-1.1107100999999999E-2</v>
      </c>
      <c r="E1580" s="28">
        <f t="shared" si="74"/>
        <v>6.0789766666666668E-4</v>
      </c>
      <c r="F1580" s="18">
        <f t="shared" si="72"/>
        <v>2.7608997111986944</v>
      </c>
      <c r="G1580" s="12">
        <f t="shared" si="73"/>
        <v>19.035640919080588</v>
      </c>
    </row>
    <row r="1581" spans="1:7" x14ac:dyDescent="0.25">
      <c r="A1581" s="24">
        <v>78.553711000000007</v>
      </c>
      <c r="B1581" s="23">
        <v>-34.721694999999997</v>
      </c>
      <c r="C1581" s="25">
        <v>0.68579972</v>
      </c>
      <c r="D1581" s="26">
        <v>-1.1111971999999999E-2</v>
      </c>
      <c r="E1581" s="28">
        <f t="shared" si="74"/>
        <v>6.0870949999999998E-4</v>
      </c>
      <c r="F1581" s="18">
        <f t="shared" si="72"/>
        <v>2.7630646958895735</v>
      </c>
      <c r="G1581" s="12">
        <f t="shared" si="73"/>
        <v>19.05056789053258</v>
      </c>
    </row>
    <row r="1582" spans="1:7" x14ac:dyDescent="0.25">
      <c r="A1582" s="24">
        <v>78.603515999999999</v>
      </c>
      <c r="B1582" s="23">
        <v>-34.732104999999997</v>
      </c>
      <c r="C1582" s="25">
        <v>0.68590337000000001</v>
      </c>
      <c r="D1582" s="26">
        <v>-1.1113193E-2</v>
      </c>
      <c r="E1582" s="28">
        <f t="shared" si="74"/>
        <v>6.089130000000001E-4</v>
      </c>
      <c r="F1582" s="18">
        <f t="shared" si="72"/>
        <v>2.7638930973683666</v>
      </c>
      <c r="G1582" s="12">
        <f t="shared" si="73"/>
        <v>19.056279489915632</v>
      </c>
    </row>
    <row r="1583" spans="1:7" x14ac:dyDescent="0.25">
      <c r="A1583" s="24">
        <v>78.653319999999994</v>
      </c>
      <c r="B1583" s="23">
        <v>-34.770015999999998</v>
      </c>
      <c r="C1583" s="25">
        <v>0.68591237000000005</v>
      </c>
      <c r="D1583" s="26">
        <v>-1.1117675E-2</v>
      </c>
      <c r="E1583" s="28">
        <f t="shared" si="74"/>
        <v>6.0966000000000015E-4</v>
      </c>
      <c r="F1583" s="18">
        <f t="shared" si="72"/>
        <v>2.7669099588921453</v>
      </c>
      <c r="G1583" s="12">
        <f t="shared" si="73"/>
        <v>19.077079916833096</v>
      </c>
    </row>
    <row r="1584" spans="1:7" x14ac:dyDescent="0.25">
      <c r="A1584" s="24">
        <v>78.703125</v>
      </c>
      <c r="B1584" s="23">
        <v>-34.786254999999997</v>
      </c>
      <c r="C1584" s="25">
        <v>0.68586314000000004</v>
      </c>
      <c r="D1584" s="26">
        <v>-1.1119929000000001E-2</v>
      </c>
      <c r="E1584" s="28">
        <f t="shared" si="74"/>
        <v>6.1003566666666684E-4</v>
      </c>
      <c r="F1584" s="18">
        <f t="shared" si="72"/>
        <v>2.7682022174525795</v>
      </c>
      <c r="G1584" s="12">
        <f t="shared" si="73"/>
        <v>19.08598968267184</v>
      </c>
    </row>
    <row r="1585" spans="1:7" x14ac:dyDescent="0.25">
      <c r="A1585" s="24">
        <v>78.752930000000006</v>
      </c>
      <c r="B1585" s="23">
        <v>-34.825459000000002</v>
      </c>
      <c r="C1585" s="25">
        <v>0.68586301999999999</v>
      </c>
      <c r="D1585" s="26">
        <v>-1.1122682E-2</v>
      </c>
      <c r="E1585" s="28">
        <f t="shared" si="74"/>
        <v>6.1049450000000012E-4</v>
      </c>
      <c r="F1585" s="18">
        <f t="shared" ref="F1585:F1648" si="75" xml:space="preserve"> -B1585 / A_4x8_in2</f>
        <v>2.7713219726470673</v>
      </c>
      <c r="G1585" s="12">
        <f t="shared" ref="G1585:G1648" si="76" xml:space="preserve"> -B1585 * kip_to_N / A_4x8_mm2</f>
        <v>19.10749953302853</v>
      </c>
    </row>
    <row r="1586" spans="1:7" x14ac:dyDescent="0.25">
      <c r="A1586" s="24">
        <v>78.802734000000001</v>
      </c>
      <c r="B1586" s="23">
        <v>-34.824055000000001</v>
      </c>
      <c r="C1586" s="25">
        <v>0.68587756</v>
      </c>
      <c r="D1586" s="26">
        <v>-1.1122862000000001E-2</v>
      </c>
      <c r="E1586" s="28">
        <f t="shared" si="74"/>
        <v>6.1052450000000015E-4</v>
      </c>
      <c r="F1586" s="18">
        <f t="shared" si="75"/>
        <v>2.7712102458770169</v>
      </c>
      <c r="G1586" s="12">
        <f t="shared" si="76"/>
        <v>19.106729207809142</v>
      </c>
    </row>
    <row r="1587" spans="1:7" x14ac:dyDescent="0.25">
      <c r="A1587" s="24">
        <v>78.852538999999993</v>
      </c>
      <c r="B1587" s="23">
        <v>-34.846867000000003</v>
      </c>
      <c r="C1587" s="25">
        <v>0.68571084999999998</v>
      </c>
      <c r="D1587" s="26">
        <v>-1.1126784000000001E-2</v>
      </c>
      <c r="E1587" s="28">
        <f t="shared" si="74"/>
        <v>6.1117816666666689E-4</v>
      </c>
      <c r="F1587" s="18">
        <f t="shared" si="75"/>
        <v>2.7730255671579229</v>
      </c>
      <c r="G1587" s="12">
        <f t="shared" si="76"/>
        <v>19.119245346630098</v>
      </c>
    </row>
    <row r="1588" spans="1:7" x14ac:dyDescent="0.25">
      <c r="A1588" s="24">
        <v>78.902343999999999</v>
      </c>
      <c r="B1588" s="23">
        <v>-34.869484</v>
      </c>
      <c r="C1588" s="25">
        <v>0.68572502999999996</v>
      </c>
      <c r="D1588" s="26">
        <v>-1.1125955E-2</v>
      </c>
      <c r="E1588" s="28">
        <f t="shared" si="74"/>
        <v>6.1104000000000009E-4</v>
      </c>
      <c r="F1588" s="18">
        <f t="shared" si="75"/>
        <v>2.7748253708318775</v>
      </c>
      <c r="G1588" s="12">
        <f t="shared" si="76"/>
        <v>19.131654495837246</v>
      </c>
    </row>
    <row r="1589" spans="1:7" x14ac:dyDescent="0.25">
      <c r="A1589" s="24">
        <v>78.952147999999994</v>
      </c>
      <c r="B1589" s="23">
        <v>-34.906078000000001</v>
      </c>
      <c r="C1589" s="25">
        <v>0.68575936999999998</v>
      </c>
      <c r="D1589" s="26">
        <v>-1.1130241000000001E-2</v>
      </c>
      <c r="E1589" s="28">
        <f t="shared" si="74"/>
        <v>6.1175433333333354E-4</v>
      </c>
      <c r="F1589" s="18">
        <f t="shared" si="75"/>
        <v>2.7777374288256302</v>
      </c>
      <c r="G1589" s="12">
        <f t="shared" si="76"/>
        <v>19.151732331363025</v>
      </c>
    </row>
    <row r="1590" spans="1:7" x14ac:dyDescent="0.25">
      <c r="A1590" s="24">
        <v>79.001953</v>
      </c>
      <c r="B1590" s="23">
        <v>-34.9133</v>
      </c>
      <c r="C1590" s="25">
        <v>0.68562710000000004</v>
      </c>
      <c r="D1590" s="26">
        <v>-1.1130477999999999E-2</v>
      </c>
      <c r="E1590" s="28">
        <f t="shared" si="74"/>
        <v>6.1179383333333324E-4</v>
      </c>
      <c r="F1590" s="18">
        <f t="shared" si="75"/>
        <v>2.7783121373251349</v>
      </c>
      <c r="G1590" s="12">
        <f t="shared" si="76"/>
        <v>19.155694787726556</v>
      </c>
    </row>
    <row r="1591" spans="1:7" x14ac:dyDescent="0.25">
      <c r="A1591" s="24">
        <v>79.051758000000007</v>
      </c>
      <c r="B1591" s="23">
        <v>-34.930534000000002</v>
      </c>
      <c r="C1591" s="25">
        <v>0.68560916000000005</v>
      </c>
      <c r="D1591" s="26">
        <v>-1.1134377000000001E-2</v>
      </c>
      <c r="E1591" s="28">
        <f t="shared" si="74"/>
        <v>6.1244366666666692E-4</v>
      </c>
      <c r="F1591" s="18">
        <f t="shared" si="75"/>
        <v>2.779683575469758</v>
      </c>
      <c r="G1591" s="12">
        <f t="shared" si="76"/>
        <v>19.165150474928044</v>
      </c>
    </row>
    <row r="1592" spans="1:7" x14ac:dyDescent="0.25">
      <c r="A1592" s="24">
        <v>79.101562999999999</v>
      </c>
      <c r="B1592" s="23">
        <v>-34.958931</v>
      </c>
      <c r="C1592" s="25">
        <v>0.68567944000000003</v>
      </c>
      <c r="D1592" s="26">
        <v>-1.1136415E-2</v>
      </c>
      <c r="E1592" s="28">
        <f t="shared" si="74"/>
        <v>6.1278333333333347E-4</v>
      </c>
      <c r="F1592" s="18">
        <f t="shared" si="75"/>
        <v>2.7819433369292481</v>
      </c>
      <c r="G1592" s="12">
        <f t="shared" si="76"/>
        <v>19.180730906021267</v>
      </c>
    </row>
    <row r="1593" spans="1:7" x14ac:dyDescent="0.25">
      <c r="A1593" s="24">
        <v>79.151366999999993</v>
      </c>
      <c r="B1593" s="23">
        <v>-34.990569999999998</v>
      </c>
      <c r="C1593" s="25">
        <v>0.68562341000000004</v>
      </c>
      <c r="D1593" s="26">
        <v>-1.1141880999999999E-2</v>
      </c>
      <c r="E1593" s="28">
        <f t="shared" si="74"/>
        <v>6.1369433333333329E-4</v>
      </c>
      <c r="F1593" s="18">
        <f t="shared" si="75"/>
        <v>2.78446108855149</v>
      </c>
      <c r="G1593" s="12">
        <f t="shared" si="76"/>
        <v>19.19809010802706</v>
      </c>
    </row>
    <row r="1594" spans="1:7" x14ac:dyDescent="0.25">
      <c r="A1594" s="24">
        <v>79.201172</v>
      </c>
      <c r="B1594" s="23">
        <v>-35.021141</v>
      </c>
      <c r="C1594" s="25">
        <v>0.68556315000000001</v>
      </c>
      <c r="D1594" s="26">
        <v>-1.1143472999999999E-2</v>
      </c>
      <c r="E1594" s="28">
        <f t="shared" si="74"/>
        <v>6.1395966666666661E-4</v>
      </c>
      <c r="F1594" s="18">
        <f t="shared" si="75"/>
        <v>2.7868938514341215</v>
      </c>
      <c r="G1594" s="12">
        <f t="shared" si="76"/>
        <v>19.214863336148021</v>
      </c>
    </row>
    <row r="1595" spans="1:7" x14ac:dyDescent="0.25">
      <c r="A1595" s="24">
        <v>79.250977000000006</v>
      </c>
      <c r="B1595" s="23">
        <v>-35.033847999999999</v>
      </c>
      <c r="C1595" s="25">
        <v>0.68562073000000001</v>
      </c>
      <c r="D1595" s="26">
        <v>-1.1146829E-2</v>
      </c>
      <c r="E1595" s="28">
        <f t="shared" si="74"/>
        <v>6.1451900000000011E-4</v>
      </c>
      <c r="F1595" s="18">
        <f t="shared" si="75"/>
        <v>2.7879050423650558</v>
      </c>
      <c r="G1595" s="12">
        <f t="shared" si="76"/>
        <v>19.22183521831521</v>
      </c>
    </row>
    <row r="1596" spans="1:7" x14ac:dyDescent="0.25">
      <c r="A1596" s="24">
        <v>79.300781000000001</v>
      </c>
      <c r="B1596" s="23">
        <v>-35.053139000000002</v>
      </c>
      <c r="C1596" s="25">
        <v>0.68563317999999995</v>
      </c>
      <c r="D1596" s="26">
        <v>-1.1145643E-2</v>
      </c>
      <c r="E1596" s="28">
        <f t="shared" si="74"/>
        <v>6.143213333333334E-4</v>
      </c>
      <c r="F1596" s="18">
        <f t="shared" si="75"/>
        <v>2.7894401713686485</v>
      </c>
      <c r="G1596" s="12">
        <f t="shared" si="76"/>
        <v>19.232419508776157</v>
      </c>
    </row>
    <row r="1597" spans="1:7" x14ac:dyDescent="0.25">
      <c r="A1597" s="24">
        <v>79.350586000000007</v>
      </c>
      <c r="B1597" s="23">
        <v>-35.081791000000003</v>
      </c>
      <c r="C1597" s="25">
        <v>0.68558585999999999</v>
      </c>
      <c r="D1597" s="26">
        <v>-1.1152395000000001E-2</v>
      </c>
      <c r="E1597" s="28">
        <f t="shared" si="74"/>
        <v>6.1544666666666682E-4</v>
      </c>
      <c r="F1597" s="18">
        <f t="shared" si="75"/>
        <v>2.7917202250833832</v>
      </c>
      <c r="G1597" s="12">
        <f t="shared" si="76"/>
        <v>19.248139849364353</v>
      </c>
    </row>
    <row r="1598" spans="1:7" x14ac:dyDescent="0.25">
      <c r="A1598" s="24">
        <v>79.400390999999999</v>
      </c>
      <c r="B1598" s="23">
        <v>-35.091788999999999</v>
      </c>
      <c r="C1598" s="25">
        <v>0.68556523000000003</v>
      </c>
      <c r="D1598" s="26">
        <v>-1.1152807000000001E-2</v>
      </c>
      <c r="E1598" s="28">
        <f t="shared" si="74"/>
        <v>6.1551533333333356E-4</v>
      </c>
      <c r="F1598" s="18">
        <f t="shared" si="75"/>
        <v>2.7925158406438992</v>
      </c>
      <c r="G1598" s="12">
        <f t="shared" si="76"/>
        <v>19.253625398896698</v>
      </c>
    </row>
    <row r="1599" spans="1:7" x14ac:dyDescent="0.25">
      <c r="A1599" s="24">
        <v>79.450194999999994</v>
      </c>
      <c r="B1599" s="23">
        <v>-35.130363000000003</v>
      </c>
      <c r="C1599" s="25">
        <v>0.68546706000000002</v>
      </c>
      <c r="D1599" s="26">
        <v>-1.1155131E-2</v>
      </c>
      <c r="E1599" s="28">
        <f t="shared" si="74"/>
        <v>6.1590266666666684E-4</v>
      </c>
      <c r="F1599" s="18">
        <f t="shared" si="75"/>
        <v>2.7955854620313132</v>
      </c>
      <c r="G1599" s="12">
        <f t="shared" si="76"/>
        <v>19.274789590501097</v>
      </c>
    </row>
    <row r="1600" spans="1:7" x14ac:dyDescent="0.25">
      <c r="A1600" s="24">
        <v>79.5</v>
      </c>
      <c r="B1600" s="23">
        <v>-35.139842999999999</v>
      </c>
      <c r="C1600" s="25">
        <v>0.68553834999999996</v>
      </c>
      <c r="D1600" s="26">
        <v>-1.1156823999999999E-2</v>
      </c>
      <c r="E1600" s="28">
        <f t="shared" si="74"/>
        <v>6.1618483333333331E-4</v>
      </c>
      <c r="F1600" s="18">
        <f t="shared" si="75"/>
        <v>2.7963398564615685</v>
      </c>
      <c r="G1600" s="12">
        <f t="shared" si="76"/>
        <v>19.279990931726005</v>
      </c>
    </row>
    <row r="1601" spans="1:7" x14ac:dyDescent="0.25">
      <c r="A1601" s="24">
        <v>79.549805000000006</v>
      </c>
      <c r="B1601" s="23">
        <v>-35.164378999999997</v>
      </c>
      <c r="C1601" s="25">
        <v>0.68543315000000005</v>
      </c>
      <c r="D1601" s="26">
        <v>-1.1160389E-2</v>
      </c>
      <c r="E1601" s="28">
        <f t="shared" si="74"/>
        <v>6.1677900000000003E-4</v>
      </c>
      <c r="F1601" s="18">
        <f t="shared" si="75"/>
        <v>2.7982923693034194</v>
      </c>
      <c r="G1601" s="12">
        <f t="shared" si="76"/>
        <v>19.293452968465914</v>
      </c>
    </row>
    <row r="1602" spans="1:7" x14ac:dyDescent="0.25">
      <c r="A1602" s="24">
        <v>79.599609000000001</v>
      </c>
      <c r="B1602" s="23">
        <v>-35.190539999999999</v>
      </c>
      <c r="C1602" s="25">
        <v>0.68547749999999996</v>
      </c>
      <c r="D1602" s="26">
        <v>-1.1162451E-2</v>
      </c>
      <c r="E1602" s="28">
        <f t="shared" si="74"/>
        <v>6.1712266666666675E-4</v>
      </c>
      <c r="F1602" s="18">
        <f t="shared" si="75"/>
        <v>2.8003741955365333</v>
      </c>
      <c r="G1602" s="12">
        <f t="shared" si="76"/>
        <v>19.307806585320861</v>
      </c>
    </row>
    <row r="1603" spans="1:7" x14ac:dyDescent="0.25">
      <c r="A1603" s="24">
        <v>79.649413999999993</v>
      </c>
      <c r="B1603" s="23">
        <v>-35.203651000000001</v>
      </c>
      <c r="C1603" s="25">
        <v>0.68544930000000004</v>
      </c>
      <c r="D1603" s="26">
        <v>-1.1164811E-2</v>
      </c>
      <c r="E1603" s="28">
        <f t="shared" si="74"/>
        <v>6.1751600000000014E-4</v>
      </c>
      <c r="F1603" s="18">
        <f t="shared" si="75"/>
        <v>2.8014175357659723</v>
      </c>
      <c r="G1603" s="12">
        <f t="shared" si="76"/>
        <v>19.315000128021264</v>
      </c>
    </row>
    <row r="1604" spans="1:7" x14ac:dyDescent="0.25">
      <c r="A1604" s="24">
        <v>79.699218999999999</v>
      </c>
      <c r="B1604" s="23">
        <v>-35.222237</v>
      </c>
      <c r="C1604" s="25">
        <v>0.68546008999999997</v>
      </c>
      <c r="D1604" s="26">
        <v>-1.1169485E-2</v>
      </c>
      <c r="E1604" s="28">
        <f t="shared" si="74"/>
        <v>6.1829500000000004E-4</v>
      </c>
      <c r="F1604" s="18">
        <f t="shared" si="75"/>
        <v>2.8028965626521254</v>
      </c>
      <c r="G1604" s="12">
        <f t="shared" si="76"/>
        <v>19.325197609878458</v>
      </c>
    </row>
    <row r="1605" spans="1:7" x14ac:dyDescent="0.25">
      <c r="A1605" s="24">
        <v>79.749022999999994</v>
      </c>
      <c r="B1605" s="23">
        <v>-35.264358999999999</v>
      </c>
      <c r="C1605" s="25">
        <v>0.68543666999999997</v>
      </c>
      <c r="D1605" s="26">
        <v>-1.1171850000000001E-2</v>
      </c>
      <c r="E1605" s="28">
        <f t="shared" ref="E1605:E1668" si="77" xml:space="preserve"> (delta_0 - D1605) / L</f>
        <v>6.1868916666666686E-4</v>
      </c>
      <c r="F1605" s="18">
        <f t="shared" si="75"/>
        <v>2.8062485249085838</v>
      </c>
      <c r="G1605" s="12">
        <f t="shared" si="76"/>
        <v>19.348308463789387</v>
      </c>
    </row>
    <row r="1606" spans="1:7" x14ac:dyDescent="0.25">
      <c r="A1606" s="24">
        <v>79.798828</v>
      </c>
      <c r="B1606" s="23">
        <v>-35.271591000000001</v>
      </c>
      <c r="C1606" s="25">
        <v>0.68536293999999998</v>
      </c>
      <c r="D1606" s="26">
        <v>-1.1175497E-2</v>
      </c>
      <c r="E1606" s="28">
        <f t="shared" si="77"/>
        <v>6.1929699999999999E-4</v>
      </c>
      <c r="F1606" s="18">
        <f t="shared" si="75"/>
        <v>2.8068240291828039</v>
      </c>
      <c r="G1606" s="12">
        <f t="shared" si="76"/>
        <v>19.352276406799785</v>
      </c>
    </row>
    <row r="1607" spans="1:7" x14ac:dyDescent="0.25">
      <c r="A1607" s="24">
        <v>79.848633000000007</v>
      </c>
      <c r="B1607" s="23">
        <v>-35.283394000000001</v>
      </c>
      <c r="C1607" s="25">
        <v>0.68535303999999997</v>
      </c>
      <c r="D1607" s="26">
        <v>-1.1174783000000001E-2</v>
      </c>
      <c r="E1607" s="28">
        <f t="shared" si="77"/>
        <v>6.1917800000000018E-4</v>
      </c>
      <c r="F1607" s="18">
        <f t="shared" si="75"/>
        <v>2.8077632820794607</v>
      </c>
      <c r="G1607" s="12">
        <f t="shared" si="76"/>
        <v>19.358752296090671</v>
      </c>
    </row>
    <row r="1608" spans="1:7" x14ac:dyDescent="0.25">
      <c r="A1608" s="24">
        <v>79.898437999999999</v>
      </c>
      <c r="B1608" s="23">
        <v>-35.304946999999999</v>
      </c>
      <c r="C1608" s="25">
        <v>0.68537687999999997</v>
      </c>
      <c r="D1608" s="26">
        <v>-1.1177029999999999E-2</v>
      </c>
      <c r="E1608" s="28">
        <f t="shared" si="77"/>
        <v>6.1955249999999995E-4</v>
      </c>
      <c r="F1608" s="18">
        <f t="shared" si="75"/>
        <v>2.8094784153236905</v>
      </c>
      <c r="G1608" s="12">
        <f t="shared" si="76"/>
        <v>19.370577666071732</v>
      </c>
    </row>
    <row r="1609" spans="1:7" x14ac:dyDescent="0.25">
      <c r="A1609" s="24">
        <v>79.948241999999993</v>
      </c>
      <c r="B1609" s="23">
        <v>-35.322547999999998</v>
      </c>
      <c r="C1609" s="25">
        <v>0.68537968000000005</v>
      </c>
      <c r="D1609" s="26">
        <v>-1.117858E-2</v>
      </c>
      <c r="E1609" s="28">
        <f t="shared" si="77"/>
        <v>6.1981083333333348E-4</v>
      </c>
      <c r="F1609" s="18">
        <f t="shared" si="75"/>
        <v>2.8108790584003707</v>
      </c>
      <c r="G1609" s="12">
        <f t="shared" si="76"/>
        <v>19.380234713213046</v>
      </c>
    </row>
    <row r="1610" spans="1:7" x14ac:dyDescent="0.25">
      <c r="A1610" s="24">
        <v>79.998047</v>
      </c>
      <c r="B1610" s="23">
        <v>-35.351444000000001</v>
      </c>
      <c r="C1610" s="25">
        <v>0.68534278999999998</v>
      </c>
      <c r="D1610" s="26">
        <v>-1.1181965E-2</v>
      </c>
      <c r="E1610" s="28">
        <f t="shared" si="77"/>
        <v>6.2037500000000016E-4</v>
      </c>
      <c r="F1610" s="18">
        <f t="shared" si="75"/>
        <v>2.8131785290181628</v>
      </c>
      <c r="G1610" s="12">
        <f t="shared" si="76"/>
        <v>19.396088927984671</v>
      </c>
    </row>
    <row r="1611" spans="1:7" x14ac:dyDescent="0.25">
      <c r="A1611" s="24">
        <v>80.047852000000006</v>
      </c>
      <c r="B1611" s="23">
        <v>-35.378436999999998</v>
      </c>
      <c r="C1611" s="25">
        <v>0.68536085000000002</v>
      </c>
      <c r="D1611" s="26">
        <v>-1.1183312000000001E-2</v>
      </c>
      <c r="E1611" s="28">
        <f t="shared" si="77"/>
        <v>6.2059950000000017E-4</v>
      </c>
      <c r="F1611" s="18">
        <f t="shared" si="75"/>
        <v>2.8153265637076021</v>
      </c>
      <c r="G1611" s="12">
        <f t="shared" si="76"/>
        <v>19.410899033858509</v>
      </c>
    </row>
    <row r="1612" spans="1:7" x14ac:dyDescent="0.25">
      <c r="A1612" s="24">
        <v>80.097656000000001</v>
      </c>
      <c r="B1612" s="23">
        <v>-35.389533999999998</v>
      </c>
      <c r="C1612" s="25">
        <v>0.68526666999999997</v>
      </c>
      <c r="D1612" s="26">
        <v>-1.1186168E-2</v>
      </c>
      <c r="E1612" s="28">
        <f t="shared" si="77"/>
        <v>6.2107550000000007E-4</v>
      </c>
      <c r="F1612" s="18">
        <f t="shared" si="75"/>
        <v>2.8162096349093475</v>
      </c>
      <c r="G1612" s="12">
        <f t="shared" si="76"/>
        <v>19.416987565880959</v>
      </c>
    </row>
    <row r="1613" spans="1:7" x14ac:dyDescent="0.25">
      <c r="A1613" s="24">
        <v>80.147461000000007</v>
      </c>
      <c r="B1613" s="23">
        <v>-35.426150999999997</v>
      </c>
      <c r="C1613" s="25">
        <v>0.68530232000000002</v>
      </c>
      <c r="D1613" s="26">
        <v>-1.1190578E-2</v>
      </c>
      <c r="E1613" s="28">
        <f t="shared" si="77"/>
        <v>6.2181050000000005E-4</v>
      </c>
      <c r="F1613" s="18">
        <f t="shared" si="75"/>
        <v>2.8191235231849454</v>
      </c>
      <c r="G1613" s="12">
        <f t="shared" si="76"/>
        <v>19.437078020694518</v>
      </c>
    </row>
    <row r="1614" spans="1:7" x14ac:dyDescent="0.25">
      <c r="A1614" s="24">
        <v>80.197265999999999</v>
      </c>
      <c r="B1614" s="23">
        <v>-35.443314000000001</v>
      </c>
      <c r="C1614" s="25">
        <v>0.68525886999999996</v>
      </c>
      <c r="D1614" s="26">
        <v>-1.1191108999999999E-2</v>
      </c>
      <c r="E1614" s="28">
        <f t="shared" si="77"/>
        <v>6.2189899999999998E-4</v>
      </c>
      <c r="F1614" s="18">
        <f t="shared" si="75"/>
        <v>2.820489311329089</v>
      </c>
      <c r="G1614" s="12">
        <f t="shared" si="76"/>
        <v>19.446494752703291</v>
      </c>
    </row>
    <row r="1615" spans="1:7" x14ac:dyDescent="0.25">
      <c r="A1615" s="24">
        <v>80.247069999999994</v>
      </c>
      <c r="B1615" s="23">
        <v>-35.465415999999998</v>
      </c>
      <c r="C1615" s="25">
        <v>0.68522704000000001</v>
      </c>
      <c r="D1615" s="26">
        <v>-1.1194542E-2</v>
      </c>
      <c r="E1615" s="28">
        <f t="shared" si="77"/>
        <v>6.2247116666666678E-4</v>
      </c>
      <c r="F1615" s="18">
        <f t="shared" si="75"/>
        <v>2.8222481326051971</v>
      </c>
      <c r="G1615" s="12">
        <f t="shared" si="76"/>
        <v>19.458621339597059</v>
      </c>
    </row>
    <row r="1616" spans="1:7" x14ac:dyDescent="0.25">
      <c r="A1616" s="24">
        <v>80.296875</v>
      </c>
      <c r="B1616" s="23">
        <v>-35.499454</v>
      </c>
      <c r="C1616" s="25">
        <v>0.68522011999999999</v>
      </c>
      <c r="D1616" s="26">
        <v>-1.1197123999999999E-2</v>
      </c>
      <c r="E1616" s="28">
        <f t="shared" si="77"/>
        <v>6.2290149999999999E-4</v>
      </c>
      <c r="F1616" s="18">
        <f t="shared" si="75"/>
        <v>2.8249567905816781</v>
      </c>
      <c r="G1616" s="12">
        <f t="shared" si="76"/>
        <v>19.477296788184979</v>
      </c>
    </row>
    <row r="1617" spans="1:7" x14ac:dyDescent="0.25">
      <c r="A1617" s="24">
        <v>80.346680000000006</v>
      </c>
      <c r="B1617" s="23">
        <v>-35.511032</v>
      </c>
      <c r="C1617" s="25">
        <v>0.68518120000000005</v>
      </c>
      <c r="D1617" s="26">
        <v>-1.1200557E-2</v>
      </c>
      <c r="E1617" s="28">
        <f t="shared" si="77"/>
        <v>6.2347366666666668E-4</v>
      </c>
      <c r="F1617" s="18">
        <f t="shared" si="75"/>
        <v>2.8258781385472371</v>
      </c>
      <c r="G1617" s="12">
        <f t="shared" si="76"/>
        <v>19.483649227921479</v>
      </c>
    </row>
    <row r="1618" spans="1:7" x14ac:dyDescent="0.25">
      <c r="A1618" s="24">
        <v>80.396484000000001</v>
      </c>
      <c r="B1618" s="23">
        <v>-35.542191000000003</v>
      </c>
      <c r="C1618" s="25">
        <v>0.68521452000000005</v>
      </c>
      <c r="D1618" s="26">
        <v>-1.1199972000000001E-2</v>
      </c>
      <c r="E1618" s="28">
        <f t="shared" si="77"/>
        <v>6.2337616666666683E-4</v>
      </c>
      <c r="F1618" s="18">
        <f t="shared" si="75"/>
        <v>2.8283576929831376</v>
      </c>
      <c r="G1618" s="12">
        <f t="shared" si="76"/>
        <v>19.500745070877908</v>
      </c>
    </row>
    <row r="1619" spans="1:7" x14ac:dyDescent="0.25">
      <c r="A1619" s="24">
        <v>80.446288999999993</v>
      </c>
      <c r="B1619" s="23">
        <v>-35.562244</v>
      </c>
      <c r="C1619" s="25">
        <v>0.68516337999999999</v>
      </c>
      <c r="D1619" s="26">
        <v>-1.1202637E-2</v>
      </c>
      <c r="E1619" s="28">
        <f t="shared" si="77"/>
        <v>6.2382033333333335E-4</v>
      </c>
      <c r="F1619" s="18">
        <f t="shared" si="75"/>
        <v>2.8299534600200484</v>
      </c>
      <c r="G1619" s="12">
        <f t="shared" si="76"/>
        <v>19.511747443829716</v>
      </c>
    </row>
    <row r="1620" spans="1:7" x14ac:dyDescent="0.25">
      <c r="A1620" s="24">
        <v>80.496093999999999</v>
      </c>
      <c r="B1620" s="23">
        <v>-35.577717</v>
      </c>
      <c r="C1620" s="25">
        <v>0.68517852000000001</v>
      </c>
      <c r="D1620" s="26">
        <v>-1.1204537000000001E-2</v>
      </c>
      <c r="E1620" s="28">
        <f t="shared" si="77"/>
        <v>6.2413700000000019E-4</v>
      </c>
      <c r="F1620" s="18">
        <f t="shared" si="75"/>
        <v>2.8311847622372786</v>
      </c>
      <c r="G1620" s="12">
        <f t="shared" si="76"/>
        <v>19.520236932518852</v>
      </c>
    </row>
    <row r="1621" spans="1:7" x14ac:dyDescent="0.25">
      <c r="A1621" s="24">
        <v>80.545897999999994</v>
      </c>
      <c r="B1621" s="23">
        <v>-35.596240999999999</v>
      </c>
      <c r="C1621" s="25">
        <v>0.68508321000000005</v>
      </c>
      <c r="D1621" s="26">
        <v>-1.1206719E-2</v>
      </c>
      <c r="E1621" s="28">
        <f t="shared" si="77"/>
        <v>6.245006666666668E-4</v>
      </c>
      <c r="F1621" s="18">
        <f t="shared" si="75"/>
        <v>2.8326588553201959</v>
      </c>
      <c r="G1621" s="12">
        <f t="shared" si="76"/>
        <v>19.530400397165501</v>
      </c>
    </row>
    <row r="1622" spans="1:7" x14ac:dyDescent="0.25">
      <c r="A1622" s="24">
        <v>80.595703</v>
      </c>
      <c r="B1622" s="23">
        <v>-35.612166999999999</v>
      </c>
      <c r="C1622" s="25">
        <v>0.68509007</v>
      </c>
      <c r="D1622" s="26">
        <v>-1.1212298000000001E-2</v>
      </c>
      <c r="E1622" s="28">
        <f t="shared" si="77"/>
        <v>6.2543050000000023E-4</v>
      </c>
      <c r="F1622" s="18">
        <f t="shared" si="75"/>
        <v>2.8339262061320367</v>
      </c>
      <c r="G1622" s="12">
        <f t="shared" si="76"/>
        <v>19.539138430957479</v>
      </c>
    </row>
    <row r="1623" spans="1:7" x14ac:dyDescent="0.25">
      <c r="A1623" s="24">
        <v>80.645508000000007</v>
      </c>
      <c r="B1623" s="23">
        <v>-35.645713999999998</v>
      </c>
      <c r="C1623" s="25">
        <v>0.68514936999999998</v>
      </c>
      <c r="D1623" s="26">
        <v>-1.121107E-2</v>
      </c>
      <c r="E1623" s="28">
        <f t="shared" si="77"/>
        <v>6.2522583333333341E-4</v>
      </c>
      <c r="F1623" s="18">
        <f t="shared" si="75"/>
        <v>2.8365957915699882</v>
      </c>
      <c r="G1623" s="12">
        <f t="shared" si="76"/>
        <v>19.557544485184486</v>
      </c>
    </row>
    <row r="1624" spans="1:7" x14ac:dyDescent="0.25">
      <c r="A1624" s="24">
        <v>80.695312999999999</v>
      </c>
      <c r="B1624" s="23">
        <v>-35.673591999999999</v>
      </c>
      <c r="C1624" s="25">
        <v>0.68505322999999996</v>
      </c>
      <c r="D1624" s="26">
        <v>-1.1217234E-2</v>
      </c>
      <c r="E1624" s="28">
        <f t="shared" si="77"/>
        <v>6.262531666666667E-4</v>
      </c>
      <c r="F1624" s="18">
        <f t="shared" si="75"/>
        <v>2.8388142523217463</v>
      </c>
      <c r="G1624" s="12">
        <f t="shared" si="76"/>
        <v>19.572840159305589</v>
      </c>
    </row>
    <row r="1625" spans="1:7" x14ac:dyDescent="0.25">
      <c r="A1625" s="24">
        <v>80.745116999999993</v>
      </c>
      <c r="B1625" s="23">
        <v>-35.671047000000002</v>
      </c>
      <c r="C1625" s="25">
        <v>0.68504642999999998</v>
      </c>
      <c r="D1625" s="26">
        <v>-1.1219366999999999E-2</v>
      </c>
      <c r="E1625" s="28">
        <f t="shared" si="77"/>
        <v>6.266086666666666E-4</v>
      </c>
      <c r="F1625" s="18">
        <f t="shared" si="75"/>
        <v>2.8386117276566623</v>
      </c>
      <c r="G1625" s="12">
        <f t="shared" si="76"/>
        <v>19.571443807679284</v>
      </c>
    </row>
    <row r="1626" spans="1:7" x14ac:dyDescent="0.25">
      <c r="A1626" s="24">
        <v>80.794922</v>
      </c>
      <c r="B1626" s="23">
        <v>-35.700789999999998</v>
      </c>
      <c r="C1626" s="25">
        <v>0.68499827000000002</v>
      </c>
      <c r="D1626" s="26">
        <v>-1.1220499E-2</v>
      </c>
      <c r="E1626" s="28">
        <f t="shared" si="77"/>
        <v>6.2679733333333338E-4</v>
      </c>
      <c r="F1626" s="18">
        <f t="shared" si="75"/>
        <v>2.840978600392853</v>
      </c>
      <c r="G1626" s="12">
        <f t="shared" si="76"/>
        <v>19.587762741440091</v>
      </c>
    </row>
    <row r="1627" spans="1:7" x14ac:dyDescent="0.25">
      <c r="A1627" s="24">
        <v>80.844727000000006</v>
      </c>
      <c r="B1627" s="23">
        <v>-35.738742999999999</v>
      </c>
      <c r="C1627" s="25">
        <v>0.68506014000000004</v>
      </c>
      <c r="D1627" s="26">
        <v>-1.1224637000000001E-2</v>
      </c>
      <c r="E1627" s="28">
        <f t="shared" si="77"/>
        <v>6.2748700000000025E-4</v>
      </c>
      <c r="F1627" s="18">
        <f t="shared" si="75"/>
        <v>2.8439988041704365</v>
      </c>
      <c r="G1627" s="12">
        <f t="shared" si="76"/>
        <v>19.608586212274375</v>
      </c>
    </row>
    <row r="1628" spans="1:7" x14ac:dyDescent="0.25">
      <c r="A1628" s="24">
        <v>80.894531000000001</v>
      </c>
      <c r="B1628" s="23">
        <v>-35.757412000000002</v>
      </c>
      <c r="C1628" s="25">
        <v>0.68503320000000001</v>
      </c>
      <c r="D1628" s="26">
        <v>-1.1228314E-2</v>
      </c>
      <c r="E1628" s="28">
        <f t="shared" si="77"/>
        <v>6.2809983333333335E-4</v>
      </c>
      <c r="F1628" s="18">
        <f t="shared" si="75"/>
        <v>2.845484435986728</v>
      </c>
      <c r="G1628" s="12">
        <f t="shared" si="76"/>
        <v>19.61882923330052</v>
      </c>
    </row>
    <row r="1629" spans="1:7" x14ac:dyDescent="0.25">
      <c r="A1629" s="24">
        <v>80.944336000000007</v>
      </c>
      <c r="B1629" s="23">
        <v>-35.767189000000002</v>
      </c>
      <c r="C1629" s="25">
        <v>0.68513935999999998</v>
      </c>
      <c r="D1629" s="26">
        <v>-1.1227884E-2</v>
      </c>
      <c r="E1629" s="28">
        <f t="shared" si="77"/>
        <v>6.2802816666666678E-4</v>
      </c>
      <c r="F1629" s="18">
        <f t="shared" si="75"/>
        <v>2.8462624649260326</v>
      </c>
      <c r="G1629" s="12">
        <f t="shared" si="76"/>
        <v>19.624193527937223</v>
      </c>
    </row>
    <row r="1630" spans="1:7" x14ac:dyDescent="0.25">
      <c r="A1630" s="24">
        <v>80.994140999999999</v>
      </c>
      <c r="B1630" s="23">
        <v>-35.788857</v>
      </c>
      <c r="C1630" s="25">
        <v>0.68492419000000004</v>
      </c>
      <c r="D1630" s="26">
        <v>-1.1228999E-2</v>
      </c>
      <c r="E1630" s="28">
        <f t="shared" si="77"/>
        <v>6.2821400000000009E-4</v>
      </c>
      <c r="F1630" s="18">
        <f t="shared" si="75"/>
        <v>2.8479867495794902</v>
      </c>
      <c r="G1630" s="12">
        <f t="shared" si="76"/>
        <v>19.636081994357195</v>
      </c>
    </row>
    <row r="1631" spans="1:7" x14ac:dyDescent="0.25">
      <c r="A1631" s="24">
        <v>81.043944999999994</v>
      </c>
      <c r="B1631" s="23">
        <v>-35.816665999999998</v>
      </c>
      <c r="C1631" s="25">
        <v>0.68495691000000003</v>
      </c>
      <c r="D1631" s="26">
        <v>-1.1231222000000001E-2</v>
      </c>
      <c r="E1631" s="28">
        <f t="shared" si="77"/>
        <v>6.2858450000000024E-4</v>
      </c>
      <c r="F1631" s="18">
        <f t="shared" si="75"/>
        <v>2.8501997194857114</v>
      </c>
      <c r="G1631" s="12">
        <f t="shared" si="76"/>
        <v>19.651339810614949</v>
      </c>
    </row>
    <row r="1632" spans="1:7" x14ac:dyDescent="0.25">
      <c r="A1632" s="24">
        <v>81.09375</v>
      </c>
      <c r="B1632" s="23">
        <v>-35.832614999999997</v>
      </c>
      <c r="C1632" s="25">
        <v>0.68498302</v>
      </c>
      <c r="D1632" s="26">
        <v>-1.12353E-2</v>
      </c>
      <c r="E1632" s="28">
        <f t="shared" si="77"/>
        <v>6.2926416666666673E-4</v>
      </c>
      <c r="F1632" s="18">
        <f t="shared" si="75"/>
        <v>2.8514689005793974</v>
      </c>
      <c r="G1632" s="12">
        <f t="shared" si="76"/>
        <v>19.660090463694704</v>
      </c>
    </row>
    <row r="1633" spans="1:7" x14ac:dyDescent="0.25">
      <c r="A1633" s="24">
        <v>81.143555000000006</v>
      </c>
      <c r="B1633" s="23">
        <v>-35.867325000000001</v>
      </c>
      <c r="C1633" s="25">
        <v>0.68487978000000005</v>
      </c>
      <c r="D1633" s="26">
        <v>-1.1238184999999999E-2</v>
      </c>
      <c r="E1633" s="28">
        <f t="shared" si="77"/>
        <v>6.2974500000000002E-4</v>
      </c>
      <c r="F1633" s="18">
        <f t="shared" si="75"/>
        <v>2.8542310346167574</v>
      </c>
      <c r="G1633" s="12">
        <f t="shared" si="76"/>
        <v>19.679134614951735</v>
      </c>
    </row>
    <row r="1634" spans="1:7" x14ac:dyDescent="0.25">
      <c r="A1634" s="24">
        <v>81.193359000000001</v>
      </c>
      <c r="B1634" s="23">
        <v>-35.878749999999997</v>
      </c>
      <c r="C1634" s="25">
        <v>0.68491161</v>
      </c>
      <c r="D1634" s="26">
        <v>-1.1239233E-2</v>
      </c>
      <c r="E1634" s="28">
        <f t="shared" si="77"/>
        <v>6.2991966666666669E-4</v>
      </c>
      <c r="F1634" s="18">
        <f t="shared" si="75"/>
        <v>2.8551402072291698</v>
      </c>
      <c r="G1634" s="12">
        <f t="shared" si="76"/>
        <v>19.685403108991249</v>
      </c>
    </row>
    <row r="1635" spans="1:7" x14ac:dyDescent="0.25">
      <c r="A1635" s="24">
        <v>81.243163999999993</v>
      </c>
      <c r="B1635" s="23">
        <v>-35.90448</v>
      </c>
      <c r="C1635" s="25">
        <v>0.68483722000000002</v>
      </c>
      <c r="D1635" s="26">
        <v>-1.1243466000000001E-2</v>
      </c>
      <c r="E1635" s="28">
        <f t="shared" si="77"/>
        <v>6.306251666666668E-4</v>
      </c>
      <c r="F1635" s="18">
        <f t="shared" si="75"/>
        <v>2.8571877355720474</v>
      </c>
      <c r="G1635" s="12">
        <f t="shared" si="76"/>
        <v>19.699520251366454</v>
      </c>
    </row>
    <row r="1636" spans="1:7" x14ac:dyDescent="0.25">
      <c r="A1636" s="24">
        <v>81.292968999999999</v>
      </c>
      <c r="B1636" s="23">
        <v>-35.926169999999999</v>
      </c>
      <c r="C1636" s="25">
        <v>0.68486369000000002</v>
      </c>
      <c r="D1636" s="26">
        <v>-1.1244644999999999E-2</v>
      </c>
      <c r="E1636" s="28">
        <f t="shared" si="77"/>
        <v>6.3082166666666658E-4</v>
      </c>
      <c r="F1636" s="18">
        <f t="shared" si="75"/>
        <v>2.8589137709298789</v>
      </c>
      <c r="G1636" s="12">
        <f t="shared" si="76"/>
        <v>19.711420788409523</v>
      </c>
    </row>
    <row r="1637" spans="1:7" x14ac:dyDescent="0.25">
      <c r="A1637" s="24">
        <v>81.342772999999994</v>
      </c>
      <c r="B1637" s="23">
        <v>-35.935917000000003</v>
      </c>
      <c r="C1637" s="25">
        <v>0.68481654000000003</v>
      </c>
      <c r="D1637" s="26">
        <v>-1.1248312E-2</v>
      </c>
      <c r="E1637" s="28">
        <f t="shared" si="77"/>
        <v>6.3143283333333335E-4</v>
      </c>
      <c r="F1637" s="18">
        <f t="shared" si="75"/>
        <v>2.8596894125450376</v>
      </c>
      <c r="G1637" s="12">
        <f t="shared" si="76"/>
        <v>19.71676862310564</v>
      </c>
    </row>
    <row r="1638" spans="1:7" x14ac:dyDescent="0.25">
      <c r="A1638" s="24">
        <v>81.392578</v>
      </c>
      <c r="B1638" s="23">
        <v>-35.964561000000003</v>
      </c>
      <c r="C1638" s="25">
        <v>0.68485171</v>
      </c>
      <c r="D1638" s="26">
        <v>-1.1249324E-2</v>
      </c>
      <c r="E1638" s="28">
        <f t="shared" si="77"/>
        <v>6.3160150000000003E-4</v>
      </c>
      <c r="F1638" s="18">
        <f t="shared" si="75"/>
        <v>2.8619688296399994</v>
      </c>
      <c r="G1638" s="12">
        <f t="shared" si="76"/>
        <v>19.732484574376354</v>
      </c>
    </row>
    <row r="1639" spans="1:7" x14ac:dyDescent="0.25">
      <c r="A1639" s="24">
        <v>81.442383000000007</v>
      </c>
      <c r="B1639" s="23">
        <v>-35.986252</v>
      </c>
      <c r="C1639" s="25">
        <v>0.68479805999999999</v>
      </c>
      <c r="D1639" s="26">
        <v>-1.1251929000000001E-2</v>
      </c>
      <c r="E1639" s="28">
        <f t="shared" si="77"/>
        <v>6.3203566666666683E-4</v>
      </c>
      <c r="F1639" s="18">
        <f t="shared" si="75"/>
        <v>2.8636949445753026</v>
      </c>
      <c r="G1639" s="12">
        <f t="shared" si="76"/>
        <v>19.744385660084102</v>
      </c>
    </row>
    <row r="1640" spans="1:7" x14ac:dyDescent="0.25">
      <c r="A1640" s="24">
        <v>81.492187999999999</v>
      </c>
      <c r="B1640" s="23">
        <v>-36.018276</v>
      </c>
      <c r="C1640" s="25">
        <v>0.68480711999999999</v>
      </c>
      <c r="D1640" s="26">
        <v>-1.1256542E-2</v>
      </c>
      <c r="E1640" s="28">
        <f t="shared" si="77"/>
        <v>6.328045E-4</v>
      </c>
      <c r="F1640" s="18">
        <f t="shared" si="75"/>
        <v>2.86624333352409</v>
      </c>
      <c r="G1640" s="12">
        <f t="shared" si="76"/>
        <v>19.761956097994076</v>
      </c>
    </row>
    <row r="1641" spans="1:7" x14ac:dyDescent="0.25">
      <c r="A1641" s="24">
        <v>81.541991999999993</v>
      </c>
      <c r="B1641" s="23">
        <v>-36.037787999999999</v>
      </c>
      <c r="C1641" s="25">
        <v>0.68472706999999999</v>
      </c>
      <c r="D1641" s="26">
        <v>-1.1258671E-2</v>
      </c>
      <c r="E1641" s="28">
        <f t="shared" si="77"/>
        <v>6.3315933333333338E-4</v>
      </c>
      <c r="F1641" s="18">
        <f t="shared" si="75"/>
        <v>2.8677960491488945</v>
      </c>
      <c r="G1641" s="12">
        <f t="shared" si="76"/>
        <v>19.772661643350659</v>
      </c>
    </row>
    <row r="1642" spans="1:7" x14ac:dyDescent="0.25">
      <c r="A1642" s="24">
        <v>81.591797</v>
      </c>
      <c r="B1642" s="23">
        <v>-36.058509999999998</v>
      </c>
      <c r="C1642" s="25">
        <v>0.68479192</v>
      </c>
      <c r="D1642" s="26">
        <v>-1.1259326E-2</v>
      </c>
      <c r="E1642" s="28">
        <f t="shared" si="77"/>
        <v>6.3326850000000004E-4</v>
      </c>
      <c r="F1642" s="18">
        <f t="shared" si="75"/>
        <v>2.8694450535142693</v>
      </c>
      <c r="G1642" s="12">
        <f t="shared" si="76"/>
        <v>19.784031072977516</v>
      </c>
    </row>
    <row r="1643" spans="1:7" x14ac:dyDescent="0.25">
      <c r="A1643" s="24">
        <v>81.641602000000006</v>
      </c>
      <c r="B1643" s="23">
        <v>-36.066310999999999</v>
      </c>
      <c r="C1643" s="25">
        <v>0.68472343999999996</v>
      </c>
      <c r="D1643" s="26">
        <v>-1.1262467999999999E-2</v>
      </c>
      <c r="E1643" s="28">
        <f t="shared" si="77"/>
        <v>6.3379216666666668E-4</v>
      </c>
      <c r="F1643" s="18">
        <f t="shared" si="75"/>
        <v>2.8700658373697996</v>
      </c>
      <c r="G1643" s="12">
        <f t="shared" si="76"/>
        <v>19.788311206194344</v>
      </c>
    </row>
    <row r="1644" spans="1:7" x14ac:dyDescent="0.25">
      <c r="A1644" s="24">
        <v>81.691406000000001</v>
      </c>
      <c r="B1644" s="23">
        <v>-36.093024999999997</v>
      </c>
      <c r="C1644" s="25">
        <v>0.68470544</v>
      </c>
      <c r="D1644" s="26">
        <v>-1.1262462000000001E-2</v>
      </c>
      <c r="E1644" s="28">
        <f t="shared" si="77"/>
        <v>6.3379116666666688E-4</v>
      </c>
      <c r="F1644" s="18">
        <f t="shared" si="75"/>
        <v>2.8721916699446779</v>
      </c>
      <c r="G1644" s="12">
        <f t="shared" si="76"/>
        <v>19.802968234620739</v>
      </c>
    </row>
    <row r="1645" spans="1:7" x14ac:dyDescent="0.25">
      <c r="A1645" s="24">
        <v>81.741211000000007</v>
      </c>
      <c r="B1645" s="23">
        <v>-36.123032000000002</v>
      </c>
      <c r="C1645" s="25">
        <v>0.68463545999999997</v>
      </c>
      <c r="D1645" s="26">
        <v>-1.1266246000000001E-2</v>
      </c>
      <c r="E1645" s="28">
        <f t="shared" si="77"/>
        <v>6.3442183333333347E-4</v>
      </c>
      <c r="F1645" s="18">
        <f t="shared" si="75"/>
        <v>2.8745795511333574</v>
      </c>
      <c r="G1645" s="12">
        <f t="shared" si="76"/>
        <v>19.819432015858702</v>
      </c>
    </row>
    <row r="1646" spans="1:7" x14ac:dyDescent="0.25">
      <c r="A1646" s="24">
        <v>81.791015999999999</v>
      </c>
      <c r="B1646" s="23">
        <v>-36.133087000000003</v>
      </c>
      <c r="C1646" s="25">
        <v>0.68464654999999996</v>
      </c>
      <c r="D1646" s="26">
        <v>-1.1270489999999999E-2</v>
      </c>
      <c r="E1646" s="28">
        <f t="shared" si="77"/>
        <v>6.3512916666666659E-4</v>
      </c>
      <c r="F1646" s="18">
        <f t="shared" si="75"/>
        <v>2.8753797026097518</v>
      </c>
      <c r="G1646" s="12">
        <f t="shared" si="76"/>
        <v>19.824948839278164</v>
      </c>
    </row>
    <row r="1647" spans="1:7" x14ac:dyDescent="0.25">
      <c r="A1647" s="24">
        <v>81.840819999999994</v>
      </c>
      <c r="B1647" s="23">
        <v>-36.152050000000003</v>
      </c>
      <c r="C1647" s="25">
        <v>0.68463295999999996</v>
      </c>
      <c r="D1647" s="26">
        <v>-1.12721E-2</v>
      </c>
      <c r="E1647" s="28">
        <f t="shared" si="77"/>
        <v>6.3539750000000006E-4</v>
      </c>
      <c r="F1647" s="18">
        <f t="shared" si="75"/>
        <v>2.8768887302026775</v>
      </c>
      <c r="G1647" s="12">
        <f t="shared" si="76"/>
        <v>19.83535316772204</v>
      </c>
    </row>
    <row r="1648" spans="1:7" x14ac:dyDescent="0.25">
      <c r="A1648" s="24">
        <v>81.890625</v>
      </c>
      <c r="B1648" s="23">
        <v>-36.180019000000001</v>
      </c>
      <c r="C1648" s="25">
        <v>0.68463700999999999</v>
      </c>
      <c r="D1648" s="26">
        <v>-1.1271062E-2</v>
      </c>
      <c r="E1648" s="28">
        <f t="shared" si="77"/>
        <v>6.3522450000000005E-4</v>
      </c>
      <c r="F1648" s="18">
        <f t="shared" si="75"/>
        <v>2.8791144325043461</v>
      </c>
      <c r="G1648" s="12">
        <f t="shared" si="76"/>
        <v>19.850698770329583</v>
      </c>
    </row>
    <row r="1649" spans="1:7" x14ac:dyDescent="0.25">
      <c r="A1649" s="24">
        <v>81.940430000000006</v>
      </c>
      <c r="B1649" s="23">
        <v>-36.217132999999997</v>
      </c>
      <c r="C1649" s="25">
        <v>0.68461132000000002</v>
      </c>
      <c r="D1649" s="26">
        <v>-1.1277249E-2</v>
      </c>
      <c r="E1649" s="28">
        <f t="shared" si="77"/>
        <v>6.3625566666666671E-4</v>
      </c>
      <c r="F1649" s="18">
        <f t="shared" ref="F1649:F1712" si="78" xml:space="preserve"> -B1649 / A_4x8_in2</f>
        <v>2.8820678707833021</v>
      </c>
      <c r="G1649" s="12">
        <f t="shared" ref="G1649:G1712" si="79" xml:space="preserve"> -B1649 * kip_to_N / A_4x8_mm2</f>
        <v>19.871061911492163</v>
      </c>
    </row>
    <row r="1650" spans="1:7" x14ac:dyDescent="0.25">
      <c r="A1650" s="24">
        <v>81.990234000000001</v>
      </c>
      <c r="B1650" s="23">
        <v>-36.236606999999999</v>
      </c>
      <c r="C1650" s="25">
        <v>0.68458909000000001</v>
      </c>
      <c r="D1650" s="26">
        <v>-1.1278441E-2</v>
      </c>
      <c r="E1650" s="28">
        <f t="shared" si="77"/>
        <v>6.3645433333333343E-4</v>
      </c>
      <c r="F1650" s="18">
        <f t="shared" si="78"/>
        <v>2.8836175624641882</v>
      </c>
      <c r="G1650" s="12">
        <f t="shared" si="79"/>
        <v>19.881746607590678</v>
      </c>
    </row>
    <row r="1651" spans="1:7" x14ac:dyDescent="0.25">
      <c r="A1651" s="24">
        <v>82.040038999999993</v>
      </c>
      <c r="B1651" s="23">
        <v>-36.263064999999997</v>
      </c>
      <c r="C1651" s="25">
        <v>0.68462080000000003</v>
      </c>
      <c r="D1651" s="26">
        <v>-1.1282100999999999E-2</v>
      </c>
      <c r="E1651" s="28">
        <f t="shared" si="77"/>
        <v>6.3706433333333328E-4</v>
      </c>
      <c r="F1651" s="18">
        <f t="shared" si="78"/>
        <v>2.8857230232063507</v>
      </c>
      <c r="G1651" s="12">
        <f t="shared" si="79"/>
        <v>19.896263177857413</v>
      </c>
    </row>
    <row r="1652" spans="1:7" x14ac:dyDescent="0.25">
      <c r="A1652" s="24">
        <v>82.089843999999999</v>
      </c>
      <c r="B1652" s="23">
        <v>-36.292439000000002</v>
      </c>
      <c r="C1652" s="25">
        <v>0.68455922999999996</v>
      </c>
      <c r="D1652" s="26">
        <v>-1.1287441E-2</v>
      </c>
      <c r="E1652" s="28">
        <f t="shared" si="77"/>
        <v>6.3795433333333352E-4</v>
      </c>
      <c r="F1652" s="18">
        <f t="shared" si="78"/>
        <v>2.8880605318555417</v>
      </c>
      <c r="G1652" s="12">
        <f t="shared" si="79"/>
        <v>19.912379654349031</v>
      </c>
    </row>
    <row r="1653" spans="1:7" x14ac:dyDescent="0.25">
      <c r="A1653" s="24">
        <v>82.139647999999994</v>
      </c>
      <c r="B1653" s="23">
        <v>-36.300570999999998</v>
      </c>
      <c r="C1653" s="25">
        <v>0.68456238999999997</v>
      </c>
      <c r="D1653" s="26">
        <v>-1.1289123E-2</v>
      </c>
      <c r="E1653" s="28">
        <f t="shared" si="77"/>
        <v>6.3823466666666675E-4</v>
      </c>
      <c r="F1653" s="18">
        <f t="shared" si="78"/>
        <v>2.8887076558541529</v>
      </c>
      <c r="G1653" s="12">
        <f t="shared" si="79"/>
        <v>19.916841395576977</v>
      </c>
    </row>
    <row r="1654" spans="1:7" x14ac:dyDescent="0.25">
      <c r="A1654" s="24">
        <v>82.189453</v>
      </c>
      <c r="B1654" s="23">
        <v>-36.320197999999998</v>
      </c>
      <c r="C1654" s="25">
        <v>0.68452197000000004</v>
      </c>
      <c r="D1654" s="26">
        <v>-1.1288849E-2</v>
      </c>
      <c r="E1654" s="28">
        <f t="shared" si="77"/>
        <v>6.3818900000000005E-4</v>
      </c>
      <c r="F1654" s="18">
        <f t="shared" si="78"/>
        <v>2.8902695228881852</v>
      </c>
      <c r="G1654" s="12">
        <f t="shared" si="79"/>
        <v>19.927610037372474</v>
      </c>
    </row>
    <row r="1655" spans="1:7" x14ac:dyDescent="0.25">
      <c r="A1655" s="24">
        <v>82.239258000000007</v>
      </c>
      <c r="B1655" s="23">
        <v>-36.345408999999997</v>
      </c>
      <c r="C1655" s="25">
        <v>0.68447517999999996</v>
      </c>
      <c r="D1655" s="26">
        <v>-1.1294767000000001E-2</v>
      </c>
      <c r="E1655" s="28">
        <f t="shared" si="77"/>
        <v>6.3917533333333356E-4</v>
      </c>
      <c r="F1655" s="18">
        <f t="shared" si="78"/>
        <v>2.8922757505233303</v>
      </c>
      <c r="G1655" s="12">
        <f t="shared" si="79"/>
        <v>19.941442422775555</v>
      </c>
    </row>
    <row r="1656" spans="1:7" x14ac:dyDescent="0.25">
      <c r="A1656" s="24">
        <v>82.289062999999999</v>
      </c>
      <c r="B1656" s="23">
        <v>-36.360756000000002</v>
      </c>
      <c r="C1656" s="25">
        <v>0.68444954999999996</v>
      </c>
      <c r="D1656" s="26">
        <v>-1.1290988E-2</v>
      </c>
      <c r="E1656" s="28">
        <f t="shared" si="77"/>
        <v>6.3854550000000008E-4</v>
      </c>
      <c r="F1656" s="18">
        <f t="shared" si="78"/>
        <v>2.8934970259791464</v>
      </c>
      <c r="G1656" s="12">
        <f t="shared" si="79"/>
        <v>19.949862779714241</v>
      </c>
    </row>
    <row r="1657" spans="1:7" x14ac:dyDescent="0.25">
      <c r="A1657" s="24">
        <v>82.338866999999993</v>
      </c>
      <c r="B1657" s="23">
        <v>-36.387936000000003</v>
      </c>
      <c r="C1657" s="25">
        <v>0.68449444000000004</v>
      </c>
      <c r="D1657" s="26">
        <v>-1.1296268999999999E-2</v>
      </c>
      <c r="E1657" s="28">
        <f t="shared" si="77"/>
        <v>6.3942566666666664E-4</v>
      </c>
      <c r="F1657" s="18">
        <f t="shared" si="78"/>
        <v>2.8956599416557651</v>
      </c>
      <c r="G1657" s="12">
        <f t="shared" si="79"/>
        <v>19.964775485884392</v>
      </c>
    </row>
    <row r="1658" spans="1:7" x14ac:dyDescent="0.25">
      <c r="A1658" s="24">
        <v>82.388672</v>
      </c>
      <c r="B1658" s="23">
        <v>-36.413074000000002</v>
      </c>
      <c r="C1658" s="25">
        <v>0.68451207999999997</v>
      </c>
      <c r="D1658" s="26">
        <v>-1.1299022000000001E-2</v>
      </c>
      <c r="E1658" s="28">
        <f t="shared" si="77"/>
        <v>6.3988450000000013E-4</v>
      </c>
      <c r="F1658" s="18">
        <f t="shared" si="78"/>
        <v>2.8976603601354869</v>
      </c>
      <c r="G1658" s="12">
        <f t="shared" si="79"/>
        <v>19.978567818765381</v>
      </c>
    </row>
    <row r="1659" spans="1:7" x14ac:dyDescent="0.25">
      <c r="A1659" s="24">
        <v>82.438477000000006</v>
      </c>
      <c r="B1659" s="23">
        <v>-36.411712999999999</v>
      </c>
      <c r="C1659" s="25">
        <v>0.68438887999999998</v>
      </c>
      <c r="D1659" s="26">
        <v>-1.1299076E-2</v>
      </c>
      <c r="E1659" s="28">
        <f t="shared" si="77"/>
        <v>6.3989350000000006E-4</v>
      </c>
      <c r="F1659" s="18">
        <f t="shared" si="78"/>
        <v>2.8975520551967127</v>
      </c>
      <c r="G1659" s="12">
        <f t="shared" si="79"/>
        <v>19.977821086127502</v>
      </c>
    </row>
    <row r="1660" spans="1:7" x14ac:dyDescent="0.25">
      <c r="A1660" s="24">
        <v>82.488281000000001</v>
      </c>
      <c r="B1660" s="23">
        <v>-36.436596000000002</v>
      </c>
      <c r="C1660" s="25">
        <v>0.68445312999999997</v>
      </c>
      <c r="D1660" s="26">
        <v>-1.1301913E-2</v>
      </c>
      <c r="E1660" s="28">
        <f t="shared" si="77"/>
        <v>6.4036633333333344E-4</v>
      </c>
      <c r="F1660" s="18">
        <f t="shared" si="78"/>
        <v>2.8995321814211907</v>
      </c>
      <c r="G1660" s="12">
        <f t="shared" si="79"/>
        <v>19.991473509513519</v>
      </c>
    </row>
    <row r="1661" spans="1:7" x14ac:dyDescent="0.25">
      <c r="A1661" s="24">
        <v>82.538086000000007</v>
      </c>
      <c r="B1661" s="23">
        <v>-36.460830999999999</v>
      </c>
      <c r="C1661" s="25">
        <v>0.68446242999999996</v>
      </c>
      <c r="D1661" s="26">
        <v>-1.1302909E-2</v>
      </c>
      <c r="E1661" s="28">
        <f t="shared" si="77"/>
        <v>6.4053233333333335E-4</v>
      </c>
      <c r="F1661" s="18">
        <f t="shared" si="78"/>
        <v>2.9014607414441067</v>
      </c>
      <c r="G1661" s="12">
        <f t="shared" si="79"/>
        <v>20.004770398182895</v>
      </c>
    </row>
    <row r="1662" spans="1:7" x14ac:dyDescent="0.25">
      <c r="A1662" s="24">
        <v>82.587890999999999</v>
      </c>
      <c r="B1662" s="23">
        <v>-36.501865000000002</v>
      </c>
      <c r="C1662" s="25">
        <v>0.68433326000000005</v>
      </c>
      <c r="D1662" s="26">
        <v>-1.1313035000000001E-2</v>
      </c>
      <c r="E1662" s="28">
        <f t="shared" si="77"/>
        <v>6.422200000000002E-4</v>
      </c>
      <c r="F1662" s="18">
        <f t="shared" si="78"/>
        <v>2.9047261234115234</v>
      </c>
      <c r="G1662" s="12">
        <f t="shared" si="79"/>
        <v>20.027284304915273</v>
      </c>
    </row>
    <row r="1663" spans="1:7" x14ac:dyDescent="0.25">
      <c r="A1663" s="24">
        <v>82.637694999999994</v>
      </c>
      <c r="B1663" s="23">
        <v>-36.515148000000003</v>
      </c>
      <c r="C1663" s="25">
        <v>0.68445789999999995</v>
      </c>
      <c r="D1663" s="26">
        <v>-1.1310682000000001E-2</v>
      </c>
      <c r="E1663" s="28">
        <f t="shared" si="77"/>
        <v>6.4182783333333352E-4</v>
      </c>
      <c r="F1663" s="18">
        <f t="shared" si="78"/>
        <v>2.9057831509660681</v>
      </c>
      <c r="G1663" s="12">
        <f t="shared" si="79"/>
        <v>20.034572217941697</v>
      </c>
    </row>
    <row r="1664" spans="1:7" x14ac:dyDescent="0.25">
      <c r="A1664" s="24">
        <v>82.6875</v>
      </c>
      <c r="B1664" s="23">
        <v>-36.539462999999998</v>
      </c>
      <c r="C1664" s="25">
        <v>0.68429386999999997</v>
      </c>
      <c r="D1664" s="26">
        <v>-1.1314085E-2</v>
      </c>
      <c r="E1664" s="28">
        <f t="shared" si="77"/>
        <v>6.4239500000000003E-4</v>
      </c>
      <c r="F1664" s="18">
        <f t="shared" si="78"/>
        <v>2.9077180771867077</v>
      </c>
      <c r="G1664" s="12">
        <f t="shared" si="79"/>
        <v>20.047912999785964</v>
      </c>
    </row>
    <row r="1665" spans="1:7" x14ac:dyDescent="0.25">
      <c r="A1665" s="24">
        <v>82.737305000000006</v>
      </c>
      <c r="B1665" s="23">
        <v>-36.557274</v>
      </c>
      <c r="C1665" s="25">
        <v>0.68442075999999996</v>
      </c>
      <c r="D1665" s="26">
        <v>-1.1318442E-2</v>
      </c>
      <c r="E1665" s="28">
        <f t="shared" si="77"/>
        <v>6.4312116666666666E-4</v>
      </c>
      <c r="F1665" s="18">
        <f t="shared" si="78"/>
        <v>2.9091354315324125</v>
      </c>
      <c r="G1665" s="12">
        <f t="shared" si="79"/>
        <v>20.057685266511374</v>
      </c>
    </row>
    <row r="1666" spans="1:7" x14ac:dyDescent="0.25">
      <c r="A1666" s="24">
        <v>82.787109000000001</v>
      </c>
      <c r="B1666" s="23">
        <v>-36.577697999999998</v>
      </c>
      <c r="C1666" s="25">
        <v>0.68432313</v>
      </c>
      <c r="D1666" s="26">
        <v>-1.1318365E-2</v>
      </c>
      <c r="E1666" s="28">
        <f t="shared" si="77"/>
        <v>6.4310833333333347E-4</v>
      </c>
      <c r="F1666" s="18">
        <f t="shared" si="78"/>
        <v>2.910760721811267</v>
      </c>
      <c r="G1666" s="12">
        <f t="shared" si="79"/>
        <v>20.068891194061749</v>
      </c>
    </row>
    <row r="1667" spans="1:7" x14ac:dyDescent="0.25">
      <c r="A1667" s="24">
        <v>82.836913999999993</v>
      </c>
      <c r="B1667" s="23">
        <v>-36.610526999999998</v>
      </c>
      <c r="C1667" s="25">
        <v>0.68434733000000003</v>
      </c>
      <c r="D1667" s="26">
        <v>-1.1321321000000001E-2</v>
      </c>
      <c r="E1667" s="28">
        <f t="shared" si="77"/>
        <v>6.4360100000000016E-4</v>
      </c>
      <c r="F1667" s="18">
        <f t="shared" si="78"/>
        <v>2.9133731706246486</v>
      </c>
      <c r="G1667" s="12">
        <f t="shared" si="79"/>
        <v>20.086903307044086</v>
      </c>
    </row>
    <row r="1668" spans="1:7" x14ac:dyDescent="0.25">
      <c r="A1668" s="24">
        <v>82.886718999999999</v>
      </c>
      <c r="B1668" s="23">
        <v>-36.633110000000002</v>
      </c>
      <c r="C1668" s="25">
        <v>0.68431240000000004</v>
      </c>
      <c r="D1668" s="26">
        <v>-1.1324557000000001E-2</v>
      </c>
      <c r="E1668" s="28">
        <f t="shared" si="77"/>
        <v>6.4414033333333356E-4</v>
      </c>
      <c r="F1668" s="18">
        <f t="shared" si="78"/>
        <v>2.9151702686645713</v>
      </c>
      <c r="G1668" s="12">
        <f t="shared" si="79"/>
        <v>20.09929380165191</v>
      </c>
    </row>
    <row r="1669" spans="1:7" x14ac:dyDescent="0.25">
      <c r="A1669" s="24">
        <v>82.936522999999994</v>
      </c>
      <c r="B1669" s="23">
        <v>-36.646296999999997</v>
      </c>
      <c r="C1669" s="25">
        <v>0.68430667999999994</v>
      </c>
      <c r="D1669" s="26">
        <v>-1.1324748000000001E-2</v>
      </c>
      <c r="E1669" s="28">
        <f t="shared" ref="E1669:E1732" si="80" xml:space="preserve"> (delta_0 - D1669) / L</f>
        <v>6.4417216666666683E-4</v>
      </c>
      <c r="F1669" s="18">
        <f t="shared" si="78"/>
        <v>2.9162196567818475</v>
      </c>
      <c r="G1669" s="12">
        <f t="shared" si="79"/>
        <v>20.106529042868456</v>
      </c>
    </row>
    <row r="1670" spans="1:7" x14ac:dyDescent="0.25">
      <c r="A1670" s="24">
        <v>82.986328</v>
      </c>
      <c r="B1670" s="23">
        <v>-36.666454000000002</v>
      </c>
      <c r="C1670" s="25">
        <v>0.68431211000000003</v>
      </c>
      <c r="D1670" s="26">
        <v>-1.1328234E-2</v>
      </c>
      <c r="E1670" s="28">
        <f t="shared" si="80"/>
        <v>6.4475316666666666E-4</v>
      </c>
      <c r="F1670" s="18">
        <f t="shared" si="78"/>
        <v>2.9178236998757994</v>
      </c>
      <c r="G1670" s="12">
        <f t="shared" si="79"/>
        <v>20.117588476947624</v>
      </c>
    </row>
    <row r="1671" spans="1:7" x14ac:dyDescent="0.25">
      <c r="A1671" s="24">
        <v>83.036133000000007</v>
      </c>
      <c r="B1671" s="23">
        <v>-36.696326999999997</v>
      </c>
      <c r="C1671" s="25">
        <v>0.68422322999999996</v>
      </c>
      <c r="D1671" s="26">
        <v>-1.1329723999999999E-2</v>
      </c>
      <c r="E1671" s="28">
        <f t="shared" si="80"/>
        <v>6.4500149999999993E-4</v>
      </c>
      <c r="F1671" s="18">
        <f t="shared" si="78"/>
        <v>2.920200917683291</v>
      </c>
      <c r="G1671" s="12">
        <f t="shared" si="79"/>
        <v>20.133978737117637</v>
      </c>
    </row>
    <row r="1672" spans="1:7" x14ac:dyDescent="0.25">
      <c r="A1672" s="24">
        <v>83.085937999999999</v>
      </c>
      <c r="B1672" s="23">
        <v>-36.712555000000002</v>
      </c>
      <c r="C1672" s="25">
        <v>0.68417841000000001</v>
      </c>
      <c r="D1672" s="26">
        <v>-1.1332014E-2</v>
      </c>
      <c r="E1672" s="28">
        <f t="shared" si="80"/>
        <v>6.4538316666666671E-4</v>
      </c>
      <c r="F1672" s="18">
        <f t="shared" si="78"/>
        <v>2.921492300891539</v>
      </c>
      <c r="G1672" s="12">
        <f t="shared" si="79"/>
        <v>20.142882467644839</v>
      </c>
    </row>
    <row r="1673" spans="1:7" x14ac:dyDescent="0.25">
      <c r="A1673" s="24">
        <v>83.135741999999993</v>
      </c>
      <c r="B1673" s="23">
        <v>-36.747413999999999</v>
      </c>
      <c r="C1673" s="25">
        <v>0.68413049000000004</v>
      </c>
      <c r="D1673" s="26">
        <v>-1.1336717E-2</v>
      </c>
      <c r="E1673" s="28">
        <f t="shared" si="80"/>
        <v>6.4616700000000001E-4</v>
      </c>
      <c r="F1673" s="18">
        <f t="shared" si="78"/>
        <v>2.9242662919721591</v>
      </c>
      <c r="G1673" s="12">
        <f t="shared" si="79"/>
        <v>20.162008369940104</v>
      </c>
    </row>
    <row r="1674" spans="1:7" x14ac:dyDescent="0.25">
      <c r="A1674" s="24">
        <v>83.185547</v>
      </c>
      <c r="B1674" s="23">
        <v>-36.762123000000003</v>
      </c>
      <c r="C1674" s="25">
        <v>0.68422037000000002</v>
      </c>
      <c r="D1674" s="26">
        <v>-1.1337366999999999E-2</v>
      </c>
      <c r="E1674" s="28">
        <f t="shared" si="80"/>
        <v>6.4627533333333324E-4</v>
      </c>
      <c r="F1674" s="18">
        <f t="shared" si="78"/>
        <v>2.9254367970011286</v>
      </c>
      <c r="G1674" s="12">
        <f t="shared" si="79"/>
        <v>20.170078678809009</v>
      </c>
    </row>
    <row r="1675" spans="1:7" x14ac:dyDescent="0.25">
      <c r="A1675" s="24">
        <v>83.235352000000006</v>
      </c>
      <c r="B1675" s="23">
        <v>-36.776465999999999</v>
      </c>
      <c r="C1675" s="25">
        <v>0.68421704000000005</v>
      </c>
      <c r="D1675" s="26">
        <v>-1.1340341E-2</v>
      </c>
      <c r="E1675" s="28">
        <f t="shared" si="80"/>
        <v>6.4677100000000009E-4</v>
      </c>
      <c r="F1675" s="18">
        <f t="shared" si="78"/>
        <v>2.9265781766755117</v>
      </c>
      <c r="G1675" s="12">
        <f t="shared" si="79"/>
        <v>20.177948176402772</v>
      </c>
    </row>
    <row r="1676" spans="1:7" x14ac:dyDescent="0.25">
      <c r="A1676" s="24">
        <v>83.285156000000001</v>
      </c>
      <c r="B1676" s="23">
        <v>-36.796658000000001</v>
      </c>
      <c r="C1676" s="25">
        <v>0.68417077999999998</v>
      </c>
      <c r="D1676" s="26">
        <v>-1.1343196E-2</v>
      </c>
      <c r="E1676" s="28">
        <f t="shared" si="80"/>
        <v>6.4724683333333341E-4</v>
      </c>
      <c r="F1676" s="18">
        <f t="shared" si="78"/>
        <v>2.9281850049809677</v>
      </c>
      <c r="G1676" s="12">
        <f t="shared" si="79"/>
        <v>20.189026813745958</v>
      </c>
    </row>
    <row r="1677" spans="1:7" x14ac:dyDescent="0.25">
      <c r="A1677" s="24">
        <v>83.334961000000007</v>
      </c>
      <c r="B1677" s="23">
        <v>-36.824019999999997</v>
      </c>
      <c r="C1677" s="25">
        <v>0.68409525999999998</v>
      </c>
      <c r="D1677" s="26">
        <v>-1.1345241000000001E-2</v>
      </c>
      <c r="E1677" s="28">
        <f t="shared" si="80"/>
        <v>6.4758766666666689E-4</v>
      </c>
      <c r="F1677" s="18">
        <f t="shared" si="78"/>
        <v>2.9303624037574076</v>
      </c>
      <c r="G1677" s="12">
        <f t="shared" si="79"/>
        <v>20.204039376888989</v>
      </c>
    </row>
    <row r="1678" spans="1:7" x14ac:dyDescent="0.25">
      <c r="A1678" s="24">
        <v>83.384765999999999</v>
      </c>
      <c r="B1678" s="23">
        <v>-36.854858</v>
      </c>
      <c r="C1678" s="25">
        <v>0.68412697</v>
      </c>
      <c r="D1678" s="26">
        <v>-1.1347421999999999E-2</v>
      </c>
      <c r="E1678" s="28">
        <f t="shared" si="80"/>
        <v>6.479511666666666E-4</v>
      </c>
      <c r="F1678" s="18">
        <f t="shared" si="78"/>
        <v>2.9328164138249417</v>
      </c>
      <c r="G1678" s="12">
        <f t="shared" si="79"/>
        <v>20.22095909848116</v>
      </c>
    </row>
    <row r="1679" spans="1:7" x14ac:dyDescent="0.25">
      <c r="A1679" s="24">
        <v>83.434569999999994</v>
      </c>
      <c r="B1679" s="23">
        <v>-36.867629999999998</v>
      </c>
      <c r="C1679" s="25">
        <v>0.68411875</v>
      </c>
      <c r="D1679" s="26">
        <v>-1.1351171E-2</v>
      </c>
      <c r="E1679" s="28">
        <f t="shared" si="80"/>
        <v>6.485760000000001E-4</v>
      </c>
      <c r="F1679" s="18">
        <f t="shared" si="78"/>
        <v>2.9338327772915265</v>
      </c>
      <c r="G1679" s="12">
        <f t="shared" si="79"/>
        <v>20.227966643852952</v>
      </c>
    </row>
    <row r="1680" spans="1:7" x14ac:dyDescent="0.25">
      <c r="A1680" s="24">
        <v>83.484375</v>
      </c>
      <c r="B1680" s="23">
        <v>-36.896984000000003</v>
      </c>
      <c r="C1680" s="25">
        <v>0.68406153000000003</v>
      </c>
      <c r="D1680" s="26">
        <v>-1.1351213000000001E-2</v>
      </c>
      <c r="E1680" s="28">
        <f t="shared" si="80"/>
        <v>6.4858300000000021E-4</v>
      </c>
      <c r="F1680" s="18">
        <f t="shared" si="78"/>
        <v>2.9361686943912866</v>
      </c>
      <c r="G1680" s="12">
        <f t="shared" si="79"/>
        <v>20.244072147050844</v>
      </c>
    </row>
    <row r="1681" spans="1:7" x14ac:dyDescent="0.25">
      <c r="A1681" s="24">
        <v>83.534180000000006</v>
      </c>
      <c r="B1681" s="23">
        <v>-36.92662</v>
      </c>
      <c r="C1681" s="25">
        <v>0.68401718</v>
      </c>
      <c r="D1681" s="26">
        <v>-1.1356434E-2</v>
      </c>
      <c r="E1681" s="28">
        <f t="shared" si="80"/>
        <v>6.4945316666666683E-4</v>
      </c>
      <c r="F1681" s="18">
        <f t="shared" si="78"/>
        <v>2.938527052338022</v>
      </c>
      <c r="G1681" s="12">
        <f t="shared" si="79"/>
        <v>20.260332373690233</v>
      </c>
    </row>
    <row r="1682" spans="1:7" x14ac:dyDescent="0.25">
      <c r="A1682" s="24">
        <v>83.583984000000001</v>
      </c>
      <c r="B1682" s="23">
        <v>-36.943756</v>
      </c>
      <c r="C1682" s="25">
        <v>0.68395901000000003</v>
      </c>
      <c r="D1682" s="26">
        <v>-1.1357809999999999E-2</v>
      </c>
      <c r="E1682" s="28">
        <f t="shared" si="80"/>
        <v>6.4968250000000001E-4</v>
      </c>
      <c r="F1682" s="18">
        <f t="shared" si="78"/>
        <v>2.9398906918904335</v>
      </c>
      <c r="G1682" s="12">
        <f t="shared" si="79"/>
        <v>20.269734291752474</v>
      </c>
    </row>
    <row r="1683" spans="1:7" x14ac:dyDescent="0.25">
      <c r="A1683" s="24">
        <v>83.633788999999993</v>
      </c>
      <c r="B1683" s="23">
        <v>-36.966113999999997</v>
      </c>
      <c r="C1683" s="25">
        <v>0.68400704999999995</v>
      </c>
      <c r="D1683" s="26">
        <v>-1.1359927000000001E-2</v>
      </c>
      <c r="E1683" s="28">
        <f t="shared" si="80"/>
        <v>6.5003533333333346E-4</v>
      </c>
      <c r="F1683" s="18">
        <f t="shared" si="78"/>
        <v>2.9416698849992575</v>
      </c>
      <c r="G1683" s="12">
        <f t="shared" si="79"/>
        <v>20.282001336805905</v>
      </c>
    </row>
    <row r="1684" spans="1:7" x14ac:dyDescent="0.25">
      <c r="A1684" s="24">
        <v>83.683593999999999</v>
      </c>
      <c r="B1684" s="23">
        <v>-36.998821</v>
      </c>
      <c r="C1684" s="25">
        <v>0.68400042999999999</v>
      </c>
      <c r="D1684" s="26">
        <v>-1.1361703000000001E-2</v>
      </c>
      <c r="E1684" s="28">
        <f t="shared" si="80"/>
        <v>6.5033133333333357E-4</v>
      </c>
      <c r="F1684" s="18">
        <f t="shared" si="78"/>
        <v>2.9442726253611111</v>
      </c>
      <c r="G1684" s="12">
        <f t="shared" si="79"/>
        <v>20.299946512696533</v>
      </c>
    </row>
    <row r="1685" spans="1:7" x14ac:dyDescent="0.25">
      <c r="A1685" s="24">
        <v>83.733397999999994</v>
      </c>
      <c r="B1685" s="23">
        <v>-37.017136000000001</v>
      </c>
      <c r="C1685" s="25">
        <v>0.68401992</v>
      </c>
      <c r="D1685" s="26">
        <v>-1.1363622E-2</v>
      </c>
      <c r="E1685" s="28">
        <f t="shared" si="80"/>
        <v>6.5065116666666682E-4</v>
      </c>
      <c r="F1685" s="18">
        <f t="shared" si="78"/>
        <v>2.9457300867524752</v>
      </c>
      <c r="G1685" s="12">
        <f t="shared" si="79"/>
        <v>20.309995306423772</v>
      </c>
    </row>
    <row r="1686" spans="1:7" x14ac:dyDescent="0.25">
      <c r="A1686" s="24">
        <v>83.783203</v>
      </c>
      <c r="B1686" s="23">
        <v>-37.021725000000004</v>
      </c>
      <c r="C1686" s="25">
        <v>0.68397956999999998</v>
      </c>
      <c r="D1686" s="26">
        <v>-1.1369295999999999E-2</v>
      </c>
      <c r="E1686" s="28">
        <f t="shared" si="80"/>
        <v>6.5159683333333327E-4</v>
      </c>
      <c r="F1686" s="18">
        <f t="shared" si="78"/>
        <v>2.9460952677693997</v>
      </c>
      <c r="G1686" s="12">
        <f t="shared" si="79"/>
        <v>20.312513128668616</v>
      </c>
    </row>
    <row r="1687" spans="1:7" x14ac:dyDescent="0.25">
      <c r="A1687" s="24">
        <v>83.833008000000007</v>
      </c>
      <c r="B1687" s="23">
        <v>-37.054488999999997</v>
      </c>
      <c r="C1687" s="25">
        <v>0.68394911000000003</v>
      </c>
      <c r="D1687" s="26">
        <v>-1.1368837E-2</v>
      </c>
      <c r="E1687" s="28">
        <f t="shared" si="80"/>
        <v>6.5152033333333332E-4</v>
      </c>
      <c r="F1687" s="18">
        <f t="shared" si="78"/>
        <v>2.9487025440471308</v>
      </c>
      <c r="G1687" s="12">
        <f t="shared" si="79"/>
        <v>20.330489578446347</v>
      </c>
    </row>
    <row r="1688" spans="1:7" x14ac:dyDescent="0.25">
      <c r="A1688" s="24">
        <v>83.882812999999999</v>
      </c>
      <c r="B1688" s="23">
        <v>-37.072445000000002</v>
      </c>
      <c r="C1688" s="25">
        <v>0.68395132000000003</v>
      </c>
      <c r="D1688" s="26">
        <v>-1.1371699000000001E-2</v>
      </c>
      <c r="E1688" s="28">
        <f t="shared" si="80"/>
        <v>6.5199733333333356E-4</v>
      </c>
      <c r="F1688" s="18">
        <f t="shared" si="78"/>
        <v>2.9501314371262102</v>
      </c>
      <c r="G1688" s="12">
        <f t="shared" si="79"/>
        <v>20.340341401551257</v>
      </c>
    </row>
    <row r="1689" spans="1:7" x14ac:dyDescent="0.25">
      <c r="A1689" s="24">
        <v>83.932616999999993</v>
      </c>
      <c r="B1689" s="23">
        <v>-37.096386000000003</v>
      </c>
      <c r="C1689" s="25">
        <v>0.68395578999999995</v>
      </c>
      <c r="D1689" s="26">
        <v>-1.1373624000000001E-2</v>
      </c>
      <c r="E1689" s="28">
        <f t="shared" si="80"/>
        <v>6.5231816666666683E-4</v>
      </c>
      <c r="F1689" s="18">
        <f t="shared" si="78"/>
        <v>2.9520366013724919</v>
      </c>
      <c r="G1689" s="12">
        <f t="shared" si="79"/>
        <v>20.353476982802896</v>
      </c>
    </row>
    <row r="1690" spans="1:7" x14ac:dyDescent="0.25">
      <c r="A1690" s="24">
        <v>83.982422</v>
      </c>
      <c r="B1690" s="23">
        <v>-37.110984999999999</v>
      </c>
      <c r="C1690" s="25">
        <v>0.68389814999999998</v>
      </c>
      <c r="D1690" s="26">
        <v>-1.137813E-2</v>
      </c>
      <c r="E1690" s="28">
        <f t="shared" si="80"/>
        <v>6.5306916666666673E-4</v>
      </c>
      <c r="F1690" s="18">
        <f t="shared" si="78"/>
        <v>2.9531983528795909</v>
      </c>
      <c r="G1690" s="12">
        <f t="shared" si="79"/>
        <v>20.361486938556318</v>
      </c>
    </row>
    <row r="1691" spans="1:7" x14ac:dyDescent="0.25">
      <c r="A1691" s="24">
        <v>84.032227000000006</v>
      </c>
      <c r="B1691" s="23">
        <v>-37.138629999999999</v>
      </c>
      <c r="C1691" s="25">
        <v>0.68385118</v>
      </c>
      <c r="D1691" s="26">
        <v>-1.1378351E-2</v>
      </c>
      <c r="E1691" s="28">
        <f t="shared" si="80"/>
        <v>6.5310600000000009E-4</v>
      </c>
      <c r="F1691" s="18">
        <f t="shared" si="78"/>
        <v>2.9553982720804783</v>
      </c>
      <c r="G1691" s="12">
        <f t="shared" si="79"/>
        <v>20.376654773805541</v>
      </c>
    </row>
    <row r="1692" spans="1:7" x14ac:dyDescent="0.25">
      <c r="A1692" s="24">
        <v>84.082031000000001</v>
      </c>
      <c r="B1692" s="23">
        <v>-37.156151000000001</v>
      </c>
      <c r="C1692" s="25">
        <v>0.68384438999999997</v>
      </c>
      <c r="D1692" s="26">
        <v>-1.1381878999999999E-2</v>
      </c>
      <c r="E1692" s="28">
        <f t="shared" si="80"/>
        <v>6.5369399999999991E-4</v>
      </c>
      <c r="F1692" s="18">
        <f t="shared" si="78"/>
        <v>2.9567925489594353</v>
      </c>
      <c r="G1692" s="12">
        <f t="shared" si="79"/>
        <v>20.386267927771964</v>
      </c>
    </row>
    <row r="1693" spans="1:7" x14ac:dyDescent="0.25">
      <c r="A1693" s="24">
        <v>84.131836000000007</v>
      </c>
      <c r="B1693" s="23">
        <v>-37.178116000000003</v>
      </c>
      <c r="C1693" s="25">
        <v>0.68382096000000003</v>
      </c>
      <c r="D1693" s="26">
        <v>-1.1384431E-2</v>
      </c>
      <c r="E1693" s="28">
        <f t="shared" si="80"/>
        <v>6.5411933333333347E-4</v>
      </c>
      <c r="F1693" s="18">
        <f t="shared" si="78"/>
        <v>2.9585404681219423</v>
      </c>
      <c r="G1693" s="12">
        <f t="shared" si="79"/>
        <v>20.398319347603731</v>
      </c>
    </row>
    <row r="1694" spans="1:7" x14ac:dyDescent="0.25">
      <c r="A1694" s="24">
        <v>84.181640999999999</v>
      </c>
      <c r="B1694" s="23">
        <v>-37.203018</v>
      </c>
      <c r="C1694" s="25">
        <v>0.68385123999999997</v>
      </c>
      <c r="D1694" s="26">
        <v>-1.1385074E-2</v>
      </c>
      <c r="E1694" s="28">
        <f t="shared" si="80"/>
        <v>6.5422650000000011E-4</v>
      </c>
      <c r="F1694" s="18">
        <f t="shared" si="78"/>
        <v>2.9605221063183791</v>
      </c>
      <c r="G1694" s="12">
        <f t="shared" si="79"/>
        <v>20.411982195618783</v>
      </c>
    </row>
    <row r="1695" spans="1:7" x14ac:dyDescent="0.25">
      <c r="A1695" s="24">
        <v>84.231444999999994</v>
      </c>
      <c r="B1695" s="23">
        <v>-37.218369000000003</v>
      </c>
      <c r="C1695" s="25">
        <v>0.68381530000000001</v>
      </c>
      <c r="D1695" s="26">
        <v>-1.139045E-2</v>
      </c>
      <c r="E1695" s="28">
        <f t="shared" si="80"/>
        <v>6.5512250000000001E-4</v>
      </c>
      <c r="F1695" s="18">
        <f t="shared" si="78"/>
        <v>2.9617437000840812</v>
      </c>
      <c r="G1695" s="12">
        <f t="shared" si="79"/>
        <v>20.42040474721621</v>
      </c>
    </row>
    <row r="1696" spans="1:7" x14ac:dyDescent="0.25">
      <c r="A1696" s="24">
        <v>84.28125</v>
      </c>
      <c r="B1696" s="23">
        <v>-37.258178999999998</v>
      </c>
      <c r="C1696" s="25">
        <v>0.68376619000000005</v>
      </c>
      <c r="D1696" s="26">
        <v>-1.139327E-2</v>
      </c>
      <c r="E1696" s="28">
        <f t="shared" si="80"/>
        <v>6.5559250000000015E-4</v>
      </c>
      <c r="F1696" s="18">
        <f t="shared" si="78"/>
        <v>2.9649116792263248</v>
      </c>
      <c r="G1696" s="12">
        <f t="shared" si="79"/>
        <v>20.442247088372714</v>
      </c>
    </row>
    <row r="1697" spans="1:7" x14ac:dyDescent="0.25">
      <c r="A1697" s="24">
        <v>84.331055000000006</v>
      </c>
      <c r="B1697" s="23">
        <v>-37.278106999999999</v>
      </c>
      <c r="C1697" s="25">
        <v>0.68373596999999997</v>
      </c>
      <c r="D1697" s="26">
        <v>-1.1396048000000001E-2</v>
      </c>
      <c r="E1697" s="28">
        <f t="shared" si="80"/>
        <v>6.5605550000000018E-4</v>
      </c>
      <c r="F1697" s="18">
        <f t="shared" si="78"/>
        <v>2.9664974990792925</v>
      </c>
      <c r="G1697" s="12">
        <f t="shared" si="79"/>
        <v>20.453180878238747</v>
      </c>
    </row>
    <row r="1698" spans="1:7" x14ac:dyDescent="0.25">
      <c r="A1698" s="24">
        <v>84.380859000000001</v>
      </c>
      <c r="B1698" s="23">
        <v>-37.289042999999999</v>
      </c>
      <c r="C1698" s="25">
        <v>0.68374526999999996</v>
      </c>
      <c r="D1698" s="26">
        <v>-1.1398413E-2</v>
      </c>
      <c r="E1698" s="28">
        <f t="shared" si="80"/>
        <v>6.5644966666666667E-4</v>
      </c>
      <c r="F1698" s="18">
        <f t="shared" si="78"/>
        <v>2.9673677583081193</v>
      </c>
      <c r="G1698" s="12">
        <f t="shared" si="79"/>
        <v>20.459181075246722</v>
      </c>
    </row>
    <row r="1699" spans="1:7" x14ac:dyDescent="0.25">
      <c r="A1699" s="24">
        <v>84.430663999999993</v>
      </c>
      <c r="B1699" s="23">
        <v>-37.312134</v>
      </c>
      <c r="C1699" s="25">
        <v>0.68373412</v>
      </c>
      <c r="D1699" s="26">
        <v>-1.1398814E-2</v>
      </c>
      <c r="E1699" s="28">
        <f t="shared" si="80"/>
        <v>6.5651650000000006E-4</v>
      </c>
      <c r="F1699" s="18">
        <f t="shared" si="78"/>
        <v>2.9692052817035868</v>
      </c>
      <c r="G1699" s="12">
        <f t="shared" si="79"/>
        <v>20.471850291515121</v>
      </c>
    </row>
    <row r="1700" spans="1:7" x14ac:dyDescent="0.25">
      <c r="A1700" s="24">
        <v>84.480468999999999</v>
      </c>
      <c r="B1700" s="23">
        <v>-37.337608000000003</v>
      </c>
      <c r="C1700" s="25">
        <v>0.68374228000000004</v>
      </c>
      <c r="D1700" s="26">
        <v>-1.1400822999999999E-2</v>
      </c>
      <c r="E1700" s="28">
        <f t="shared" si="80"/>
        <v>6.5685133333333323E-4</v>
      </c>
      <c r="F1700" s="18">
        <f t="shared" si="78"/>
        <v>2.9712324382137485</v>
      </c>
      <c r="G1700" s="12">
        <f t="shared" si="79"/>
        <v>20.485826975730664</v>
      </c>
    </row>
    <row r="1701" spans="1:7" x14ac:dyDescent="0.25">
      <c r="A1701" s="24">
        <v>84.530272999999994</v>
      </c>
      <c r="B1701" s="23">
        <v>-37.380141999999999</v>
      </c>
      <c r="C1701" s="25">
        <v>0.68363357000000002</v>
      </c>
      <c r="D1701" s="26">
        <v>-1.1407247000000001E-2</v>
      </c>
      <c r="E1701" s="28">
        <f t="shared" si="80"/>
        <v>6.5792200000000013E-4</v>
      </c>
      <c r="F1701" s="18">
        <f t="shared" si="78"/>
        <v>2.9746171863884836</v>
      </c>
      <c r="G1701" s="12">
        <f t="shared" si="79"/>
        <v>20.509163879492302</v>
      </c>
    </row>
    <row r="1702" spans="1:7" x14ac:dyDescent="0.25">
      <c r="A1702" s="24">
        <v>84.580078</v>
      </c>
      <c r="B1702" s="23">
        <v>-37.375748000000002</v>
      </c>
      <c r="C1702" s="25">
        <v>0.68369310999999999</v>
      </c>
      <c r="D1702" s="26">
        <v>-1.1405155E-2</v>
      </c>
      <c r="E1702" s="28">
        <f t="shared" si="80"/>
        <v>6.5757333333333343E-4</v>
      </c>
      <c r="F1702" s="18">
        <f t="shared" si="78"/>
        <v>2.9742675229785105</v>
      </c>
      <c r="G1702" s="12">
        <f t="shared" si="79"/>
        <v>20.506753046861263</v>
      </c>
    </row>
    <row r="1703" spans="1:7" x14ac:dyDescent="0.25">
      <c r="A1703" s="24">
        <v>84.629883000000007</v>
      </c>
      <c r="B1703" s="23">
        <v>-37.403770000000002</v>
      </c>
      <c r="C1703" s="25">
        <v>0.68361097999999998</v>
      </c>
      <c r="D1703" s="26">
        <v>-1.1408201E-2</v>
      </c>
      <c r="E1703" s="28">
        <f t="shared" si="80"/>
        <v>6.5808100000000003E-4</v>
      </c>
      <c r="F1703" s="18">
        <f t="shared" si="78"/>
        <v>2.976497442886171</v>
      </c>
      <c r="G1703" s="12">
        <f t="shared" si="79"/>
        <v>20.522127728697171</v>
      </c>
    </row>
    <row r="1704" spans="1:7" x14ac:dyDescent="0.25">
      <c r="A1704" s="24">
        <v>84.679687999999999</v>
      </c>
      <c r="B1704" s="23">
        <v>-37.425598000000001</v>
      </c>
      <c r="C1704" s="25">
        <v>0.68363141999999999</v>
      </c>
      <c r="D1704" s="26">
        <v>-1.1411032999999999E-2</v>
      </c>
      <c r="E1704" s="28">
        <f t="shared" si="80"/>
        <v>6.5855299999999998E-4</v>
      </c>
      <c r="F1704" s="18">
        <f t="shared" si="78"/>
        <v>2.9782344599350763</v>
      </c>
      <c r="G1704" s="12">
        <f t="shared" si="79"/>
        <v>20.534103981466931</v>
      </c>
    </row>
    <row r="1705" spans="1:7" x14ac:dyDescent="0.25">
      <c r="A1705" s="24">
        <v>84.729491999999993</v>
      </c>
      <c r="B1705" s="23">
        <v>-37.432479999999998</v>
      </c>
      <c r="C1705" s="25">
        <v>0.68362546000000002</v>
      </c>
      <c r="D1705" s="26">
        <v>-1.1413678999999999E-2</v>
      </c>
      <c r="E1705" s="28">
        <f t="shared" si="80"/>
        <v>6.5899399999999999E-4</v>
      </c>
      <c r="F1705" s="18">
        <f t="shared" si="78"/>
        <v>2.978782112094255</v>
      </c>
      <c r="G1705" s="12">
        <f t="shared" si="79"/>
        <v>20.537879891837164</v>
      </c>
    </row>
    <row r="1706" spans="1:7" x14ac:dyDescent="0.25">
      <c r="A1706" s="24">
        <v>84.779297</v>
      </c>
      <c r="B1706" s="23">
        <v>-37.450111</v>
      </c>
      <c r="C1706" s="25">
        <v>0.68359457999999995</v>
      </c>
      <c r="D1706" s="26">
        <v>-1.1416022E-2</v>
      </c>
      <c r="E1706" s="28">
        <f t="shared" si="80"/>
        <v>6.5938450000000001E-4</v>
      </c>
      <c r="F1706" s="18">
        <f t="shared" si="78"/>
        <v>2.980185142495082</v>
      </c>
      <c r="G1706" s="12">
        <f t="shared" si="79"/>
        <v>20.547553398919064</v>
      </c>
    </row>
    <row r="1707" spans="1:7" x14ac:dyDescent="0.25">
      <c r="A1707" s="24">
        <v>84.829102000000006</v>
      </c>
      <c r="B1707" s="23">
        <v>-37.492939</v>
      </c>
      <c r="C1707" s="25">
        <v>0.68361490999999996</v>
      </c>
      <c r="D1707" s="26">
        <v>-1.1420174999999999E-2</v>
      </c>
      <c r="E1707" s="28">
        <f t="shared" si="80"/>
        <v>6.6007666666666664E-4</v>
      </c>
      <c r="F1707" s="18">
        <f t="shared" si="78"/>
        <v>2.9835932864464518</v>
      </c>
      <c r="G1707" s="12">
        <f t="shared" si="79"/>
        <v>20.571051610098436</v>
      </c>
    </row>
    <row r="1708" spans="1:7" x14ac:dyDescent="0.25">
      <c r="A1708" s="24">
        <v>84.878906000000001</v>
      </c>
      <c r="B1708" s="23">
        <v>-37.507389000000003</v>
      </c>
      <c r="C1708" s="25">
        <v>0.68351143999999997</v>
      </c>
      <c r="D1708" s="26">
        <v>-1.1420860999999999E-2</v>
      </c>
      <c r="E1708" s="28">
        <f t="shared" si="80"/>
        <v>6.6019099999999997E-4</v>
      </c>
      <c r="F1708" s="18">
        <f t="shared" si="78"/>
        <v>2.9847431809102911</v>
      </c>
      <c r="G1708" s="12">
        <f t="shared" si="79"/>
        <v>20.578979814813621</v>
      </c>
    </row>
    <row r="1709" spans="1:7" x14ac:dyDescent="0.25">
      <c r="A1709" s="24">
        <v>84.928711000000007</v>
      </c>
      <c r="B1709" s="23">
        <v>-37.511684000000002</v>
      </c>
      <c r="C1709" s="25">
        <v>0.68356090999999997</v>
      </c>
      <c r="D1709" s="26">
        <v>-1.1421392000000001E-2</v>
      </c>
      <c r="E1709" s="28">
        <f t="shared" si="80"/>
        <v>6.6027950000000022E-4</v>
      </c>
      <c r="F1709" s="18">
        <f t="shared" si="78"/>
        <v>2.9850849661505805</v>
      </c>
      <c r="G1709" s="12">
        <f t="shared" si="79"/>
        <v>20.581336329640731</v>
      </c>
    </row>
    <row r="1710" spans="1:7" x14ac:dyDescent="0.25">
      <c r="A1710" s="24">
        <v>84.978515999999999</v>
      </c>
      <c r="B1710" s="23">
        <v>-37.540717999999998</v>
      </c>
      <c r="C1710" s="25">
        <v>0.68353540000000002</v>
      </c>
      <c r="D1710" s="26">
        <v>-1.1423019E-2</v>
      </c>
      <c r="E1710" s="28">
        <f t="shared" si="80"/>
        <v>6.6055066666666662E-4</v>
      </c>
      <c r="F1710" s="18">
        <f t="shared" si="78"/>
        <v>2.9873954184594456</v>
      </c>
      <c r="G1710" s="12">
        <f t="shared" si="79"/>
        <v>20.597266260139044</v>
      </c>
    </row>
    <row r="1711" spans="1:7" x14ac:dyDescent="0.25">
      <c r="A1711" s="24">
        <v>85.028319999999994</v>
      </c>
      <c r="B1711" s="23">
        <v>-37.560054999999998</v>
      </c>
      <c r="C1711" s="25">
        <v>0.68353575</v>
      </c>
      <c r="D1711" s="26">
        <v>-1.1426851E-2</v>
      </c>
      <c r="E1711" s="28">
        <f t="shared" si="80"/>
        <v>6.6118933333333344E-4</v>
      </c>
      <c r="F1711" s="18">
        <f t="shared" si="78"/>
        <v>2.9889342080267296</v>
      </c>
      <c r="G1711" s="12">
        <f t="shared" si="79"/>
        <v>20.607875789175548</v>
      </c>
    </row>
    <row r="1712" spans="1:7" x14ac:dyDescent="0.25">
      <c r="A1712" s="24">
        <v>85.078125</v>
      </c>
      <c r="B1712" s="23">
        <v>-37.582745000000003</v>
      </c>
      <c r="C1712" s="25">
        <v>0.68349539999999998</v>
      </c>
      <c r="D1712" s="26">
        <v>-1.1431726999999999E-2</v>
      </c>
      <c r="E1712" s="28">
        <f t="shared" si="80"/>
        <v>6.6200199999999997E-4</v>
      </c>
      <c r="F1712" s="18">
        <f t="shared" si="78"/>
        <v>2.9907398208561071</v>
      </c>
      <c r="G1712" s="12">
        <f t="shared" si="79"/>
        <v>20.620324990904795</v>
      </c>
    </row>
    <row r="1713" spans="1:7" x14ac:dyDescent="0.25">
      <c r="A1713" s="24">
        <v>85.127930000000006</v>
      </c>
      <c r="B1713" s="23">
        <v>-37.610824999999998</v>
      </c>
      <c r="C1713" s="25">
        <v>0.68348299999999995</v>
      </c>
      <c r="D1713" s="26">
        <v>-1.143125E-2</v>
      </c>
      <c r="E1713" s="28">
        <f t="shared" si="80"/>
        <v>6.6192250000000018E-4</v>
      </c>
      <c r="F1713" s="18">
        <f t="shared" ref="F1713:F1776" si="81" xml:space="preserve"> -B1713 / A_4x8_in2</f>
        <v>2.9929743562571174</v>
      </c>
      <c r="G1713" s="12">
        <f t="shared" ref="G1713:G1776" si="82" xml:space="preserve"> -B1713 * kip_to_N / A_4x8_mm2</f>
        <v>20.6357314952925</v>
      </c>
    </row>
    <row r="1714" spans="1:7" x14ac:dyDescent="0.25">
      <c r="A1714" s="24">
        <v>85.177734000000001</v>
      </c>
      <c r="B1714" s="23">
        <v>-37.631476999999997</v>
      </c>
      <c r="C1714" s="25">
        <v>0.68345701999999997</v>
      </c>
      <c r="D1714" s="26">
        <v>-1.1436287E-2</v>
      </c>
      <c r="E1714" s="28">
        <f t="shared" si="80"/>
        <v>6.6276200000000001E-4</v>
      </c>
      <c r="F1714" s="18">
        <f t="shared" si="81"/>
        <v>2.9946177901994839</v>
      </c>
      <c r="G1714" s="12">
        <f t="shared" si="82"/>
        <v>20.647062518391319</v>
      </c>
    </row>
    <row r="1715" spans="1:7" x14ac:dyDescent="0.25">
      <c r="A1715" s="24">
        <v>85.227538999999993</v>
      </c>
      <c r="B1715" s="23">
        <v>-37.644989000000002</v>
      </c>
      <c r="C1715" s="25">
        <v>0.68347095999999996</v>
      </c>
      <c r="D1715" s="26">
        <v>-1.1436704000000001E-2</v>
      </c>
      <c r="E1715" s="28">
        <f t="shared" si="80"/>
        <v>6.6283150000000018E-4</v>
      </c>
      <c r="F1715" s="18">
        <f t="shared" si="81"/>
        <v>2.9956930409950133</v>
      </c>
      <c r="G1715" s="12">
        <f t="shared" si="82"/>
        <v>20.654476075630882</v>
      </c>
    </row>
    <row r="1716" spans="1:7" x14ac:dyDescent="0.25">
      <c r="A1716" s="24">
        <v>85.277343999999999</v>
      </c>
      <c r="B1716" s="23">
        <v>-37.686405000000001</v>
      </c>
      <c r="C1716" s="25">
        <v>0.68350297000000004</v>
      </c>
      <c r="D1716" s="26">
        <v>-1.144242E-2</v>
      </c>
      <c r="E1716" s="28">
        <f t="shared" si="80"/>
        <v>6.6378416666666674E-4</v>
      </c>
      <c r="F1716" s="18">
        <f t="shared" si="81"/>
        <v>2.9989888215565599</v>
      </c>
      <c r="G1716" s="12">
        <f t="shared" si="82"/>
        <v>20.677199572273373</v>
      </c>
    </row>
    <row r="1717" spans="1:7" x14ac:dyDescent="0.25">
      <c r="A1717" s="24">
        <v>85.327147999999994</v>
      </c>
      <c r="B1717" s="23">
        <v>-37.715935000000002</v>
      </c>
      <c r="C1717" s="25">
        <v>0.68341953</v>
      </c>
      <c r="D1717" s="26">
        <v>-1.1442844000000001E-2</v>
      </c>
      <c r="E1717" s="28">
        <f t="shared" si="80"/>
        <v>6.6385483333333351E-4</v>
      </c>
      <c r="F1717" s="18">
        <f t="shared" si="81"/>
        <v>3.0013387442913122</v>
      </c>
      <c r="G1717" s="12">
        <f t="shared" si="82"/>
        <v>20.693401640456035</v>
      </c>
    </row>
    <row r="1718" spans="1:7" x14ac:dyDescent="0.25">
      <c r="A1718" s="24">
        <v>85.376953</v>
      </c>
      <c r="B1718" s="23">
        <v>-37.711044000000001</v>
      </c>
      <c r="C1718" s="25">
        <v>0.68341810000000003</v>
      </c>
      <c r="D1718" s="26">
        <v>-1.1443897999999999E-2</v>
      </c>
      <c r="E1718" s="28">
        <f t="shared" si="80"/>
        <v>6.6403049999999998E-4</v>
      </c>
      <c r="F1718" s="18">
        <f t="shared" si="81"/>
        <v>3.0009495308779806</v>
      </c>
      <c r="G1718" s="12">
        <f t="shared" si="82"/>
        <v>20.690718121475967</v>
      </c>
    </row>
    <row r="1719" spans="1:7" x14ac:dyDescent="0.25">
      <c r="A1719" s="24">
        <v>85.426758000000007</v>
      </c>
      <c r="B1719" s="23">
        <v>-37.747185000000002</v>
      </c>
      <c r="C1719" s="25">
        <v>0.68345761000000005</v>
      </c>
      <c r="D1719" s="26">
        <v>-1.1448409E-2</v>
      </c>
      <c r="E1719" s="28">
        <f t="shared" si="80"/>
        <v>6.6478233333333331E-4</v>
      </c>
      <c r="F1719" s="18">
        <f t="shared" si="81"/>
        <v>3.003825540277123</v>
      </c>
      <c r="G1719" s="12">
        <f t="shared" si="82"/>
        <v>20.710547411898904</v>
      </c>
    </row>
    <row r="1720" spans="1:7" x14ac:dyDescent="0.25">
      <c r="A1720" s="24">
        <v>85.476562999999999</v>
      </c>
      <c r="B1720" s="23">
        <v>-37.772896000000003</v>
      </c>
      <c r="C1720" s="25">
        <v>0.68336958000000003</v>
      </c>
      <c r="D1720" s="26">
        <v>-1.1448386E-2</v>
      </c>
      <c r="E1720" s="28">
        <f t="shared" si="80"/>
        <v>6.6477850000000005E-4</v>
      </c>
      <c r="F1720" s="18">
        <f t="shared" si="81"/>
        <v>3.005871556648041</v>
      </c>
      <c r="G1720" s="12">
        <f t="shared" si="82"/>
        <v>20.724654129645071</v>
      </c>
    </row>
    <row r="1721" spans="1:7" x14ac:dyDescent="0.25">
      <c r="A1721" s="24">
        <v>85.526366999999993</v>
      </c>
      <c r="B1721" s="23">
        <v>-37.779259000000003</v>
      </c>
      <c r="C1721" s="25">
        <v>0.68337594999999995</v>
      </c>
      <c r="D1721" s="26">
        <v>-1.1451342999999999E-2</v>
      </c>
      <c r="E1721" s="28">
        <f t="shared" si="80"/>
        <v>6.6527133333333331E-4</v>
      </c>
      <c r="F1721" s="18">
        <f t="shared" si="81"/>
        <v>3.0063779080994877</v>
      </c>
      <c r="G1721" s="12">
        <f t="shared" si="82"/>
        <v>20.728145283043183</v>
      </c>
    </row>
    <row r="1722" spans="1:7" x14ac:dyDescent="0.25">
      <c r="A1722" s="24">
        <v>85.576172</v>
      </c>
      <c r="B1722" s="23">
        <v>-37.806950000000001</v>
      </c>
      <c r="C1722" s="25">
        <v>0.68326885000000004</v>
      </c>
      <c r="D1722" s="26">
        <v>-1.1455009E-2</v>
      </c>
      <c r="E1722" s="28">
        <f t="shared" si="80"/>
        <v>6.658823333333335E-4</v>
      </c>
      <c r="F1722" s="18">
        <f t="shared" si="81"/>
        <v>3.0085814878640664</v>
      </c>
      <c r="G1722" s="12">
        <f t="shared" si="82"/>
        <v>20.743338356867969</v>
      </c>
    </row>
    <row r="1723" spans="1:7" x14ac:dyDescent="0.25">
      <c r="A1723" s="24">
        <v>85.625977000000006</v>
      </c>
      <c r="B1723" s="23">
        <v>-37.838863000000003</v>
      </c>
      <c r="C1723" s="25">
        <v>0.68329817000000004</v>
      </c>
      <c r="D1723" s="26">
        <v>-1.1459014E-2</v>
      </c>
      <c r="E1723" s="28">
        <f t="shared" si="80"/>
        <v>6.6654983333333344E-4</v>
      </c>
      <c r="F1723" s="18">
        <f t="shared" si="81"/>
        <v>3.0111210437135125</v>
      </c>
      <c r="G1723" s="12">
        <f t="shared" si="82"/>
        <v>20.760847892997777</v>
      </c>
    </row>
    <row r="1724" spans="1:7" x14ac:dyDescent="0.25">
      <c r="A1724" s="24">
        <v>85.675781000000001</v>
      </c>
      <c r="B1724" s="23">
        <v>-37.849522</v>
      </c>
      <c r="C1724" s="25">
        <v>0.68329441999999996</v>
      </c>
      <c r="D1724" s="26">
        <v>-1.1458328E-2</v>
      </c>
      <c r="E1724" s="28">
        <f t="shared" si="80"/>
        <v>6.6643550000000011E-4</v>
      </c>
      <c r="F1724" s="18">
        <f t="shared" si="81"/>
        <v>3.0119692599827204</v>
      </c>
      <c r="G1724" s="12">
        <f t="shared" si="82"/>
        <v>20.766696109887683</v>
      </c>
    </row>
    <row r="1725" spans="1:7" x14ac:dyDescent="0.25">
      <c r="A1725" s="24">
        <v>85.725586000000007</v>
      </c>
      <c r="B1725" s="23">
        <v>-37.870078999999997</v>
      </c>
      <c r="C1725" s="25">
        <v>0.6833148</v>
      </c>
      <c r="D1725" s="26">
        <v>-1.1462953999999999E-2</v>
      </c>
      <c r="E1725" s="28">
        <f t="shared" si="80"/>
        <v>6.6720649999999989E-4</v>
      </c>
      <c r="F1725" s="18">
        <f t="shared" si="81"/>
        <v>3.0136051340652901</v>
      </c>
      <c r="G1725" s="12">
        <f t="shared" si="82"/>
        <v>20.777975009841317</v>
      </c>
    </row>
    <row r="1726" spans="1:7" x14ac:dyDescent="0.25">
      <c r="A1726" s="24">
        <v>85.775390999999999</v>
      </c>
      <c r="B1726" s="23">
        <v>-37.897239999999996</v>
      </c>
      <c r="C1726" s="25">
        <v>0.68328564999999997</v>
      </c>
      <c r="D1726" s="26">
        <v>-1.1462923E-2</v>
      </c>
      <c r="E1726" s="28">
        <f t="shared" si="80"/>
        <v>6.6720133333333335E-4</v>
      </c>
      <c r="F1726" s="18">
        <f t="shared" si="81"/>
        <v>3.0157665377699496</v>
      </c>
      <c r="G1726" s="12">
        <f t="shared" si="82"/>
        <v>20.792877291382435</v>
      </c>
    </row>
    <row r="1727" spans="1:7" x14ac:dyDescent="0.25">
      <c r="A1727" s="24">
        <v>85.825194999999994</v>
      </c>
      <c r="B1727" s="23">
        <v>-37.913555000000002</v>
      </c>
      <c r="C1727" s="25">
        <v>0.68319576999999998</v>
      </c>
      <c r="D1727" s="26">
        <v>-1.1467692E-2</v>
      </c>
      <c r="E1727" s="28">
        <f t="shared" si="80"/>
        <v>6.6799616666666671E-4</v>
      </c>
      <c r="F1727" s="18">
        <f t="shared" si="81"/>
        <v>3.0170648442182224</v>
      </c>
      <c r="G1727" s="12">
        <f t="shared" si="82"/>
        <v>20.801828755737333</v>
      </c>
    </row>
    <row r="1728" spans="1:7" x14ac:dyDescent="0.25">
      <c r="A1728" s="24">
        <v>85.875</v>
      </c>
      <c r="B1728" s="23">
        <v>-37.924579999999999</v>
      </c>
      <c r="C1728" s="25">
        <v>0.68322128000000004</v>
      </c>
      <c r="D1728" s="26">
        <v>-1.1468097999999999E-2</v>
      </c>
      <c r="E1728" s="28">
        <f t="shared" si="80"/>
        <v>6.6806383333333332E-4</v>
      </c>
      <c r="F1728" s="18">
        <f t="shared" si="81"/>
        <v>3.0179421858420161</v>
      </c>
      <c r="G1728" s="12">
        <f t="shared" si="82"/>
        <v>20.807877783902374</v>
      </c>
    </row>
    <row r="1729" spans="1:7" x14ac:dyDescent="0.25">
      <c r="A1729" s="24">
        <v>85.924805000000006</v>
      </c>
      <c r="B1729" s="23">
        <v>-37.953304000000003</v>
      </c>
      <c r="C1729" s="25">
        <v>0.68314779000000003</v>
      </c>
      <c r="D1729" s="26">
        <v>-1.1471346E-2</v>
      </c>
      <c r="E1729" s="28">
        <f t="shared" si="80"/>
        <v>6.6860516666666675E-4</v>
      </c>
      <c r="F1729" s="18">
        <f t="shared" si="81"/>
        <v>3.020227969134702</v>
      </c>
      <c r="G1729" s="12">
        <f t="shared" si="82"/>
        <v>20.823637628347978</v>
      </c>
    </row>
    <row r="1730" spans="1:7" x14ac:dyDescent="0.25">
      <c r="A1730" s="24">
        <v>85.974609000000001</v>
      </c>
      <c r="B1730" s="23">
        <v>-37.964824999999998</v>
      </c>
      <c r="C1730" s="25">
        <v>0.68324839999999998</v>
      </c>
      <c r="D1730" s="26">
        <v>-1.1471752E-2</v>
      </c>
      <c r="E1730" s="28">
        <f t="shared" si="80"/>
        <v>6.6867283333333337E-4</v>
      </c>
      <c r="F1730" s="18">
        <f t="shared" si="81"/>
        <v>3.0211447811843826</v>
      </c>
      <c r="G1730" s="12">
        <f t="shared" si="82"/>
        <v>20.829958794197363</v>
      </c>
    </row>
    <row r="1731" spans="1:7" x14ac:dyDescent="0.25">
      <c r="A1731" s="24">
        <v>86.024413999999993</v>
      </c>
      <c r="B1731" s="23">
        <v>-37.991031999999997</v>
      </c>
      <c r="C1731" s="25">
        <v>0.68317676000000005</v>
      </c>
      <c r="D1731" s="26">
        <v>-1.1475756E-2</v>
      </c>
      <c r="E1731" s="28">
        <f t="shared" si="80"/>
        <v>6.6934016666666673E-4</v>
      </c>
      <c r="F1731" s="18">
        <f t="shared" si="81"/>
        <v>3.0232302679811873</v>
      </c>
      <c r="G1731" s="12">
        <f t="shared" si="82"/>
        <v>20.844337649627871</v>
      </c>
    </row>
    <row r="1732" spans="1:7" x14ac:dyDescent="0.25">
      <c r="A1732" s="24">
        <v>86.074218999999999</v>
      </c>
      <c r="B1732" s="23">
        <v>-38.037052000000003</v>
      </c>
      <c r="C1732" s="25">
        <v>0.68314719000000002</v>
      </c>
      <c r="D1732" s="26">
        <v>-1.1481651000000001E-2</v>
      </c>
      <c r="E1732" s="28">
        <f t="shared" si="80"/>
        <v>6.7032266666666685E-4</v>
      </c>
      <c r="F1732" s="18">
        <f t="shared" si="81"/>
        <v>3.026892423221732</v>
      </c>
      <c r="G1732" s="12">
        <f t="shared" si="82"/>
        <v>20.869587198485508</v>
      </c>
    </row>
    <row r="1733" spans="1:7" x14ac:dyDescent="0.25">
      <c r="A1733" s="24">
        <v>86.124022999999994</v>
      </c>
      <c r="B1733" s="23">
        <v>-38.051476000000001</v>
      </c>
      <c r="C1733" s="25">
        <v>0.68313950000000001</v>
      </c>
      <c r="D1733" s="26">
        <v>-1.1482312E-2</v>
      </c>
      <c r="E1733" s="28">
        <f t="shared" ref="E1733:E1796" si="83" xml:space="preserve"> (delta_0 - D1733) / L</f>
        <v>6.7043283333333332E-4</v>
      </c>
      <c r="F1733" s="18">
        <f t="shared" si="81"/>
        <v>3.0280402486713109</v>
      </c>
      <c r="G1733" s="12">
        <f t="shared" si="82"/>
        <v>20.877501137918848</v>
      </c>
    </row>
    <row r="1734" spans="1:7" x14ac:dyDescent="0.25">
      <c r="A1734" s="24">
        <v>86.173828</v>
      </c>
      <c r="B1734" s="23">
        <v>-38.069473000000002</v>
      </c>
      <c r="C1734" s="25">
        <v>0.68307483000000002</v>
      </c>
      <c r="D1734" s="26">
        <v>-1.1483409E-2</v>
      </c>
      <c r="E1734" s="28">
        <f t="shared" si="83"/>
        <v>6.706156666666667E-4</v>
      </c>
      <c r="F1734" s="18">
        <f t="shared" si="81"/>
        <v>3.0294724044267234</v>
      </c>
      <c r="G1734" s="12">
        <f t="shared" si="82"/>
        <v>20.887375456275887</v>
      </c>
    </row>
    <row r="1735" spans="1:7" x14ac:dyDescent="0.25">
      <c r="A1735" s="24">
        <v>86.223633000000007</v>
      </c>
      <c r="B1735" s="23">
        <v>-38.100619999999999</v>
      </c>
      <c r="C1735" s="25">
        <v>0.68306743999999997</v>
      </c>
      <c r="D1735" s="26">
        <v>-1.1489823E-2</v>
      </c>
      <c r="E1735" s="28">
        <f t="shared" si="83"/>
        <v>6.7168466666666672E-4</v>
      </c>
      <c r="F1735" s="18">
        <f t="shared" si="81"/>
        <v>3.0319510039329649</v>
      </c>
      <c r="G1735" s="12">
        <f t="shared" si="82"/>
        <v>20.904464715256083</v>
      </c>
    </row>
    <row r="1736" spans="1:7" x14ac:dyDescent="0.25">
      <c r="A1736" s="24">
        <v>86.273437999999999</v>
      </c>
      <c r="B1736" s="23">
        <v>-38.133918999999999</v>
      </c>
      <c r="C1736" s="25">
        <v>0.68307841000000002</v>
      </c>
      <c r="D1736" s="26">
        <v>-1.1491039E-2</v>
      </c>
      <c r="E1736" s="28">
        <f t="shared" si="83"/>
        <v>6.718873333333334E-4</v>
      </c>
      <c r="F1736" s="18">
        <f t="shared" si="81"/>
        <v>3.034600854157973</v>
      </c>
      <c r="G1736" s="12">
        <f t="shared" si="82"/>
        <v>20.922734700640923</v>
      </c>
    </row>
    <row r="1737" spans="1:7" x14ac:dyDescent="0.25">
      <c r="A1737" s="24">
        <v>86.323241999999993</v>
      </c>
      <c r="B1737" s="23">
        <v>-38.152493</v>
      </c>
      <c r="C1737" s="25">
        <v>0.68305921999999997</v>
      </c>
      <c r="D1737" s="26">
        <v>-1.1492756E-2</v>
      </c>
      <c r="E1737" s="28">
        <f t="shared" si="83"/>
        <v>6.7217350000000004E-4</v>
      </c>
      <c r="F1737" s="18">
        <f t="shared" si="81"/>
        <v>3.0360789261144676</v>
      </c>
      <c r="G1737" s="12">
        <f t="shared" si="82"/>
        <v>20.93292559852188</v>
      </c>
    </row>
    <row r="1738" spans="1:7" x14ac:dyDescent="0.25">
      <c r="A1738" s="24">
        <v>86.373047</v>
      </c>
      <c r="B1738" s="23">
        <v>-38.157566000000003</v>
      </c>
      <c r="C1738" s="25">
        <v>0.68305612000000004</v>
      </c>
      <c r="D1738" s="26">
        <v>-1.1495247E-2</v>
      </c>
      <c r="E1738" s="28">
        <f t="shared" si="83"/>
        <v>6.7258866666666675E-4</v>
      </c>
      <c r="F1738" s="18">
        <f t="shared" si="81"/>
        <v>3.0364826226276205</v>
      </c>
      <c r="G1738" s="12">
        <f t="shared" si="82"/>
        <v>20.935708974474828</v>
      </c>
    </row>
    <row r="1739" spans="1:7" x14ac:dyDescent="0.25">
      <c r="A1739" s="24">
        <v>86.422852000000006</v>
      </c>
      <c r="B1739" s="23">
        <v>-38.182445999999999</v>
      </c>
      <c r="C1739" s="25">
        <v>0.68299447999999996</v>
      </c>
      <c r="D1739" s="26">
        <v>-1.1497505999999999E-2</v>
      </c>
      <c r="E1739" s="28">
        <f t="shared" si="83"/>
        <v>6.7296516666666667E-4</v>
      </c>
      <c r="F1739" s="18">
        <f t="shared" si="81"/>
        <v>3.0384625101196834</v>
      </c>
      <c r="G1739" s="12">
        <f t="shared" si="82"/>
        <v>20.949359751866787</v>
      </c>
    </row>
    <row r="1740" spans="1:7" x14ac:dyDescent="0.25">
      <c r="A1740" s="24">
        <v>86.472656000000001</v>
      </c>
      <c r="B1740" s="23">
        <v>-38.213225999999999</v>
      </c>
      <c r="C1740" s="25">
        <v>0.68302041000000002</v>
      </c>
      <c r="D1740" s="26">
        <v>-1.1501047E-2</v>
      </c>
      <c r="E1740" s="28">
        <f t="shared" si="83"/>
        <v>6.7355533333333343E-4</v>
      </c>
      <c r="F1740" s="18">
        <f t="shared" si="81"/>
        <v>3.0409119046938677</v>
      </c>
      <c r="G1740" s="12">
        <f t="shared" si="82"/>
        <v>20.96624765090716</v>
      </c>
    </row>
    <row r="1741" spans="1:7" x14ac:dyDescent="0.25">
      <c r="A1741" s="24">
        <v>86.522461000000007</v>
      </c>
      <c r="B1741" s="23">
        <v>-38.221488999999998</v>
      </c>
      <c r="C1741" s="25">
        <v>0.68296789999999996</v>
      </c>
      <c r="D1741" s="26">
        <v>-1.1504825999999999E-2</v>
      </c>
      <c r="E1741" s="28">
        <f t="shared" si="83"/>
        <v>6.7418516666666658E-4</v>
      </c>
      <c r="F1741" s="18">
        <f t="shared" si="81"/>
        <v>3.0415694533412516</v>
      </c>
      <c r="G1741" s="12">
        <f t="shared" si="82"/>
        <v>20.970781267208995</v>
      </c>
    </row>
    <row r="1742" spans="1:7" x14ac:dyDescent="0.25">
      <c r="A1742" s="24">
        <v>86.572265999999999</v>
      </c>
      <c r="B1742" s="23">
        <v>-38.253810999999999</v>
      </c>
      <c r="C1742" s="25">
        <v>0.68296140000000005</v>
      </c>
      <c r="D1742" s="26">
        <v>-1.1505171999999999E-2</v>
      </c>
      <c r="E1742" s="28">
        <f t="shared" si="83"/>
        <v>6.7424283333333325E-4</v>
      </c>
      <c r="F1742" s="18">
        <f t="shared" si="81"/>
        <v>3.0441415563765601</v>
      </c>
      <c r="G1742" s="12">
        <f t="shared" si="82"/>
        <v>20.988515207195448</v>
      </c>
    </row>
    <row r="1743" spans="1:7" x14ac:dyDescent="0.25">
      <c r="A1743" s="24">
        <v>86.622069999999994</v>
      </c>
      <c r="B1743" s="23">
        <v>-38.276744999999998</v>
      </c>
      <c r="C1743" s="25">
        <v>0.68296557999999996</v>
      </c>
      <c r="D1743" s="26">
        <v>-1.1506387E-2</v>
      </c>
      <c r="E1743" s="28">
        <f t="shared" si="83"/>
        <v>6.7444533333333335E-4</v>
      </c>
      <c r="F1743" s="18">
        <f t="shared" si="81"/>
        <v>3.0459665861089946</v>
      </c>
      <c r="G1743" s="12">
        <f t="shared" si="82"/>
        <v>21.001098283108114</v>
      </c>
    </row>
    <row r="1744" spans="1:7" x14ac:dyDescent="0.25">
      <c r="A1744" s="24">
        <v>86.671875</v>
      </c>
      <c r="B1744" s="23">
        <v>-38.286053000000003</v>
      </c>
      <c r="C1744" s="25">
        <v>0.68294637999999996</v>
      </c>
      <c r="D1744" s="26">
        <v>-1.1509946E-2</v>
      </c>
      <c r="E1744" s="28">
        <f t="shared" si="83"/>
        <v>6.7503850000000005E-4</v>
      </c>
      <c r="F1744" s="18">
        <f t="shared" si="81"/>
        <v>3.0467072932141446</v>
      </c>
      <c r="G1744" s="12">
        <f t="shared" si="82"/>
        <v>21.006205254007003</v>
      </c>
    </row>
    <row r="1745" spans="1:7" x14ac:dyDescent="0.25">
      <c r="A1745" s="24">
        <v>86.721680000000006</v>
      </c>
      <c r="B1745" s="23">
        <v>-38.304028000000002</v>
      </c>
      <c r="C1745" s="25">
        <v>0.68289900000000003</v>
      </c>
      <c r="D1745" s="26">
        <v>-1.1509791E-2</v>
      </c>
      <c r="E1745" s="28">
        <f t="shared" si="83"/>
        <v>6.7501266666666676E-4</v>
      </c>
      <c r="F1745" s="18">
        <f t="shared" si="81"/>
        <v>3.0481376982651831</v>
      </c>
      <c r="G1745" s="12">
        <f t="shared" si="82"/>
        <v>21.016067501740945</v>
      </c>
    </row>
    <row r="1746" spans="1:7" x14ac:dyDescent="0.25">
      <c r="A1746" s="24">
        <v>86.771484000000001</v>
      </c>
      <c r="B1746" s="23">
        <v>-38.331200000000003</v>
      </c>
      <c r="C1746" s="25">
        <v>0.68288320000000002</v>
      </c>
      <c r="D1746" s="26">
        <v>-1.1515018E-2</v>
      </c>
      <c r="E1746" s="28">
        <f t="shared" si="83"/>
        <v>6.7588383333333339E-4</v>
      </c>
      <c r="F1746" s="18">
        <f t="shared" si="81"/>
        <v>3.0502999773220294</v>
      </c>
      <c r="G1746" s="12">
        <f t="shared" si="82"/>
        <v>21.03097581859361</v>
      </c>
    </row>
    <row r="1747" spans="1:7" x14ac:dyDescent="0.25">
      <c r="A1747" s="24">
        <v>86.821288999999993</v>
      </c>
      <c r="B1747" s="23">
        <v>-38.355961000000001</v>
      </c>
      <c r="C1747" s="25">
        <v>0.68289619999999995</v>
      </c>
      <c r="D1747" s="26">
        <v>-1.1515411999999999E-2</v>
      </c>
      <c r="E1747" s="28">
        <f t="shared" si="83"/>
        <v>6.7594949999999997E-4</v>
      </c>
      <c r="F1747" s="18">
        <f t="shared" si="81"/>
        <v>3.0522703950949786</v>
      </c>
      <c r="G1747" s="12">
        <f t="shared" si="82"/>
        <v>21.04456130488791</v>
      </c>
    </row>
    <row r="1748" spans="1:7" x14ac:dyDescent="0.25">
      <c r="A1748" s="24">
        <v>86.871093999999999</v>
      </c>
      <c r="B1748" s="23">
        <v>-38.377803999999998</v>
      </c>
      <c r="C1748" s="25">
        <v>0.68281829000000005</v>
      </c>
      <c r="D1748" s="26">
        <v>-1.152068E-2</v>
      </c>
      <c r="E1748" s="28">
        <f t="shared" si="83"/>
        <v>6.7682750000000013E-4</v>
      </c>
      <c r="F1748" s="18">
        <f t="shared" si="81"/>
        <v>3.0540086058059566</v>
      </c>
      <c r="G1748" s="12">
        <f t="shared" si="82"/>
        <v>21.056545787627964</v>
      </c>
    </row>
    <row r="1749" spans="1:7" x14ac:dyDescent="0.25">
      <c r="A1749" s="24">
        <v>86.920897999999994</v>
      </c>
      <c r="B1749" s="23">
        <v>-38.399791999999998</v>
      </c>
      <c r="C1749" s="25">
        <v>0.68287629000000005</v>
      </c>
      <c r="D1749" s="26">
        <v>-1.1523184000000001E-2</v>
      </c>
      <c r="E1749" s="28">
        <f t="shared" si="83"/>
        <v>6.7724483333333346E-4</v>
      </c>
      <c r="F1749" s="18">
        <f t="shared" si="81"/>
        <v>3.0557583552503087</v>
      </c>
      <c r="G1749" s="12">
        <f t="shared" si="82"/>
        <v>21.068609826747512</v>
      </c>
    </row>
    <row r="1750" spans="1:7" x14ac:dyDescent="0.25">
      <c r="A1750" s="24">
        <v>86.970703</v>
      </c>
      <c r="B1750" s="23">
        <v>-38.427055000000003</v>
      </c>
      <c r="C1750" s="25">
        <v>0.68279648000000004</v>
      </c>
      <c r="D1750" s="26">
        <v>-1.1524245000000001E-2</v>
      </c>
      <c r="E1750" s="28">
        <f t="shared" si="83"/>
        <v>6.7742166666666685E-4</v>
      </c>
      <c r="F1750" s="18">
        <f t="shared" si="81"/>
        <v>3.0579278758570663</v>
      </c>
      <c r="G1750" s="12">
        <f t="shared" si="82"/>
        <v>21.083568072086621</v>
      </c>
    </row>
    <row r="1751" spans="1:7" x14ac:dyDescent="0.25">
      <c r="A1751" s="24">
        <v>87.020508000000007</v>
      </c>
      <c r="B1751" s="23">
        <v>-38.447552000000002</v>
      </c>
      <c r="C1751" s="25">
        <v>0.68275361999999995</v>
      </c>
      <c r="D1751" s="26">
        <v>-1.1527302999999999E-2</v>
      </c>
      <c r="E1751" s="28">
        <f t="shared" si="83"/>
        <v>6.7793133333333326E-4</v>
      </c>
      <c r="F1751" s="18">
        <f t="shared" si="81"/>
        <v>3.0595589752913437</v>
      </c>
      <c r="G1751" s="12">
        <f t="shared" si="82"/>
        <v>21.094814052159084</v>
      </c>
    </row>
    <row r="1752" spans="1:7" x14ac:dyDescent="0.25">
      <c r="A1752" s="24">
        <v>87.070312999999999</v>
      </c>
      <c r="B1752" s="23">
        <v>-38.482425999999997</v>
      </c>
      <c r="C1752" s="25">
        <v>0.68275171999999995</v>
      </c>
      <c r="D1752" s="26">
        <v>-1.1529371E-2</v>
      </c>
      <c r="E1752" s="28">
        <f t="shared" si="83"/>
        <v>6.7827600000000012E-4</v>
      </c>
      <c r="F1752" s="18">
        <f t="shared" si="81"/>
        <v>3.0623341600340366</v>
      </c>
      <c r="G1752" s="12">
        <f t="shared" si="82"/>
        <v>21.113948184424643</v>
      </c>
    </row>
    <row r="1753" spans="1:7" x14ac:dyDescent="0.25">
      <c r="A1753" s="24">
        <v>87.120116999999993</v>
      </c>
      <c r="B1753" s="23">
        <v>-38.503517000000002</v>
      </c>
      <c r="C1753" s="25">
        <v>0.68270337999999997</v>
      </c>
      <c r="D1753" s="26">
        <v>-1.1531493E-2</v>
      </c>
      <c r="E1753" s="28">
        <f t="shared" si="83"/>
        <v>6.7862966666666679E-4</v>
      </c>
      <c r="F1753" s="18">
        <f t="shared" si="81"/>
        <v>3.0640125284864128</v>
      </c>
      <c r="G1753" s="12">
        <f t="shared" si="82"/>
        <v>21.125520071320697</v>
      </c>
    </row>
    <row r="1754" spans="1:7" x14ac:dyDescent="0.25">
      <c r="A1754" s="24">
        <v>87.169922</v>
      </c>
      <c r="B1754" s="23">
        <v>-38.523978999999997</v>
      </c>
      <c r="C1754" s="25">
        <v>0.68275934000000005</v>
      </c>
      <c r="D1754" s="26">
        <v>-1.1538043E-2</v>
      </c>
      <c r="E1754" s="28">
        <f t="shared" si="83"/>
        <v>6.7972133333333337E-4</v>
      </c>
      <c r="F1754" s="18">
        <f t="shared" si="81"/>
        <v>3.0656408427091852</v>
      </c>
      <c r="G1754" s="12">
        <f t="shared" si="82"/>
        <v>21.136746848129143</v>
      </c>
    </row>
    <row r="1755" spans="1:7" x14ac:dyDescent="0.25">
      <c r="A1755" s="24">
        <v>87.219727000000006</v>
      </c>
      <c r="B1755" s="23">
        <v>-38.551417999999998</v>
      </c>
      <c r="C1755" s="25">
        <v>0.68269581000000001</v>
      </c>
      <c r="D1755" s="26">
        <v>-1.1537334E-2</v>
      </c>
      <c r="E1755" s="28">
        <f t="shared" si="83"/>
        <v>6.7960316666666667E-4</v>
      </c>
      <c r="F1755" s="18">
        <f t="shared" si="81"/>
        <v>3.0678243689509346</v>
      </c>
      <c r="G1755" s="12">
        <f t="shared" si="82"/>
        <v>21.151801658453017</v>
      </c>
    </row>
    <row r="1756" spans="1:7" x14ac:dyDescent="0.25">
      <c r="A1756" s="24">
        <v>87.269531000000001</v>
      </c>
      <c r="B1756" s="23">
        <v>-38.561638000000002</v>
      </c>
      <c r="C1756" s="25">
        <v>0.68265962999999996</v>
      </c>
      <c r="D1756" s="26">
        <v>-1.15379E-2</v>
      </c>
      <c r="E1756" s="28">
        <f t="shared" si="83"/>
        <v>6.7969750000000011E-4</v>
      </c>
      <c r="F1756" s="18">
        <f t="shared" si="81"/>
        <v>3.0686376507101345</v>
      </c>
      <c r="G1756" s="12">
        <f t="shared" si="82"/>
        <v>21.157409011545699</v>
      </c>
    </row>
    <row r="1757" spans="1:7" x14ac:dyDescent="0.25">
      <c r="A1757" s="24">
        <v>87.319336000000007</v>
      </c>
      <c r="B1757" s="23">
        <v>-38.572150999999998</v>
      </c>
      <c r="C1757" s="25">
        <v>0.68273455000000005</v>
      </c>
      <c r="D1757" s="26">
        <v>-1.1540517E-2</v>
      </c>
      <c r="E1757" s="28">
        <f t="shared" si="83"/>
        <v>6.8013366666666672E-4</v>
      </c>
      <c r="F1757" s="18">
        <f t="shared" si="81"/>
        <v>3.0694742486684969</v>
      </c>
      <c r="G1757" s="12">
        <f t="shared" si="82"/>
        <v>21.163177123391417</v>
      </c>
    </row>
    <row r="1758" spans="1:7" x14ac:dyDescent="0.25">
      <c r="A1758" s="24">
        <v>87.369140999999999</v>
      </c>
      <c r="B1758" s="23">
        <v>-38.598891999999999</v>
      </c>
      <c r="C1758" s="25">
        <v>0.68262970000000001</v>
      </c>
      <c r="D1758" s="26">
        <v>-1.1543144999999999E-2</v>
      </c>
      <c r="E1758" s="28">
        <f t="shared" si="83"/>
        <v>6.8057166666666668E-4</v>
      </c>
      <c r="F1758" s="18">
        <f t="shared" si="81"/>
        <v>3.0716022298351073</v>
      </c>
      <c r="G1758" s="12">
        <f t="shared" si="82"/>
        <v>21.177848965764344</v>
      </c>
    </row>
    <row r="1759" spans="1:7" x14ac:dyDescent="0.25">
      <c r="A1759" s="24">
        <v>87.418944999999994</v>
      </c>
      <c r="B1759" s="23">
        <v>-38.623424999999997</v>
      </c>
      <c r="C1759" s="25">
        <v>0.68264477999999995</v>
      </c>
      <c r="D1759" s="26">
        <v>-1.1547551E-2</v>
      </c>
      <c r="E1759" s="28">
        <f t="shared" si="83"/>
        <v>6.8130600000000001E-4</v>
      </c>
      <c r="F1759" s="18">
        <f t="shared" si="81"/>
        <v>3.0735545039445435</v>
      </c>
      <c r="G1759" s="12">
        <f t="shared" si="82"/>
        <v>21.1913093565102</v>
      </c>
    </row>
    <row r="1760" spans="1:7" x14ac:dyDescent="0.25">
      <c r="A1760" s="24">
        <v>87.46875</v>
      </c>
      <c r="B1760" s="23">
        <v>-38.626201999999999</v>
      </c>
      <c r="C1760" s="25">
        <v>0.68261176000000001</v>
      </c>
      <c r="D1760" s="26">
        <v>-1.1548361E-2</v>
      </c>
      <c r="E1760" s="28">
        <f t="shared" si="83"/>
        <v>6.8144100000000008E-4</v>
      </c>
      <c r="F1760" s="18">
        <f t="shared" si="81"/>
        <v>3.073775490583027</v>
      </c>
      <c r="G1760" s="12">
        <f t="shared" si="82"/>
        <v>21.1928329983437</v>
      </c>
    </row>
    <row r="1761" spans="1:7" x14ac:dyDescent="0.25">
      <c r="A1761" s="24">
        <v>87.518555000000006</v>
      </c>
      <c r="B1761" s="23">
        <v>-38.661366000000001</v>
      </c>
      <c r="C1761" s="25">
        <v>0.68260509000000003</v>
      </c>
      <c r="D1761" s="26">
        <v>-1.1551054999999999E-2</v>
      </c>
      <c r="E1761" s="28">
        <f t="shared" si="83"/>
        <v>6.8188999999999999E-4</v>
      </c>
      <c r="F1761" s="18">
        <f t="shared" si="81"/>
        <v>3.0765737527924686</v>
      </c>
      <c r="G1761" s="12">
        <f t="shared" si="82"/>
        <v>21.21212624336825</v>
      </c>
    </row>
    <row r="1762" spans="1:7" x14ac:dyDescent="0.25">
      <c r="A1762" s="24">
        <v>87.568359000000001</v>
      </c>
      <c r="B1762" s="23">
        <v>-38.678275999999997</v>
      </c>
      <c r="C1762" s="25">
        <v>0.68261461999999995</v>
      </c>
      <c r="D1762" s="26">
        <v>-1.1554793000000001E-2</v>
      </c>
      <c r="E1762" s="28">
        <f t="shared" si="83"/>
        <v>6.8251300000000015E-4</v>
      </c>
      <c r="F1762" s="18">
        <f t="shared" si="81"/>
        <v>3.0779194078363106</v>
      </c>
      <c r="G1762" s="12">
        <f t="shared" si="82"/>
        <v>21.221404163211414</v>
      </c>
    </row>
    <row r="1763" spans="1:7" x14ac:dyDescent="0.25">
      <c r="A1763" s="24">
        <v>87.618163999999993</v>
      </c>
      <c r="B1763" s="23">
        <v>-38.693477999999999</v>
      </c>
      <c r="C1763" s="25">
        <v>0.68257743000000004</v>
      </c>
      <c r="D1763" s="26">
        <v>-1.1557678E-2</v>
      </c>
      <c r="E1763" s="28">
        <f t="shared" si="83"/>
        <v>6.8299383333333345E-4</v>
      </c>
      <c r="F1763" s="18">
        <f t="shared" si="81"/>
        <v>3.0791291445587521</v>
      </c>
      <c r="G1763" s="12">
        <f t="shared" si="82"/>
        <v>21.229744963770603</v>
      </c>
    </row>
    <row r="1764" spans="1:7" x14ac:dyDescent="0.25">
      <c r="A1764" s="24">
        <v>87.667968999999999</v>
      </c>
      <c r="B1764" s="23">
        <v>-38.722588000000002</v>
      </c>
      <c r="C1764" s="25">
        <v>0.68258739000000002</v>
      </c>
      <c r="D1764" s="26">
        <v>-1.1559078E-2</v>
      </c>
      <c r="E1764" s="28">
        <f t="shared" si="83"/>
        <v>6.8322716666666681E-4</v>
      </c>
      <c r="F1764" s="18">
        <f t="shared" si="81"/>
        <v>3.0814456447554548</v>
      </c>
      <c r="G1764" s="12">
        <f t="shared" si="82"/>
        <v>21.245716592785069</v>
      </c>
    </row>
    <row r="1765" spans="1:7" x14ac:dyDescent="0.25">
      <c r="A1765" s="24">
        <v>87.717772999999994</v>
      </c>
      <c r="B1765" s="23">
        <v>-38.749110999999999</v>
      </c>
      <c r="C1765" s="25">
        <v>0.68249875000000004</v>
      </c>
      <c r="D1765" s="26">
        <v>-1.1562047000000001E-2</v>
      </c>
      <c r="E1765" s="28">
        <f t="shared" si="83"/>
        <v>6.8372200000000021E-4</v>
      </c>
      <c r="F1765" s="18">
        <f t="shared" si="81"/>
        <v>3.0835562780332677</v>
      </c>
      <c r="G1765" s="12">
        <f t="shared" si="82"/>
        <v>21.260268826256404</v>
      </c>
    </row>
    <row r="1766" spans="1:7" x14ac:dyDescent="0.25">
      <c r="A1766" s="24">
        <v>87.767578</v>
      </c>
      <c r="B1766" s="23">
        <v>-38.777495999999999</v>
      </c>
      <c r="C1766" s="25">
        <v>0.68255745999999995</v>
      </c>
      <c r="D1766" s="26">
        <v>-1.1563327999999999E-2</v>
      </c>
      <c r="E1766" s="28">
        <f t="shared" si="83"/>
        <v>6.8393549999999994E-4</v>
      </c>
      <c r="F1766" s="18">
        <f t="shared" si="81"/>
        <v>3.0858150845630994</v>
      </c>
      <c r="G1766" s="12">
        <f t="shared" si="82"/>
        <v>21.275842673373397</v>
      </c>
    </row>
    <row r="1767" spans="1:7" x14ac:dyDescent="0.25">
      <c r="A1767" s="24">
        <v>87.817383000000007</v>
      </c>
      <c r="B1767" s="23">
        <v>-38.781891000000002</v>
      </c>
      <c r="C1767" s="25">
        <v>0.68256192999999998</v>
      </c>
      <c r="D1767" s="26">
        <v>-1.15657E-2</v>
      </c>
      <c r="E1767" s="28">
        <f t="shared" si="83"/>
        <v>6.8433083333333336E-4</v>
      </c>
      <c r="F1767" s="18">
        <f t="shared" si="81"/>
        <v>3.0861648275505442</v>
      </c>
      <c r="G1767" s="12">
        <f t="shared" si="82"/>
        <v>21.278254054669119</v>
      </c>
    </row>
    <row r="1768" spans="1:7" x14ac:dyDescent="0.25">
      <c r="A1768" s="24">
        <v>87.867187999999999</v>
      </c>
      <c r="B1768" s="23">
        <v>-38.828442000000003</v>
      </c>
      <c r="C1768" s="25">
        <v>0.68256693999999996</v>
      </c>
      <c r="D1768" s="26">
        <v>-1.1570670999999999E-2</v>
      </c>
      <c r="E1768" s="28">
        <f t="shared" si="83"/>
        <v>6.8515933333333334E-4</v>
      </c>
      <c r="F1768" s="18">
        <f t="shared" si="81"/>
        <v>3.0898692384284798</v>
      </c>
      <c r="G1768" s="12">
        <f t="shared" si="82"/>
        <v>21.303794944475111</v>
      </c>
    </row>
    <row r="1769" spans="1:7" x14ac:dyDescent="0.25">
      <c r="A1769" s="24">
        <v>87.916991999999993</v>
      </c>
      <c r="B1769" s="23">
        <v>-38.838214999999998</v>
      </c>
      <c r="C1769" s="25">
        <v>0.68248463000000004</v>
      </c>
      <c r="D1769" s="26">
        <v>-1.1571708E-2</v>
      </c>
      <c r="E1769" s="28">
        <f t="shared" si="83"/>
        <v>6.8533216666666677E-4</v>
      </c>
      <c r="F1769" s="18">
        <f t="shared" si="81"/>
        <v>3.0906469490578981</v>
      </c>
      <c r="G1769" s="12">
        <f t="shared" si="82"/>
        <v>21.30915704445307</v>
      </c>
    </row>
    <row r="1770" spans="1:7" x14ac:dyDescent="0.25">
      <c r="A1770" s="24">
        <v>87.966797</v>
      </c>
      <c r="B1770" s="23">
        <v>-38.875835000000002</v>
      </c>
      <c r="C1770" s="25">
        <v>0.68238664000000004</v>
      </c>
      <c r="D1770" s="26">
        <v>-1.1575594E-2</v>
      </c>
      <c r="E1770" s="28">
        <f t="shared" si="83"/>
        <v>6.8597983333333341E-4</v>
      </c>
      <c r="F1770" s="18">
        <f t="shared" si="81"/>
        <v>3.0936406535374568</v>
      </c>
      <c r="G1770" s="12">
        <f t="shared" si="82"/>
        <v>21.329797809946857</v>
      </c>
    </row>
    <row r="1771" spans="1:7" x14ac:dyDescent="0.25">
      <c r="A1771" s="24">
        <v>88.016602000000006</v>
      </c>
      <c r="B1771" s="23">
        <v>-38.891064</v>
      </c>
      <c r="C1771" s="25">
        <v>0.68244296000000004</v>
      </c>
      <c r="D1771" s="26">
        <v>-1.1576608E-2</v>
      </c>
      <c r="E1771" s="28">
        <f t="shared" si="83"/>
        <v>6.8614883333333347E-4</v>
      </c>
      <c r="F1771" s="18">
        <f t="shared" si="81"/>
        <v>3.0948525388516299</v>
      </c>
      <c r="G1771" s="12">
        <f t="shared" si="82"/>
        <v>21.338153424452571</v>
      </c>
    </row>
    <row r="1772" spans="1:7" x14ac:dyDescent="0.25">
      <c r="A1772" s="24">
        <v>88.066406000000001</v>
      </c>
      <c r="B1772" s="23">
        <v>-38.895977000000002</v>
      </c>
      <c r="C1772" s="25">
        <v>0.68239713000000002</v>
      </c>
      <c r="D1772" s="26">
        <v>-1.1579468000000001E-2</v>
      </c>
      <c r="E1772" s="28">
        <f t="shared" si="83"/>
        <v>6.8662550000000023E-4</v>
      </c>
      <c r="F1772" s="18">
        <f t="shared" si="81"/>
        <v>3.095243502969335</v>
      </c>
      <c r="G1772" s="12">
        <f t="shared" si="82"/>
        <v>21.340849014055735</v>
      </c>
    </row>
    <row r="1773" spans="1:7" x14ac:dyDescent="0.25">
      <c r="A1773" s="24">
        <v>88.116211000000007</v>
      </c>
      <c r="B1773" s="23">
        <v>-38.940703999999997</v>
      </c>
      <c r="C1773" s="25">
        <v>0.68239766000000002</v>
      </c>
      <c r="D1773" s="26">
        <v>-1.1583563E-2</v>
      </c>
      <c r="E1773" s="28">
        <f t="shared" si="83"/>
        <v>6.8730800000000008E-4</v>
      </c>
      <c r="F1773" s="18">
        <f t="shared" si="81"/>
        <v>3.0988027645391703</v>
      </c>
      <c r="G1773" s="12">
        <f t="shared" si="82"/>
        <v>21.365389139474143</v>
      </c>
    </row>
    <row r="1774" spans="1:7" x14ac:dyDescent="0.25">
      <c r="A1774" s="24">
        <v>88.166015999999999</v>
      </c>
      <c r="B1774" s="23">
        <v>-38.958778000000002</v>
      </c>
      <c r="C1774" s="25">
        <v>0.68241744999999998</v>
      </c>
      <c r="D1774" s="26">
        <v>-1.1584004E-2</v>
      </c>
      <c r="E1774" s="28">
        <f t="shared" si="83"/>
        <v>6.873815000000001E-4</v>
      </c>
      <c r="F1774" s="18">
        <f t="shared" si="81"/>
        <v>3.1002410477598925</v>
      </c>
      <c r="G1774" s="12">
        <f t="shared" si="82"/>
        <v>21.375305705012018</v>
      </c>
    </row>
    <row r="1775" spans="1:7" x14ac:dyDescent="0.25">
      <c r="A1775" s="24">
        <v>88.215819999999994</v>
      </c>
      <c r="B1775" s="23">
        <v>-38.981087000000002</v>
      </c>
      <c r="C1775" s="25">
        <v>0.68233401000000005</v>
      </c>
      <c r="D1775" s="26">
        <v>-1.1587379E-2</v>
      </c>
      <c r="E1775" s="28">
        <f t="shared" si="83"/>
        <v>6.8794400000000012E-4</v>
      </c>
      <c r="F1775" s="18">
        <f t="shared" si="81"/>
        <v>3.102016341572611</v>
      </c>
      <c r="G1775" s="12">
        <f t="shared" si="82"/>
        <v>21.387545865495827</v>
      </c>
    </row>
    <row r="1776" spans="1:7" x14ac:dyDescent="0.25">
      <c r="A1776" s="24">
        <v>88.265625</v>
      </c>
      <c r="B1776" s="23">
        <v>-39.002453000000003</v>
      </c>
      <c r="C1776" s="25">
        <v>0.68231260999999999</v>
      </c>
      <c r="D1776" s="26">
        <v>-1.1590990000000001E-2</v>
      </c>
      <c r="E1776" s="28">
        <f t="shared" si="83"/>
        <v>6.8854583333333348E-4</v>
      </c>
      <c r="F1776" s="18">
        <f t="shared" si="81"/>
        <v>3.1037165938296618</v>
      </c>
      <c r="G1776" s="12">
        <f t="shared" si="82"/>
        <v>21.399268635180576</v>
      </c>
    </row>
    <row r="1777" spans="1:9" x14ac:dyDescent="0.25">
      <c r="A1777" s="24">
        <v>88.315430000000006</v>
      </c>
      <c r="B1777" s="23">
        <v>-38.812393</v>
      </c>
      <c r="C1777" s="25">
        <v>0.68231112000000005</v>
      </c>
      <c r="D1777" s="26">
        <v>-1.1758528000000001E-2</v>
      </c>
      <c r="F1777" s="18">
        <f t="shared" ref="F1777:F1840" si="84" xml:space="preserve"> -B1777 / A_4x8_in2</f>
        <v>3.0885920995876384</v>
      </c>
      <c r="G1777" s="12">
        <f t="shared" ref="G1777:G1840" si="85" xml:space="preserve"> -B1777 * kip_to_N / A_4x8_mm2</f>
        <v>21.294989424926737</v>
      </c>
      <c r="I1777" s="28">
        <f xml:space="preserve"> (delta_0 - D1777) / L</f>
        <v>7.1646883333333349E-4</v>
      </c>
    </row>
    <row r="1778" spans="1:9" x14ac:dyDescent="0.25">
      <c r="A1778" s="24">
        <v>88.365234000000001</v>
      </c>
      <c r="B1778" s="23">
        <v>-39.014598999999997</v>
      </c>
      <c r="C1778" s="25">
        <v>0.68213212000000001</v>
      </c>
      <c r="D1778" s="26">
        <v>-1.1754628E-2</v>
      </c>
      <c r="F1778" s="18">
        <f t="shared" si="84"/>
        <v>3.1046831417990584</v>
      </c>
      <c r="G1778" s="12">
        <f t="shared" si="85"/>
        <v>21.405932716458818</v>
      </c>
      <c r="I1778" s="28">
        <f xml:space="preserve"> (delta_0 - D1778) / L</f>
        <v>7.1581883333333334E-4</v>
      </c>
    </row>
    <row r="1779" spans="1:9" x14ac:dyDescent="0.25">
      <c r="A1779" s="24">
        <v>88.415038999999993</v>
      </c>
      <c r="B1779" s="23">
        <v>-39.064704999999996</v>
      </c>
      <c r="C1779" s="25">
        <v>0.68205839000000001</v>
      </c>
      <c r="D1779" s="26">
        <v>-1.173621E-2</v>
      </c>
      <c r="F1779" s="18">
        <f t="shared" si="84"/>
        <v>3.1086704505883396</v>
      </c>
      <c r="G1779" s="12">
        <f t="shared" si="85"/>
        <v>21.433424109224148</v>
      </c>
      <c r="I1779" s="28">
        <f xml:space="preserve"> (delta_0 - D1779) / L</f>
        <v>7.1274916666666684E-4</v>
      </c>
    </row>
    <row r="1780" spans="1:9" x14ac:dyDescent="0.25">
      <c r="A1780" s="24">
        <v>88.464843999999999</v>
      </c>
      <c r="B1780" s="23">
        <v>-39.106288999999997</v>
      </c>
      <c r="C1780" s="25">
        <v>0.68210046999999996</v>
      </c>
      <c r="D1780" s="26">
        <v>-1.1564794E-2</v>
      </c>
      <c r="F1780" s="18">
        <f t="shared" si="84"/>
        <v>3.1119796001651063</v>
      </c>
      <c r="G1780" s="12">
        <f t="shared" si="85"/>
        <v>21.456239781533924</v>
      </c>
      <c r="I1780" s="28">
        <f xml:space="preserve"> (delta_0 - D1780) / L</f>
        <v>6.8417983333333337E-4</v>
      </c>
    </row>
    <row r="1781" spans="1:9" x14ac:dyDescent="0.25">
      <c r="A1781" s="24">
        <v>88.514647999999994</v>
      </c>
      <c r="B1781" s="23">
        <v>-39.115592999999997</v>
      </c>
      <c r="C1781" s="25">
        <v>0.68211149999999998</v>
      </c>
      <c r="D1781" s="26">
        <v>-1.1488369999999999E-2</v>
      </c>
      <c r="F1781" s="18">
        <f t="shared" si="84"/>
        <v>3.1127199889603698</v>
      </c>
      <c r="G1781" s="12">
        <f t="shared" si="85"/>
        <v>21.461344557774066</v>
      </c>
      <c r="I1781" s="28">
        <f xml:space="preserve"> (delta_0 - D1781) / L</f>
        <v>6.7144250000000002E-4</v>
      </c>
    </row>
    <row r="1782" spans="1:9" x14ac:dyDescent="0.25">
      <c r="A1782" s="24">
        <v>88.564453</v>
      </c>
      <c r="B1782" s="23">
        <v>-39.132835</v>
      </c>
      <c r="C1782" s="25">
        <v>0.68197768999999997</v>
      </c>
      <c r="D1782" s="26">
        <v>-1.1609855000000001E-2</v>
      </c>
      <c r="F1782" s="18">
        <f t="shared" si="84"/>
        <v>3.1140920637247653</v>
      </c>
      <c r="G1782" s="12">
        <f t="shared" si="85"/>
        <v>21.470804634293042</v>
      </c>
      <c r="I1782" s="28">
        <f xml:space="preserve"> (delta_0 - D1782) / L</f>
        <v>6.9169000000000012E-4</v>
      </c>
    </row>
    <row r="1783" spans="1:9" x14ac:dyDescent="0.25">
      <c r="A1783" s="24">
        <v>88.614258000000007</v>
      </c>
      <c r="B1783" s="23">
        <v>-39.160930999999998</v>
      </c>
      <c r="C1783" s="25">
        <v>0.68201392999999999</v>
      </c>
      <c r="D1783" s="26">
        <v>-1.1624435000000001E-2</v>
      </c>
      <c r="F1783" s="18">
        <f t="shared" si="84"/>
        <v>3.1163278723653201</v>
      </c>
      <c r="G1783" s="12">
        <f t="shared" si="85"/>
        <v>21.486219917315729</v>
      </c>
      <c r="I1783" s="28">
        <f xml:space="preserve"> (delta_0 - D1783) / L</f>
        <v>6.9412000000000022E-4</v>
      </c>
    </row>
    <row r="1784" spans="1:9" x14ac:dyDescent="0.25">
      <c r="A1784" s="24">
        <v>88.664062999999999</v>
      </c>
      <c r="B1784" s="23">
        <v>-39.190761999999999</v>
      </c>
      <c r="C1784" s="25">
        <v>0.68196970000000001</v>
      </c>
      <c r="D1784" s="26">
        <v>-1.160573E-2</v>
      </c>
      <c r="E1784" s="28">
        <f t="shared" si="83"/>
        <v>6.9100250000000008E-4</v>
      </c>
      <c r="F1784" s="18">
        <f t="shared" si="84"/>
        <v>3.1187017479190073</v>
      </c>
      <c r="G1784" s="12">
        <f t="shared" si="85"/>
        <v>21.502587133568927</v>
      </c>
    </row>
    <row r="1785" spans="1:9" x14ac:dyDescent="0.25">
      <c r="A1785" s="24">
        <v>88.713866999999993</v>
      </c>
      <c r="B1785" s="23">
        <v>-39.198588999999998</v>
      </c>
      <c r="C1785" s="25">
        <v>0.68199527000000004</v>
      </c>
      <c r="D1785" s="26">
        <v>-1.1610779999999999E-2</v>
      </c>
      <c r="E1785" s="28">
        <f t="shared" si="83"/>
        <v>6.9184416666666663E-4</v>
      </c>
      <c r="F1785" s="18">
        <f t="shared" si="84"/>
        <v>3.1193246007887971</v>
      </c>
      <c r="G1785" s="12">
        <f t="shared" si="85"/>
        <v>21.506881532067592</v>
      </c>
    </row>
    <row r="1786" spans="1:9" x14ac:dyDescent="0.25">
      <c r="A1786" s="24">
        <v>88.763672</v>
      </c>
      <c r="B1786" s="23">
        <v>-39.222366000000001</v>
      </c>
      <c r="C1786" s="25">
        <v>0.68200057999999997</v>
      </c>
      <c r="D1786" s="26">
        <v>-1.160886E-2</v>
      </c>
      <c r="E1786" s="28">
        <f t="shared" si="83"/>
        <v>6.915241666666668E-4</v>
      </c>
      <c r="F1786" s="18">
        <f t="shared" si="84"/>
        <v>3.1212167143297456</v>
      </c>
      <c r="G1786" s="12">
        <f t="shared" si="85"/>
        <v>21.519927132310706</v>
      </c>
    </row>
    <row r="1787" spans="1:9" x14ac:dyDescent="0.25">
      <c r="A1787" s="24">
        <v>88.813477000000006</v>
      </c>
      <c r="B1787" s="23">
        <v>-39.243507000000001</v>
      </c>
      <c r="C1787" s="25">
        <v>0.68201356999999996</v>
      </c>
      <c r="D1787" s="26">
        <v>-1.161823E-2</v>
      </c>
      <c r="E1787" s="28">
        <f t="shared" si="83"/>
        <v>6.9308583333333341E-4</v>
      </c>
      <c r="F1787" s="18">
        <f t="shared" si="84"/>
        <v>3.1228990616556982</v>
      </c>
      <c r="G1787" s="12">
        <f t="shared" si="85"/>
        <v>21.531526452441067</v>
      </c>
    </row>
    <row r="1788" spans="1:9" x14ac:dyDescent="0.25">
      <c r="A1788" s="24">
        <v>88.863281000000001</v>
      </c>
      <c r="B1788" s="23">
        <v>-39.273941000000001</v>
      </c>
      <c r="C1788" s="25">
        <v>0.68195927000000001</v>
      </c>
      <c r="D1788" s="26">
        <v>-1.1615405000000001E-2</v>
      </c>
      <c r="E1788" s="28">
        <f t="shared" si="83"/>
        <v>6.9261500000000016E-4</v>
      </c>
      <c r="F1788" s="18">
        <f t="shared" si="84"/>
        <v>3.1253209224247276</v>
      </c>
      <c r="G1788" s="12">
        <f t="shared" si="85"/>
        <v>21.548224513500021</v>
      </c>
    </row>
    <row r="1789" spans="1:9" x14ac:dyDescent="0.25">
      <c r="A1789" s="24">
        <v>88.913086000000007</v>
      </c>
      <c r="B1789" s="23">
        <v>-39.300773999999997</v>
      </c>
      <c r="C1789" s="25">
        <v>0.68187374000000001</v>
      </c>
      <c r="D1789" s="26">
        <v>-1.1621311E-2</v>
      </c>
      <c r="E1789" s="28">
        <f t="shared" si="83"/>
        <v>6.9359933333333352E-4</v>
      </c>
      <c r="F1789" s="18">
        <f t="shared" si="84"/>
        <v>3.1274562247187196</v>
      </c>
      <c r="G1789" s="12">
        <f t="shared" si="85"/>
        <v>21.562946833024071</v>
      </c>
    </row>
    <row r="1790" spans="1:9" x14ac:dyDescent="0.25">
      <c r="A1790" s="24">
        <v>88.962890999999999</v>
      </c>
      <c r="B1790" s="23">
        <v>-39.304828999999998</v>
      </c>
      <c r="C1790" s="25">
        <v>0.68193930000000003</v>
      </c>
      <c r="D1790" s="26">
        <v>-1.1621978999999999E-2</v>
      </c>
      <c r="E1790" s="28">
        <f t="shared" si="83"/>
        <v>6.9371066666666658E-4</v>
      </c>
      <c r="F1790" s="18">
        <f t="shared" si="84"/>
        <v>3.1277789113658385</v>
      </c>
      <c r="G1790" s="12">
        <f t="shared" si="85"/>
        <v>21.565171668326499</v>
      </c>
    </row>
    <row r="1791" spans="1:9" x14ac:dyDescent="0.25">
      <c r="A1791" s="24">
        <v>89.012694999999994</v>
      </c>
      <c r="B1791" s="23">
        <v>-39.336975000000002</v>
      </c>
      <c r="C1791" s="25">
        <v>0.68191069000000004</v>
      </c>
      <c r="D1791" s="26">
        <v>-1.1624137E-2</v>
      </c>
      <c r="E1791" s="28">
        <f t="shared" si="83"/>
        <v>6.9407033333333335E-4</v>
      </c>
      <c r="F1791" s="18">
        <f t="shared" si="84"/>
        <v>3.1303370087661553</v>
      </c>
      <c r="G1791" s="12">
        <f t="shared" si="85"/>
        <v>21.582809043328183</v>
      </c>
    </row>
    <row r="1792" spans="1:9" x14ac:dyDescent="0.25">
      <c r="A1792" s="24">
        <v>89.0625</v>
      </c>
      <c r="B1792" s="23">
        <v>-39.345298999999997</v>
      </c>
      <c r="C1792" s="25">
        <v>0.68191670999999998</v>
      </c>
      <c r="D1792" s="26">
        <v>-1.1625019E-2</v>
      </c>
      <c r="E1792" s="28">
        <f t="shared" si="83"/>
        <v>6.9421733333333349E-4</v>
      </c>
      <c r="F1792" s="18">
        <f t="shared" si="84"/>
        <v>3.1309994116393032</v>
      </c>
      <c r="G1792" s="12">
        <f t="shared" si="85"/>
        <v>21.58737612817588</v>
      </c>
    </row>
    <row r="1793" spans="1:7" x14ac:dyDescent="0.25">
      <c r="A1793" s="24">
        <v>89.112305000000006</v>
      </c>
      <c r="B1793" s="23">
        <v>-39.363235000000003</v>
      </c>
      <c r="C1793" s="25">
        <v>0.68185198000000002</v>
      </c>
      <c r="D1793" s="26">
        <v>-1.1626556E-2</v>
      </c>
      <c r="E1793" s="28">
        <f t="shared" si="83"/>
        <v>6.9447349999999998E-4</v>
      </c>
      <c r="F1793" s="18">
        <f t="shared" si="84"/>
        <v>3.1324267131689516</v>
      </c>
      <c r="G1793" s="12">
        <f t="shared" si="85"/>
        <v>21.59721697798706</v>
      </c>
    </row>
    <row r="1794" spans="1:7" x14ac:dyDescent="0.25">
      <c r="A1794" s="24">
        <v>89.162109000000001</v>
      </c>
      <c r="B1794" s="23">
        <v>-39.381923999999998</v>
      </c>
      <c r="C1794" s="25">
        <v>0.68182951000000003</v>
      </c>
      <c r="D1794" s="26">
        <v>-1.1631092000000001E-2</v>
      </c>
      <c r="E1794" s="28">
        <f t="shared" si="83"/>
        <v>6.9522950000000018E-4</v>
      </c>
      <c r="F1794" s="18">
        <f t="shared" si="84"/>
        <v>3.1339139365346735</v>
      </c>
      <c r="G1794" s="12">
        <f t="shared" si="85"/>
        <v>21.607470972306924</v>
      </c>
    </row>
    <row r="1795" spans="1:7" x14ac:dyDescent="0.25">
      <c r="A1795" s="24">
        <v>89.211913999999993</v>
      </c>
      <c r="B1795" s="23">
        <v>-39.414130999999998</v>
      </c>
      <c r="C1795" s="25">
        <v>0.68180037000000004</v>
      </c>
      <c r="D1795" s="26">
        <v>-1.1631123E-2</v>
      </c>
      <c r="E1795" s="28">
        <f t="shared" si="83"/>
        <v>6.9523466666666673E-4</v>
      </c>
      <c r="F1795" s="18">
        <f t="shared" si="84"/>
        <v>3.1364768881607539</v>
      </c>
      <c r="G1795" s="12">
        <f t="shared" si="85"/>
        <v>21.625141815854466</v>
      </c>
    </row>
    <row r="1796" spans="1:7" x14ac:dyDescent="0.25">
      <c r="A1796" s="24">
        <v>89.261718999999999</v>
      </c>
      <c r="B1796" s="23">
        <v>-39.447056000000003</v>
      </c>
      <c r="C1796" s="25">
        <v>0.68173158</v>
      </c>
      <c r="D1796" s="26">
        <v>-1.1633232E-2</v>
      </c>
      <c r="E1796" s="28">
        <f t="shared" si="83"/>
        <v>6.9558616666666679E-4</v>
      </c>
      <c r="F1796" s="18">
        <f t="shared" si="84"/>
        <v>3.1390969764114045</v>
      </c>
      <c r="G1796" s="12">
        <f t="shared" si="85"/>
        <v>21.643206600646678</v>
      </c>
    </row>
    <row r="1797" spans="1:7" x14ac:dyDescent="0.25">
      <c r="A1797" s="24">
        <v>89.311522999999994</v>
      </c>
      <c r="B1797" s="23">
        <v>-39.461314999999999</v>
      </c>
      <c r="C1797" s="25">
        <v>0.68176561999999996</v>
      </c>
      <c r="D1797" s="26">
        <v>-1.1637428E-2</v>
      </c>
      <c r="E1797" s="28">
        <f t="shared" ref="E1797:E1860" si="86" xml:space="preserve"> (delta_0 - D1797) / L</f>
        <v>6.9628550000000011E-4</v>
      </c>
      <c r="F1797" s="18">
        <f t="shared" si="84"/>
        <v>3.140231671578178</v>
      </c>
      <c r="G1797" s="12">
        <f t="shared" si="85"/>
        <v>21.651030010406803</v>
      </c>
    </row>
    <row r="1798" spans="1:7" x14ac:dyDescent="0.25">
      <c r="A1798" s="24">
        <v>89.361328</v>
      </c>
      <c r="B1798" s="23">
        <v>-39.489989999999999</v>
      </c>
      <c r="C1798" s="25">
        <v>0.68177456000000003</v>
      </c>
      <c r="D1798" s="26">
        <v>-1.1637875000000001E-2</v>
      </c>
      <c r="E1798" s="28">
        <f t="shared" si="86"/>
        <v>6.9636000000000014E-4</v>
      </c>
      <c r="F1798" s="18">
        <f t="shared" si="84"/>
        <v>3.1425135555747579</v>
      </c>
      <c r="G1798" s="12">
        <f t="shared" si="85"/>
        <v>21.666762970282779</v>
      </c>
    </row>
    <row r="1799" spans="1:7" x14ac:dyDescent="0.25">
      <c r="A1799" s="24">
        <v>89.411133000000007</v>
      </c>
      <c r="B1799" s="23">
        <v>-39.503464000000001</v>
      </c>
      <c r="C1799" s="25">
        <v>0.68173611000000001</v>
      </c>
      <c r="D1799" s="26">
        <v>-1.1642888000000001E-2</v>
      </c>
      <c r="E1799" s="28">
        <f t="shared" si="86"/>
        <v>6.9719550000000013E-4</v>
      </c>
      <c r="F1799" s="18">
        <f t="shared" si="84"/>
        <v>3.1435857824263684</v>
      </c>
      <c r="G1799" s="12">
        <f t="shared" si="85"/>
        <v>21.67415567826426</v>
      </c>
    </row>
    <row r="1800" spans="1:7" x14ac:dyDescent="0.25">
      <c r="A1800" s="24">
        <v>89.460937999999999</v>
      </c>
      <c r="B1800" s="23">
        <v>-39.510852999999997</v>
      </c>
      <c r="C1800" s="25">
        <v>0.681759</v>
      </c>
      <c r="D1800" s="26">
        <v>-1.1643216E-2</v>
      </c>
      <c r="E1800" s="28">
        <f t="shared" si="86"/>
        <v>6.9725016666666664E-4</v>
      </c>
      <c r="F1800" s="18">
        <f t="shared" si="84"/>
        <v>3.1441737803636212</v>
      </c>
      <c r="G1800" s="12">
        <f t="shared" si="85"/>
        <v>21.678209761630384</v>
      </c>
    </row>
    <row r="1801" spans="1:7" x14ac:dyDescent="0.25">
      <c r="A1801" s="24">
        <v>89.510741999999993</v>
      </c>
      <c r="B1801" s="23">
        <v>-39.541401</v>
      </c>
      <c r="C1801" s="25">
        <v>0.68173766000000002</v>
      </c>
      <c r="D1801" s="26">
        <v>-1.1647322E-2</v>
      </c>
      <c r="E1801" s="28">
        <f t="shared" si="86"/>
        <v>6.9793450000000005E-4</v>
      </c>
      <c r="F1801" s="18">
        <f t="shared" si="84"/>
        <v>3.146604712964407</v>
      </c>
      <c r="G1801" s="12">
        <f t="shared" si="85"/>
        <v>21.694970370463569</v>
      </c>
    </row>
    <row r="1802" spans="1:7" x14ac:dyDescent="0.25">
      <c r="A1802" s="24">
        <v>89.560547</v>
      </c>
      <c r="B1802" s="23">
        <v>-39.567397999999997</v>
      </c>
      <c r="C1802" s="25">
        <v>0.68170953000000001</v>
      </c>
      <c r="D1802" s="26">
        <v>-1.1650488000000001E-2</v>
      </c>
      <c r="E1802" s="28">
        <f t="shared" si="86"/>
        <v>6.9846216666666686E-4</v>
      </c>
      <c r="F1802" s="18">
        <f t="shared" si="84"/>
        <v>3.1486734884921868</v>
      </c>
      <c r="G1802" s="12">
        <f t="shared" si="85"/>
        <v>21.709234006309977</v>
      </c>
    </row>
    <row r="1803" spans="1:7" x14ac:dyDescent="0.25">
      <c r="A1803" s="24">
        <v>89.610352000000006</v>
      </c>
      <c r="B1803" s="23">
        <v>-39.603745000000004</v>
      </c>
      <c r="C1803" s="25">
        <v>0.68168390000000001</v>
      </c>
      <c r="D1803" s="26">
        <v>-1.1653158E-2</v>
      </c>
      <c r="E1803" s="28">
        <f t="shared" si="86"/>
        <v>6.9890716666666682E-4</v>
      </c>
      <c r="F1803" s="18">
        <f t="shared" si="84"/>
        <v>3.1515658908504678</v>
      </c>
      <c r="G1803" s="12">
        <f t="shared" si="85"/>
        <v>21.729176321658272</v>
      </c>
    </row>
    <row r="1804" spans="1:7" x14ac:dyDescent="0.25">
      <c r="A1804" s="24">
        <v>89.660156000000001</v>
      </c>
      <c r="B1804" s="23">
        <v>-39.602310000000003</v>
      </c>
      <c r="C1804" s="25">
        <v>0.68165684000000004</v>
      </c>
      <c r="D1804" s="26">
        <v>-1.1653903E-2</v>
      </c>
      <c r="E1804" s="28">
        <f t="shared" si="86"/>
        <v>6.990313333333334E-4</v>
      </c>
      <c r="F1804" s="18">
        <f t="shared" si="84"/>
        <v>3.1514516971787989</v>
      </c>
      <c r="G1804" s="12">
        <f t="shared" si="85"/>
        <v>21.728388987833615</v>
      </c>
    </row>
    <row r="1805" spans="1:7" x14ac:dyDescent="0.25">
      <c r="A1805" s="24">
        <v>89.709961000000007</v>
      </c>
      <c r="B1805" s="23">
        <v>-39.644604000000001</v>
      </c>
      <c r="C1805" s="25">
        <v>0.68167222000000005</v>
      </c>
      <c r="D1805" s="26">
        <v>-1.1656186000000001E-2</v>
      </c>
      <c r="E1805" s="28">
        <f t="shared" si="86"/>
        <v>6.9941183333333348E-4</v>
      </c>
      <c r="F1805" s="18">
        <f t="shared" si="84"/>
        <v>3.1548173467603635</v>
      </c>
      <c r="G1805" s="12">
        <f t="shared" si="85"/>
        <v>21.751594212070568</v>
      </c>
    </row>
    <row r="1806" spans="1:7" x14ac:dyDescent="0.25">
      <c r="A1806" s="24">
        <v>89.759765999999999</v>
      </c>
      <c r="B1806" s="23">
        <v>-39.644244999999998</v>
      </c>
      <c r="C1806" s="25">
        <v>0.68164384</v>
      </c>
      <c r="D1806" s="26">
        <v>-1.1658613E-2</v>
      </c>
      <c r="E1806" s="28">
        <f t="shared" si="86"/>
        <v>6.998163333333334E-4</v>
      </c>
      <c r="F1806" s="18">
        <f t="shared" si="84"/>
        <v>3.1547887784480779</v>
      </c>
      <c r="G1806" s="12">
        <f t="shared" si="85"/>
        <v>21.751397241448231</v>
      </c>
    </row>
    <row r="1807" spans="1:7" x14ac:dyDescent="0.25">
      <c r="A1807" s="24">
        <v>89.809569999999994</v>
      </c>
      <c r="B1807" s="23">
        <v>-39.659401000000003</v>
      </c>
      <c r="C1807" s="25">
        <v>0.68157350999999999</v>
      </c>
      <c r="D1807" s="26">
        <v>-1.1660465E-2</v>
      </c>
      <c r="E1807" s="28">
        <f t="shared" si="86"/>
        <v>7.0012500000000012E-4</v>
      </c>
      <c r="F1807" s="18">
        <f t="shared" si="84"/>
        <v>3.1559948546068286</v>
      </c>
      <c r="G1807" s="12">
        <f t="shared" si="85"/>
        <v>21.759712803431853</v>
      </c>
    </row>
    <row r="1808" spans="1:7" x14ac:dyDescent="0.25">
      <c r="A1808" s="24">
        <v>89.859375</v>
      </c>
      <c r="B1808" s="23">
        <v>-39.684376</v>
      </c>
      <c r="C1808" s="25">
        <v>0.68161636999999997</v>
      </c>
      <c r="D1808" s="26">
        <v>-1.1664315999999999E-2</v>
      </c>
      <c r="E1808" s="28">
        <f t="shared" si="86"/>
        <v>7.0076683333333324E-4</v>
      </c>
      <c r="F1808" s="18">
        <f t="shared" si="84"/>
        <v>3.1579823019586888</v>
      </c>
      <c r="G1808" s="12">
        <f t="shared" si="85"/>
        <v>21.773415703968997</v>
      </c>
    </row>
    <row r="1809" spans="1:7" x14ac:dyDescent="0.25">
      <c r="A1809" s="24">
        <v>89.909180000000006</v>
      </c>
      <c r="B1809" s="23">
        <v>-39.716537000000002</v>
      </c>
      <c r="C1809" s="25">
        <v>0.68163061000000003</v>
      </c>
      <c r="D1809" s="26">
        <v>-1.1669054999999999E-2</v>
      </c>
      <c r="E1809" s="28">
        <f t="shared" si="86"/>
        <v>7.0155666666666663E-4</v>
      </c>
      <c r="F1809" s="18">
        <f t="shared" si="84"/>
        <v>3.1605415930210783</v>
      </c>
      <c r="G1809" s="12">
        <f t="shared" si="85"/>
        <v>21.791061308940975</v>
      </c>
    </row>
    <row r="1810" spans="1:7" x14ac:dyDescent="0.25">
      <c r="A1810" s="24">
        <v>89.958984000000001</v>
      </c>
      <c r="B1810" s="23">
        <v>-39.734862999999997</v>
      </c>
      <c r="C1810" s="25">
        <v>0.68147999000000004</v>
      </c>
      <c r="D1810" s="26">
        <v>-1.1669728000000001E-2</v>
      </c>
      <c r="E1810" s="28">
        <f t="shared" si="86"/>
        <v>7.0166883333333356E-4</v>
      </c>
      <c r="F1810" s="18">
        <f t="shared" si="84"/>
        <v>3.1619999297646286</v>
      </c>
      <c r="G1810" s="12">
        <f t="shared" si="85"/>
        <v>21.801116137979758</v>
      </c>
    </row>
    <row r="1811" spans="1:7" x14ac:dyDescent="0.25">
      <c r="A1811" s="24">
        <v>90.008788999999993</v>
      </c>
      <c r="B1811" s="23">
        <v>-39.759369</v>
      </c>
      <c r="C1811" s="25">
        <v>0.68157148000000001</v>
      </c>
      <c r="D1811" s="26">
        <v>-1.1673233E-2</v>
      </c>
      <c r="E1811" s="28">
        <f t="shared" si="86"/>
        <v>7.0225300000000001E-4</v>
      </c>
      <c r="F1811" s="18">
        <f t="shared" si="84"/>
        <v>3.1639500552823341</v>
      </c>
      <c r="G1811" s="12">
        <f t="shared" si="85"/>
        <v>21.814561714779089</v>
      </c>
    </row>
    <row r="1812" spans="1:7" x14ac:dyDescent="0.25">
      <c r="A1812" s="24">
        <v>90.058593999999999</v>
      </c>
      <c r="B1812" s="23">
        <v>-39.778309</v>
      </c>
      <c r="C1812" s="25">
        <v>0.68153507000000002</v>
      </c>
      <c r="D1812" s="26">
        <v>-1.1675133000000001E-2</v>
      </c>
      <c r="E1812" s="28">
        <f t="shared" si="86"/>
        <v>7.0256966666666686E-4</v>
      </c>
      <c r="F1812" s="18">
        <f t="shared" si="84"/>
        <v>3.1654572525934142</v>
      </c>
      <c r="G1812" s="12">
        <f t="shared" si="85"/>
        <v>21.824953423935188</v>
      </c>
    </row>
    <row r="1813" spans="1:7" x14ac:dyDescent="0.25">
      <c r="A1813" s="24">
        <v>90.108397999999994</v>
      </c>
      <c r="B1813" s="23">
        <v>-39.815703999999997</v>
      </c>
      <c r="C1813" s="25">
        <v>0.68148081999999999</v>
      </c>
      <c r="D1813" s="26">
        <v>-1.1681977E-2</v>
      </c>
      <c r="E1813" s="28">
        <f t="shared" si="86"/>
        <v>7.0371033333333334E-4</v>
      </c>
      <c r="F1813" s="18">
        <f t="shared" si="84"/>
        <v>3.1684330521418747</v>
      </c>
      <c r="G1813" s="12">
        <f t="shared" si="85"/>
        <v>21.845470739874585</v>
      </c>
    </row>
    <row r="1814" spans="1:7" x14ac:dyDescent="0.25">
      <c r="A1814" s="24">
        <v>90.158203</v>
      </c>
      <c r="B1814" s="23">
        <v>-39.824748999999997</v>
      </c>
      <c r="C1814" s="25">
        <v>0.68144285999999998</v>
      </c>
      <c r="D1814" s="26">
        <v>-1.168048E-2</v>
      </c>
      <c r="E1814" s="28">
        <f t="shared" si="86"/>
        <v>7.0346083333333337E-4</v>
      </c>
      <c r="F1814" s="18">
        <f t="shared" si="84"/>
        <v>3.1691528303720076</v>
      </c>
      <c r="G1814" s="12">
        <f t="shared" si="85"/>
        <v>21.85043341196101</v>
      </c>
    </row>
    <row r="1815" spans="1:7" x14ac:dyDescent="0.25">
      <c r="A1815" s="24">
        <v>90.208008000000007</v>
      </c>
      <c r="B1815" s="23">
        <v>-39.873477999999999</v>
      </c>
      <c r="C1815" s="25">
        <v>0.68146174999999998</v>
      </c>
      <c r="D1815" s="26">
        <v>-1.1682197E-2</v>
      </c>
      <c r="E1815" s="28">
        <f t="shared" si="86"/>
        <v>7.0374700000000012E-4</v>
      </c>
      <c r="F1815" s="18">
        <f t="shared" si="84"/>
        <v>3.1730305609829705</v>
      </c>
      <c r="G1815" s="12">
        <f t="shared" si="85"/>
        <v>21.877169293453484</v>
      </c>
    </row>
    <row r="1816" spans="1:7" x14ac:dyDescent="0.25">
      <c r="A1816" s="24">
        <v>90.257812999999999</v>
      </c>
      <c r="B1816" s="23">
        <v>-39.898220000000002</v>
      </c>
      <c r="C1816" s="25">
        <v>0.68142813000000002</v>
      </c>
      <c r="D1816" s="26">
        <v>-1.1685446E-2</v>
      </c>
      <c r="E1816" s="28">
        <f t="shared" si="86"/>
        <v>7.0428850000000013E-4</v>
      </c>
      <c r="F1816" s="18">
        <f t="shared" si="84"/>
        <v>3.1749994667839605</v>
      </c>
      <c r="G1816" s="12">
        <f t="shared" si="85"/>
        <v>21.890744355118752</v>
      </c>
    </row>
    <row r="1817" spans="1:7" x14ac:dyDescent="0.25">
      <c r="A1817" s="24">
        <v>90.307616999999993</v>
      </c>
      <c r="B1817" s="23">
        <v>-39.899211999999999</v>
      </c>
      <c r="C1817" s="25">
        <v>0.68147968999999997</v>
      </c>
      <c r="D1817" s="26">
        <v>-1.168802E-2</v>
      </c>
      <c r="E1817" s="28">
        <f t="shared" si="86"/>
        <v>7.0471750000000017E-4</v>
      </c>
      <c r="F1817" s="18">
        <f t="shared" si="84"/>
        <v>3.1750784076357337</v>
      </c>
      <c r="G1817" s="12">
        <f t="shared" si="85"/>
        <v>21.891288630487431</v>
      </c>
    </row>
    <row r="1818" spans="1:7" x14ac:dyDescent="0.25">
      <c r="A1818" s="24">
        <v>90.357422</v>
      </c>
      <c r="B1818" s="23">
        <v>-39.919136000000002</v>
      </c>
      <c r="C1818" s="25">
        <v>0.68136328000000002</v>
      </c>
      <c r="D1818" s="26">
        <v>-1.1689166000000001E-2</v>
      </c>
      <c r="E1818" s="28">
        <f t="shared" si="86"/>
        <v>7.0490850000000025E-4</v>
      </c>
      <c r="F1818" s="18">
        <f t="shared" si="84"/>
        <v>3.1766639091788154</v>
      </c>
      <c r="G1818" s="12">
        <f t="shared" si="85"/>
        <v>21.902220225694723</v>
      </c>
    </row>
    <row r="1819" spans="1:7" x14ac:dyDescent="0.25">
      <c r="A1819" s="24">
        <v>90.407227000000006</v>
      </c>
      <c r="B1819" s="23">
        <v>-39.934016999999997</v>
      </c>
      <c r="C1819" s="25">
        <v>0.68138611000000004</v>
      </c>
      <c r="D1819" s="26">
        <v>-1.1691227E-2</v>
      </c>
      <c r="E1819" s="28">
        <f t="shared" si="86"/>
        <v>7.0525200000000007E-4</v>
      </c>
      <c r="F1819" s="18">
        <f t="shared" si="84"/>
        <v>3.1778481015328905</v>
      </c>
      <c r="G1819" s="12">
        <f t="shared" si="85"/>
        <v>21.910384904889643</v>
      </c>
    </row>
    <row r="1820" spans="1:7" x14ac:dyDescent="0.25">
      <c r="A1820" s="24">
        <v>90.457031000000001</v>
      </c>
      <c r="B1820" s="23">
        <v>-39.953865</v>
      </c>
      <c r="C1820" s="25">
        <v>0.68131070999999999</v>
      </c>
      <c r="D1820" s="26">
        <v>-1.1694619E-2</v>
      </c>
      <c r="E1820" s="28">
        <f t="shared" si="86"/>
        <v>7.0581733333333334E-4</v>
      </c>
      <c r="F1820" s="18">
        <f t="shared" si="84"/>
        <v>3.1794275551881346</v>
      </c>
      <c r="G1820" s="12">
        <f t="shared" si="85"/>
        <v>21.921274801580786</v>
      </c>
    </row>
    <row r="1821" spans="1:7" x14ac:dyDescent="0.25">
      <c r="A1821" s="24">
        <v>90.506836000000007</v>
      </c>
      <c r="B1821" s="23">
        <v>-39.986533999999999</v>
      </c>
      <c r="C1821" s="25">
        <v>0.68130665999999995</v>
      </c>
      <c r="D1821" s="26">
        <v>-1.1697206999999999E-2</v>
      </c>
      <c r="E1821" s="28">
        <f t="shared" si="86"/>
        <v>7.0624866666666667E-4</v>
      </c>
      <c r="F1821" s="18">
        <f t="shared" si="84"/>
        <v>3.1820272716060689</v>
      </c>
      <c r="G1821" s="12">
        <f t="shared" si="85"/>
        <v>21.939199128213335</v>
      </c>
    </row>
    <row r="1822" spans="1:7" x14ac:dyDescent="0.25">
      <c r="A1822" s="24">
        <v>90.556640999999999</v>
      </c>
      <c r="B1822" s="23">
        <v>-40.002544</v>
      </c>
      <c r="C1822" s="25">
        <v>0.68129890999999998</v>
      </c>
      <c r="D1822" s="26">
        <v>-1.17004E-2</v>
      </c>
      <c r="E1822" s="28">
        <f t="shared" si="86"/>
        <v>7.0678083333333339E-4</v>
      </c>
      <c r="F1822" s="18">
        <f t="shared" si="84"/>
        <v>3.1833013069255198</v>
      </c>
      <c r="G1822" s="12">
        <f t="shared" si="85"/>
        <v>21.947983249838948</v>
      </c>
    </row>
    <row r="1823" spans="1:7" x14ac:dyDescent="0.25">
      <c r="A1823" s="24">
        <v>90.606444999999994</v>
      </c>
      <c r="B1823" s="23">
        <v>-40.014454000000001</v>
      </c>
      <c r="C1823" s="25">
        <v>0.68135195999999998</v>
      </c>
      <c r="D1823" s="26">
        <v>-1.1701629E-2</v>
      </c>
      <c r="E1823" s="28">
        <f t="shared" si="86"/>
        <v>7.0698566666666668E-4</v>
      </c>
      <c r="F1823" s="18">
        <f t="shared" si="84"/>
        <v>3.1842490746116319</v>
      </c>
      <c r="G1823" s="12">
        <f t="shared" si="85"/>
        <v>21.954517846251257</v>
      </c>
    </row>
    <row r="1824" spans="1:7" x14ac:dyDescent="0.25">
      <c r="A1824" s="24">
        <v>90.65625</v>
      </c>
      <c r="B1824" s="23">
        <v>-40.034686999999998</v>
      </c>
      <c r="C1824" s="25">
        <v>0.68128931999999998</v>
      </c>
      <c r="D1824" s="26">
        <v>-1.1705060999999999E-2</v>
      </c>
      <c r="E1824" s="28">
        <f t="shared" si="86"/>
        <v>7.0755766666666658E-4</v>
      </c>
      <c r="F1824" s="18">
        <f t="shared" si="84"/>
        <v>3.185859165593421</v>
      </c>
      <c r="G1824" s="12">
        <f t="shared" si="85"/>
        <v>21.965618978846575</v>
      </c>
    </row>
    <row r="1825" spans="1:7" x14ac:dyDescent="0.25">
      <c r="A1825" s="24">
        <v>90.706055000000006</v>
      </c>
      <c r="B1825" s="23">
        <v>-40.060245999999999</v>
      </c>
      <c r="C1825" s="25">
        <v>0.68120491999999999</v>
      </c>
      <c r="D1825" s="26">
        <v>-1.1707898E-2</v>
      </c>
      <c r="E1825" s="28">
        <f t="shared" si="86"/>
        <v>7.0803049999999996E-4</v>
      </c>
      <c r="F1825" s="18">
        <f t="shared" si="84"/>
        <v>3.1878930861886641</v>
      </c>
      <c r="G1825" s="12">
        <f t="shared" si="85"/>
        <v>21.979642299560442</v>
      </c>
    </row>
    <row r="1826" spans="1:7" x14ac:dyDescent="0.25">
      <c r="A1826" s="24">
        <v>90.755859000000001</v>
      </c>
      <c r="B1826" s="23">
        <v>-40.080100999999999</v>
      </c>
      <c r="C1826" s="25">
        <v>0.68121964000000002</v>
      </c>
      <c r="D1826" s="26">
        <v>-1.1707988000000001E-2</v>
      </c>
      <c r="E1826" s="28">
        <f t="shared" si="86"/>
        <v>7.080455000000002E-4</v>
      </c>
      <c r="F1826" s="18">
        <f t="shared" si="84"/>
        <v>3.1894730968862088</v>
      </c>
      <c r="G1826" s="12">
        <f t="shared" si="85"/>
        <v>21.990536036904388</v>
      </c>
    </row>
    <row r="1827" spans="1:7" x14ac:dyDescent="0.25">
      <c r="A1827" s="24">
        <v>90.805663999999993</v>
      </c>
      <c r="B1827" s="23">
        <v>-40.109856000000001</v>
      </c>
      <c r="C1827" s="25">
        <v>0.68119949000000002</v>
      </c>
      <c r="D1827" s="26">
        <v>-1.1710854999999999E-2</v>
      </c>
      <c r="E1827" s="28">
        <f t="shared" si="86"/>
        <v>7.0852333333333323E-4</v>
      </c>
      <c r="F1827" s="18">
        <f t="shared" si="84"/>
        <v>3.1918409245520585</v>
      </c>
      <c r="G1827" s="12">
        <f t="shared" si="85"/>
        <v>22.006861554641432</v>
      </c>
    </row>
    <row r="1828" spans="1:7" x14ac:dyDescent="0.25">
      <c r="A1828" s="24">
        <v>90.855468999999999</v>
      </c>
      <c r="B1828" s="23">
        <v>-40.132885000000002</v>
      </c>
      <c r="C1828" s="25">
        <v>0.68121516999999998</v>
      </c>
      <c r="D1828" s="26">
        <v>-1.1715498E-2</v>
      </c>
      <c r="E1828" s="28">
        <f t="shared" si="86"/>
        <v>7.092971666666667E-4</v>
      </c>
      <c r="F1828" s="18">
        <f t="shared" si="84"/>
        <v>3.1936735141442902</v>
      </c>
      <c r="G1828" s="12">
        <f t="shared" si="85"/>
        <v>22.01949675369929</v>
      </c>
    </row>
    <row r="1829" spans="1:7" x14ac:dyDescent="0.25">
      <c r="A1829" s="24">
        <v>90.905272999999994</v>
      </c>
      <c r="B1829" s="23">
        <v>-40.148204999999997</v>
      </c>
      <c r="C1829" s="25">
        <v>0.68112837999999998</v>
      </c>
      <c r="D1829" s="26">
        <v>-1.1716130999999999E-2</v>
      </c>
      <c r="E1829" s="28">
        <f t="shared" si="86"/>
        <v>7.0940266666666668E-4</v>
      </c>
      <c r="F1829" s="18">
        <f t="shared" si="84"/>
        <v>3.1948926410083738</v>
      </c>
      <c r="G1829" s="12">
        <f t="shared" si="85"/>
        <v>22.02790229669144</v>
      </c>
    </row>
    <row r="1830" spans="1:7" x14ac:dyDescent="0.25">
      <c r="A1830" s="24">
        <v>90.955078</v>
      </c>
      <c r="B1830" s="23">
        <v>-40.176617</v>
      </c>
      <c r="C1830" s="25">
        <v>0.68116706999999999</v>
      </c>
      <c r="D1830" s="26">
        <v>-1.1722585000000001E-2</v>
      </c>
      <c r="E1830" s="28">
        <f t="shared" si="86"/>
        <v>7.1047833333333355E-4</v>
      </c>
      <c r="F1830" s="18">
        <f t="shared" si="84"/>
        <v>3.1971535961299375</v>
      </c>
      <c r="G1830" s="12">
        <f t="shared" si="85"/>
        <v>22.043490957754958</v>
      </c>
    </row>
    <row r="1831" spans="1:7" x14ac:dyDescent="0.25">
      <c r="A1831" s="24">
        <v>91.004883000000007</v>
      </c>
      <c r="B1831" s="23">
        <v>-40.190261999999997</v>
      </c>
      <c r="C1831" s="25">
        <v>0.68115174999999994</v>
      </c>
      <c r="D1831" s="26">
        <v>-1.1722906999999999E-2</v>
      </c>
      <c r="E1831" s="28">
        <f t="shared" si="86"/>
        <v>7.1053199999999994E-4</v>
      </c>
      <c r="F1831" s="18">
        <f t="shared" si="84"/>
        <v>3.1982394307291817</v>
      </c>
      <c r="G1831" s="12">
        <f t="shared" si="85"/>
        <v>22.05097748739777</v>
      </c>
    </row>
    <row r="1832" spans="1:7" x14ac:dyDescent="0.25">
      <c r="A1832" s="24">
        <v>91.054687999999999</v>
      </c>
      <c r="B1832" s="23">
        <v>-40.224403000000002</v>
      </c>
      <c r="C1832" s="25">
        <v>0.68119085000000001</v>
      </c>
      <c r="D1832" s="26">
        <v>-1.1726186E-2</v>
      </c>
      <c r="E1832" s="28">
        <f t="shared" si="86"/>
        <v>7.1107850000000003E-4</v>
      </c>
      <c r="F1832" s="18">
        <f t="shared" si="84"/>
        <v>3.2009562851852325</v>
      </c>
      <c r="G1832" s="12">
        <f t="shared" si="85"/>
        <v>22.069709448448371</v>
      </c>
    </row>
    <row r="1833" spans="1:7" x14ac:dyDescent="0.25">
      <c r="A1833" s="24">
        <v>91.104491999999993</v>
      </c>
      <c r="B1833" s="23">
        <v>-40.225594000000001</v>
      </c>
      <c r="C1833" s="25">
        <v>0.68110930999999997</v>
      </c>
      <c r="D1833" s="26">
        <v>-1.1726202999999999E-2</v>
      </c>
      <c r="E1833" s="28">
        <f t="shared" si="86"/>
        <v>7.1108133333333328E-4</v>
      </c>
      <c r="F1833" s="18">
        <f t="shared" si="84"/>
        <v>3.2010510619538435</v>
      </c>
      <c r="G1833" s="12">
        <f t="shared" si="85"/>
        <v>22.070362908089603</v>
      </c>
    </row>
    <row r="1834" spans="1:7" x14ac:dyDescent="0.25">
      <c r="A1834" s="24">
        <v>91.154297</v>
      </c>
      <c r="B1834" s="23">
        <v>-40.270924000000001</v>
      </c>
      <c r="C1834" s="25">
        <v>0.68112176999999996</v>
      </c>
      <c r="D1834" s="26">
        <v>-1.1727341000000001E-2</v>
      </c>
      <c r="E1834" s="28">
        <f t="shared" si="86"/>
        <v>7.1127100000000019E-4</v>
      </c>
      <c r="F1834" s="18">
        <f t="shared" si="84"/>
        <v>3.2046583087390212</v>
      </c>
      <c r="G1834" s="12">
        <f t="shared" si="85"/>
        <v>22.095233878313774</v>
      </c>
    </row>
    <row r="1835" spans="1:7" x14ac:dyDescent="0.25">
      <c r="A1835" s="24">
        <v>91.204102000000006</v>
      </c>
      <c r="B1835" s="23">
        <v>-40.291781999999998</v>
      </c>
      <c r="C1835" s="25">
        <v>0.68108844999999996</v>
      </c>
      <c r="D1835" s="26">
        <v>-1.1731693E-2</v>
      </c>
      <c r="E1835" s="28">
        <f t="shared" si="86"/>
        <v>7.1199633333333338E-4</v>
      </c>
      <c r="F1835" s="18">
        <f t="shared" si="84"/>
        <v>3.2063181356405264</v>
      </c>
      <c r="G1835" s="12">
        <f t="shared" si="85"/>
        <v>22.106677926337948</v>
      </c>
    </row>
    <row r="1836" spans="1:7" x14ac:dyDescent="0.25">
      <c r="A1836" s="24">
        <v>91.253906000000001</v>
      </c>
      <c r="B1836" s="23">
        <v>-40.318474000000002</v>
      </c>
      <c r="C1836" s="25">
        <v>0.68106365000000002</v>
      </c>
      <c r="D1836" s="26">
        <v>-1.1734632E-2</v>
      </c>
      <c r="E1836" s="28">
        <f t="shared" si="86"/>
        <v>7.1248616666666671E-4</v>
      </c>
      <c r="F1836" s="18">
        <f t="shared" si="84"/>
        <v>3.2084422175110312</v>
      </c>
      <c r="G1836" s="12">
        <f t="shared" si="85"/>
        <v>22.12132288414125</v>
      </c>
    </row>
    <row r="1837" spans="1:7" x14ac:dyDescent="0.25">
      <c r="A1837" s="24">
        <v>91.303711000000007</v>
      </c>
      <c r="B1837" s="23">
        <v>-40.337448000000002</v>
      </c>
      <c r="C1837" s="25">
        <v>0.68105316000000005</v>
      </c>
      <c r="D1837" s="26">
        <v>-1.1737981999999999E-2</v>
      </c>
      <c r="E1837" s="28">
        <f t="shared" si="86"/>
        <v>7.1304449999999998E-4</v>
      </c>
      <c r="F1837" s="18">
        <f t="shared" si="84"/>
        <v>3.2099521204561441</v>
      </c>
      <c r="G1837" s="12">
        <f t="shared" si="85"/>
        <v>22.131733247896676</v>
      </c>
    </row>
    <row r="1838" spans="1:7" x14ac:dyDescent="0.25">
      <c r="A1838" s="24">
        <v>91.353515999999999</v>
      </c>
      <c r="B1838" s="23">
        <v>-40.348681999999997</v>
      </c>
      <c r="C1838" s="25">
        <v>0.68105751000000003</v>
      </c>
      <c r="D1838" s="26">
        <v>-1.174145E-2</v>
      </c>
      <c r="E1838" s="28">
        <f t="shared" si="86"/>
        <v>7.1362250000000019E-4</v>
      </c>
      <c r="F1838" s="18">
        <f t="shared" si="84"/>
        <v>3.2108460937714907</v>
      </c>
      <c r="G1838" s="12">
        <f t="shared" si="85"/>
        <v>22.13789694698113</v>
      </c>
    </row>
    <row r="1839" spans="1:7" x14ac:dyDescent="0.25">
      <c r="A1839" s="24">
        <v>91.403319999999994</v>
      </c>
      <c r="B1839" s="23">
        <v>-40.371006000000001</v>
      </c>
      <c r="C1839" s="25">
        <v>0.68098276999999996</v>
      </c>
      <c r="D1839" s="26">
        <v>-1.1741867E-2</v>
      </c>
      <c r="E1839" s="28">
        <f t="shared" si="86"/>
        <v>7.1369200000000004E-4</v>
      </c>
      <c r="F1839" s="18">
        <f t="shared" si="84"/>
        <v>3.2126225812462827</v>
      </c>
      <c r="G1839" s="12">
        <f t="shared" si="85"/>
        <v>22.150145337435234</v>
      </c>
    </row>
    <row r="1840" spans="1:7" x14ac:dyDescent="0.25">
      <c r="A1840" s="24">
        <v>91.453125</v>
      </c>
      <c r="B1840" s="23">
        <v>-40.400105000000003</v>
      </c>
      <c r="C1840" s="25">
        <v>0.68099743000000001</v>
      </c>
      <c r="D1840" s="26">
        <v>-1.1743406E-2</v>
      </c>
      <c r="E1840" s="28">
        <f t="shared" si="86"/>
        <v>7.1394850000000001E-4</v>
      </c>
      <c r="F1840" s="18">
        <f t="shared" si="84"/>
        <v>3.2149382060907987</v>
      </c>
      <c r="G1840" s="12">
        <f t="shared" si="85"/>
        <v>22.166110931138153</v>
      </c>
    </row>
    <row r="1841" spans="1:7" x14ac:dyDescent="0.25">
      <c r="A1841" s="24">
        <v>91.502930000000006</v>
      </c>
      <c r="B1841" s="23">
        <v>-40.413494</v>
      </c>
      <c r="C1841" s="25">
        <v>0.68101208999999996</v>
      </c>
      <c r="D1841" s="26">
        <v>-1.1750003E-2</v>
      </c>
      <c r="E1841" s="28">
        <f t="shared" si="86"/>
        <v>7.1504800000000014E-4</v>
      </c>
      <c r="F1841" s="18">
        <f t="shared" ref="F1841:F1904" si="87" xml:space="preserve"> -B1841 / A_4x8_in2</f>
        <v>3.216003668857327</v>
      </c>
      <c r="G1841" s="12">
        <f t="shared" ref="G1841:G1904" si="88" xml:space="preserve"> -B1841 * kip_to_N / A_4x8_mm2</f>
        <v>22.173457002621308</v>
      </c>
    </row>
    <row r="1842" spans="1:7" x14ac:dyDescent="0.25">
      <c r="A1842" s="24">
        <v>91.552734000000001</v>
      </c>
      <c r="B1842" s="23">
        <v>-40.431175000000003</v>
      </c>
      <c r="C1842" s="25">
        <v>0.68097121000000005</v>
      </c>
      <c r="D1842" s="26">
        <v>-1.175023E-2</v>
      </c>
      <c r="E1842" s="28">
        <f t="shared" si="86"/>
        <v>7.1508583333333351E-4</v>
      </c>
      <c r="F1842" s="18">
        <f t="shared" si="87"/>
        <v>3.2174106781317309</v>
      </c>
      <c r="G1842" s="12">
        <f t="shared" si="88"/>
        <v>22.183157942937513</v>
      </c>
    </row>
    <row r="1843" spans="1:7" x14ac:dyDescent="0.25">
      <c r="A1843" s="24">
        <v>91.602538999999993</v>
      </c>
      <c r="B1843" s="23">
        <v>-40.471961999999998</v>
      </c>
      <c r="C1843" s="25">
        <v>0.68091999999999997</v>
      </c>
      <c r="D1843" s="26">
        <v>-1.1754443999999999E-2</v>
      </c>
      <c r="E1843" s="28">
        <f t="shared" si="86"/>
        <v>7.1578816666666666E-4</v>
      </c>
      <c r="F1843" s="18">
        <f t="shared" si="87"/>
        <v>3.2206564044636754</v>
      </c>
      <c r="G1843" s="12">
        <f t="shared" si="88"/>
        <v>22.205536329492404</v>
      </c>
    </row>
    <row r="1844" spans="1:7" x14ac:dyDescent="0.25">
      <c r="A1844" s="24">
        <v>91.652343999999999</v>
      </c>
      <c r="B1844" s="23">
        <v>-40.493309000000004</v>
      </c>
      <c r="C1844" s="25">
        <v>0.68090147000000001</v>
      </c>
      <c r="D1844" s="26">
        <v>-1.1755933999999999E-2</v>
      </c>
      <c r="E1844" s="28">
        <f t="shared" si="86"/>
        <v>7.1603649999999993E-4</v>
      </c>
      <c r="F1844" s="18">
        <f t="shared" si="87"/>
        <v>3.2223551447487671</v>
      </c>
      <c r="G1844" s="12">
        <f t="shared" si="88"/>
        <v>22.217248674548124</v>
      </c>
    </row>
    <row r="1845" spans="1:7" x14ac:dyDescent="0.25">
      <c r="A1845" s="24">
        <v>91.702147999999994</v>
      </c>
      <c r="B1845" s="23">
        <v>-40.522784999999999</v>
      </c>
      <c r="C1845" s="25">
        <v>0.68094462</v>
      </c>
      <c r="D1845" s="26">
        <v>-1.1758479000000001E-2</v>
      </c>
      <c r="E1845" s="28">
        <f t="shared" si="86"/>
        <v>7.1646066666666678E-4</v>
      </c>
      <c r="F1845" s="18">
        <f t="shared" si="87"/>
        <v>3.2247007703000552</v>
      </c>
      <c r="G1845" s="12">
        <f t="shared" si="88"/>
        <v>22.233421114837721</v>
      </c>
    </row>
    <row r="1846" spans="1:7" x14ac:dyDescent="0.25">
      <c r="A1846" s="24">
        <v>91.751953</v>
      </c>
      <c r="B1846" s="23">
        <v>-40.533611000000001</v>
      </c>
      <c r="C1846" s="25">
        <v>0.68092370000000002</v>
      </c>
      <c r="D1846" s="26">
        <v>-1.1757739999999999E-2</v>
      </c>
      <c r="E1846" s="28">
        <f t="shared" si="86"/>
        <v>7.163374999999999E-4</v>
      </c>
      <c r="F1846" s="18">
        <f t="shared" si="87"/>
        <v>3.2255622760070115</v>
      </c>
      <c r="G1846" s="12">
        <f t="shared" si="88"/>
        <v>22.23936095873022</v>
      </c>
    </row>
    <row r="1847" spans="1:7" x14ac:dyDescent="0.25">
      <c r="A1847" s="24">
        <v>91.801758000000007</v>
      </c>
      <c r="B1847" s="23">
        <v>-40.542617999999997</v>
      </c>
      <c r="C1847" s="25">
        <v>0.68086046</v>
      </c>
      <c r="D1847" s="26">
        <v>-1.1762646E-2</v>
      </c>
      <c r="E1847" s="28">
        <f t="shared" si="86"/>
        <v>7.1715516666666672E-4</v>
      </c>
      <c r="F1847" s="18">
        <f t="shared" si="87"/>
        <v>3.2262790302932256</v>
      </c>
      <c r="G1847" s="12">
        <f t="shared" si="88"/>
        <v>22.24430278155857</v>
      </c>
    </row>
    <row r="1848" spans="1:7" x14ac:dyDescent="0.25">
      <c r="A1848" s="24">
        <v>91.851562999999999</v>
      </c>
      <c r="B1848" s="23">
        <v>-40.577648000000003</v>
      </c>
      <c r="C1848" s="25">
        <v>0.68078494000000001</v>
      </c>
      <c r="D1848" s="26">
        <v>-1.1766138000000001E-2</v>
      </c>
      <c r="E1848" s="28">
        <f t="shared" si="86"/>
        <v>7.1773716666666688E-4</v>
      </c>
      <c r="F1848" s="18">
        <f t="shared" si="87"/>
        <v>3.2290666291214807</v>
      </c>
      <c r="G1848" s="12">
        <f t="shared" si="88"/>
        <v>22.263522505515176</v>
      </c>
    </row>
    <row r="1849" spans="1:7" x14ac:dyDescent="0.25">
      <c r="A1849" s="24">
        <v>91.901366999999993</v>
      </c>
      <c r="B1849" s="23">
        <v>-40.605308999999998</v>
      </c>
      <c r="C1849" s="25">
        <v>0.68082916999999998</v>
      </c>
      <c r="D1849" s="26">
        <v>-1.1767844E-2</v>
      </c>
      <c r="E1849" s="28">
        <f t="shared" si="86"/>
        <v>7.1802149999999996E-4</v>
      </c>
      <c r="F1849" s="18">
        <f t="shared" si="87"/>
        <v>3.2312678215619126</v>
      </c>
      <c r="G1849" s="12">
        <f t="shared" si="88"/>
        <v>22.278699119399374</v>
      </c>
    </row>
    <row r="1850" spans="1:7" x14ac:dyDescent="0.25">
      <c r="A1850" s="24">
        <v>91.951172</v>
      </c>
      <c r="B1850" s="23">
        <v>-40.616698999999997</v>
      </c>
      <c r="C1850" s="25">
        <v>0.68080616000000005</v>
      </c>
      <c r="D1850" s="26">
        <v>-1.1770472000000001E-2</v>
      </c>
      <c r="E1850" s="28">
        <f t="shared" si="86"/>
        <v>7.1845950000000013E-4</v>
      </c>
      <c r="F1850" s="18">
        <f t="shared" si="87"/>
        <v>3.2321742089628209</v>
      </c>
      <c r="G1850" s="12">
        <f t="shared" si="88"/>
        <v>22.28494841017487</v>
      </c>
    </row>
    <row r="1851" spans="1:7" x14ac:dyDescent="0.25">
      <c r="A1851" s="24">
        <v>92.000977000000006</v>
      </c>
      <c r="B1851" s="23">
        <v>-40.646583999999997</v>
      </c>
      <c r="C1851" s="25">
        <v>0.68076831000000004</v>
      </c>
      <c r="D1851" s="26">
        <v>-1.1772224E-2</v>
      </c>
      <c r="E1851" s="28">
        <f t="shared" si="86"/>
        <v>7.1875149999999996E-4</v>
      </c>
      <c r="F1851" s="18">
        <f t="shared" si="87"/>
        <v>3.2345523816999715</v>
      </c>
      <c r="G1851" s="12">
        <f t="shared" si="88"/>
        <v>22.30134525432112</v>
      </c>
    </row>
    <row r="1852" spans="1:7" x14ac:dyDescent="0.25">
      <c r="A1852" s="24">
        <v>92.050781000000001</v>
      </c>
      <c r="B1852" s="23">
        <v>-40.659545999999999</v>
      </c>
      <c r="C1852" s="25">
        <v>0.68079763999999998</v>
      </c>
      <c r="D1852" s="26">
        <v>-1.1773840000000001E-2</v>
      </c>
      <c r="E1852" s="28">
        <f t="shared" si="86"/>
        <v>7.1902083333333356E-4</v>
      </c>
      <c r="F1852" s="18">
        <f t="shared" si="87"/>
        <v>3.2355838648861504</v>
      </c>
      <c r="G1852" s="12">
        <f t="shared" si="88"/>
        <v>22.308457045983282</v>
      </c>
    </row>
    <row r="1853" spans="1:7" x14ac:dyDescent="0.25">
      <c r="A1853" s="24">
        <v>92.100586000000007</v>
      </c>
      <c r="B1853" s="23">
        <v>-40.67548</v>
      </c>
      <c r="C1853" s="25">
        <v>0.68068910000000005</v>
      </c>
      <c r="D1853" s="26">
        <v>-1.1778221E-2</v>
      </c>
      <c r="E1853" s="28">
        <f t="shared" si="86"/>
        <v>7.1975100000000014E-4</v>
      </c>
      <c r="F1853" s="18">
        <f t="shared" si="87"/>
        <v>3.2368518523177636</v>
      </c>
      <c r="G1853" s="12">
        <f t="shared" si="88"/>
        <v>22.317199469092749</v>
      </c>
    </row>
    <row r="1854" spans="1:7" x14ac:dyDescent="0.25">
      <c r="A1854" s="24">
        <v>92.150390999999999</v>
      </c>
      <c r="B1854" s="23">
        <v>-40.702641</v>
      </c>
      <c r="C1854" s="25">
        <v>0.68078046999999997</v>
      </c>
      <c r="D1854" s="26">
        <v>-1.1777321E-2</v>
      </c>
      <c r="E1854" s="28">
        <f t="shared" si="86"/>
        <v>7.1960100000000016E-4</v>
      </c>
      <c r="F1854" s="18">
        <f t="shared" si="87"/>
        <v>3.2390132560224232</v>
      </c>
      <c r="G1854" s="12">
        <f t="shared" si="88"/>
        <v>22.332101750633864</v>
      </c>
    </row>
    <row r="1855" spans="1:7" x14ac:dyDescent="0.25">
      <c r="A1855" s="24">
        <v>92.200194999999994</v>
      </c>
      <c r="B1855" s="23">
        <v>-40.729897000000001</v>
      </c>
      <c r="C1855" s="25">
        <v>0.68079679999999998</v>
      </c>
      <c r="D1855" s="26">
        <v>-1.1781748E-2</v>
      </c>
      <c r="E1855" s="28">
        <f t="shared" si="86"/>
        <v>7.2033883333333338E-4</v>
      </c>
      <c r="F1855" s="18">
        <f t="shared" si="87"/>
        <v>3.2411822195868796</v>
      </c>
      <c r="G1855" s="12">
        <f t="shared" si="88"/>
        <v>22.347056155320164</v>
      </c>
    </row>
    <row r="1856" spans="1:7" x14ac:dyDescent="0.25">
      <c r="A1856" s="24">
        <v>92.25</v>
      </c>
      <c r="B1856" s="23">
        <v>-40.753203999999997</v>
      </c>
      <c r="C1856" s="25">
        <v>0.68069714000000003</v>
      </c>
      <c r="D1856" s="26">
        <v>-1.1783633E-2</v>
      </c>
      <c r="E1856" s="28">
        <f t="shared" si="86"/>
        <v>7.2065300000000003E-4</v>
      </c>
      <c r="F1856" s="18">
        <f t="shared" si="87"/>
        <v>3.2430369317162007</v>
      </c>
      <c r="G1856" s="12">
        <f t="shared" si="88"/>
        <v>22.359843883160774</v>
      </c>
    </row>
    <row r="1857" spans="1:7" x14ac:dyDescent="0.25">
      <c r="A1857" s="24">
        <v>92.299805000000006</v>
      </c>
      <c r="B1857" s="23">
        <v>-40.766022</v>
      </c>
      <c r="C1857" s="25">
        <v>0.68073611999999994</v>
      </c>
      <c r="D1857" s="26">
        <v>-1.1786702E-2</v>
      </c>
      <c r="E1857" s="28">
        <f t="shared" si="86"/>
        <v>7.211645E-4</v>
      </c>
      <c r="F1857" s="18">
        <f t="shared" si="87"/>
        <v>3.2440569557464767</v>
      </c>
      <c r="G1857" s="12">
        <f t="shared" si="88"/>
        <v>22.366876667108126</v>
      </c>
    </row>
    <row r="1858" spans="1:7" x14ac:dyDescent="0.25">
      <c r="A1858" s="24">
        <v>92.349609000000001</v>
      </c>
      <c r="B1858" s="23">
        <v>-40.819977000000002</v>
      </c>
      <c r="C1858" s="25">
        <v>0.68065297999999996</v>
      </c>
      <c r="D1858" s="26">
        <v>-1.1793145E-2</v>
      </c>
      <c r="E1858" s="28">
        <f t="shared" si="86"/>
        <v>7.2223833333333331E-4</v>
      </c>
      <c r="F1858" s="18">
        <f t="shared" si="87"/>
        <v>3.2483505582237386</v>
      </c>
      <c r="G1858" s="12">
        <f t="shared" si="88"/>
        <v>22.396479870250534</v>
      </c>
    </row>
    <row r="1859" spans="1:7" x14ac:dyDescent="0.25">
      <c r="A1859" s="24">
        <v>92.399413999999993</v>
      </c>
      <c r="B1859" s="23">
        <v>-40.823844999999999</v>
      </c>
      <c r="C1859" s="25">
        <v>0.68068355000000003</v>
      </c>
      <c r="D1859" s="26">
        <v>-1.1793728999999999E-2</v>
      </c>
      <c r="E1859" s="28">
        <f t="shared" si="86"/>
        <v>7.2233566666666659E-4</v>
      </c>
      <c r="F1859" s="18">
        <f t="shared" si="87"/>
        <v>3.2486583638836781</v>
      </c>
      <c r="G1859" s="12">
        <f t="shared" si="88"/>
        <v>22.398602105256643</v>
      </c>
    </row>
    <row r="1860" spans="1:7" x14ac:dyDescent="0.25">
      <c r="A1860" s="24">
        <v>92.449218999999999</v>
      </c>
      <c r="B1860" s="23">
        <v>-40.840752000000002</v>
      </c>
      <c r="C1860" s="25">
        <v>0.68068993</v>
      </c>
      <c r="D1860" s="26">
        <v>-1.1795762E-2</v>
      </c>
      <c r="E1860" s="28">
        <f t="shared" si="86"/>
        <v>7.2267450000000003E-4</v>
      </c>
      <c r="F1860" s="18">
        <f t="shared" si="87"/>
        <v>3.2500037801951054</v>
      </c>
      <c r="G1860" s="12">
        <f t="shared" si="88"/>
        <v>22.407878379105753</v>
      </c>
    </row>
    <row r="1861" spans="1:7" x14ac:dyDescent="0.25">
      <c r="A1861" s="24">
        <v>92.499022999999994</v>
      </c>
      <c r="B1861" s="23">
        <v>-40.855544999999999</v>
      </c>
      <c r="C1861" s="25">
        <v>0.68060200999999998</v>
      </c>
      <c r="D1861" s="26">
        <v>-1.179501E-2</v>
      </c>
      <c r="E1861" s="28">
        <f t="shared" ref="E1861:E1924" si="89" xml:space="preserve"> (delta_0 - D1861) / L</f>
        <v>7.2254916666666675E-4</v>
      </c>
      <c r="F1861" s="18">
        <f t="shared" si="87"/>
        <v>3.2511809697316845</v>
      </c>
      <c r="G1861" s="12">
        <f t="shared" si="88"/>
        <v>22.415994775808297</v>
      </c>
    </row>
    <row r="1862" spans="1:7" x14ac:dyDescent="0.25">
      <c r="A1862" s="24">
        <v>92.548828</v>
      </c>
      <c r="B1862" s="23">
        <v>-40.884773000000003</v>
      </c>
      <c r="C1862" s="25">
        <v>0.68060993999999997</v>
      </c>
      <c r="D1862" s="26">
        <v>-1.1799237000000001E-2</v>
      </c>
      <c r="E1862" s="28">
        <f t="shared" si="89"/>
        <v>7.2325366666666684E-4</v>
      </c>
      <c r="F1862" s="18">
        <f t="shared" si="87"/>
        <v>3.2535068600700296</v>
      </c>
      <c r="G1862" s="12">
        <f t="shared" si="88"/>
        <v>22.432031147255731</v>
      </c>
    </row>
    <row r="1863" spans="1:7" x14ac:dyDescent="0.25">
      <c r="A1863" s="24">
        <v>92.598633000000007</v>
      </c>
      <c r="B1863" s="23">
        <v>-40.900149999999996</v>
      </c>
      <c r="C1863" s="25">
        <v>0.68060922999999995</v>
      </c>
      <c r="D1863" s="26">
        <v>-1.1803503999999999E-2</v>
      </c>
      <c r="E1863" s="28">
        <f t="shared" si="89"/>
        <v>7.2396483333333334E-4</v>
      </c>
      <c r="F1863" s="18">
        <f t="shared" si="87"/>
        <v>3.2547305228499912</v>
      </c>
      <c r="G1863" s="12">
        <f t="shared" si="88"/>
        <v>22.440467964134992</v>
      </c>
    </row>
    <row r="1864" spans="1:7" x14ac:dyDescent="0.25">
      <c r="A1864" s="24">
        <v>92.648437999999999</v>
      </c>
      <c r="B1864" s="23">
        <v>-40.934154999999997</v>
      </c>
      <c r="C1864" s="25">
        <v>0.68060547000000005</v>
      </c>
      <c r="D1864" s="26">
        <v>-1.1805441E-2</v>
      </c>
      <c r="E1864" s="28">
        <f t="shared" si="89"/>
        <v>7.2428766666666675E-4</v>
      </c>
      <c r="F1864" s="18">
        <f t="shared" si="87"/>
        <v>3.2574365547699116</v>
      </c>
      <c r="G1864" s="12">
        <f t="shared" si="88"/>
        <v>22.45912530678827</v>
      </c>
    </row>
    <row r="1865" spans="1:7" x14ac:dyDescent="0.25">
      <c r="A1865" s="24">
        <v>92.698241999999993</v>
      </c>
      <c r="B1865" s="23">
        <v>-40.933715999999997</v>
      </c>
      <c r="C1865" s="25">
        <v>0.68061185000000002</v>
      </c>
      <c r="D1865" s="26">
        <v>-1.1808684E-2</v>
      </c>
      <c r="E1865" s="28">
        <f t="shared" si="89"/>
        <v>7.2482816666666675E-4</v>
      </c>
      <c r="F1865" s="18">
        <f t="shared" si="87"/>
        <v>3.2574016202599028</v>
      </c>
      <c r="G1865" s="12">
        <f t="shared" si="88"/>
        <v>22.458884442991039</v>
      </c>
    </row>
    <row r="1866" spans="1:7" x14ac:dyDescent="0.25">
      <c r="A1866" s="24">
        <v>92.748047</v>
      </c>
      <c r="B1866" s="23">
        <v>-40.961288000000003</v>
      </c>
      <c r="C1866" s="25">
        <v>0.68052756999999997</v>
      </c>
      <c r="D1866" s="26">
        <v>-1.1809829000000001E-2</v>
      </c>
      <c r="E1866" s="28">
        <f t="shared" si="89"/>
        <v>7.2501900000000025E-4</v>
      </c>
      <c r="F1866" s="18">
        <f t="shared" si="87"/>
        <v>3.2595957303053682</v>
      </c>
      <c r="G1866" s="12">
        <f t="shared" si="88"/>
        <v>22.474012225718177</v>
      </c>
    </row>
    <row r="1867" spans="1:7" x14ac:dyDescent="0.25">
      <c r="A1867" s="24">
        <v>92.797852000000006</v>
      </c>
      <c r="B1867" s="23">
        <v>-40.988171000000001</v>
      </c>
      <c r="C1867" s="25">
        <v>0.68059265999999996</v>
      </c>
      <c r="D1867" s="26">
        <v>-1.1811217000000001E-2</v>
      </c>
      <c r="E1867" s="28">
        <f t="shared" si="89"/>
        <v>7.2525033333333347E-4</v>
      </c>
      <c r="F1867" s="18">
        <f t="shared" si="87"/>
        <v>3.2617350114729375</v>
      </c>
      <c r="G1867" s="12">
        <f t="shared" si="88"/>
        <v>22.488761978476536</v>
      </c>
    </row>
    <row r="1868" spans="1:7" x14ac:dyDescent="0.25">
      <c r="A1868" s="24">
        <v>92.847656000000001</v>
      </c>
      <c r="B1868" s="23">
        <v>-41.009917999999999</v>
      </c>
      <c r="C1868" s="25">
        <v>0.68043679000000001</v>
      </c>
      <c r="D1868" s="26">
        <v>-1.1815109000000001E-2</v>
      </c>
      <c r="E1868" s="28">
        <f t="shared" si="89"/>
        <v>7.2589900000000023E-4</v>
      </c>
      <c r="F1868" s="18">
        <f t="shared" si="87"/>
        <v>3.263465582746647</v>
      </c>
      <c r="G1868" s="12">
        <f t="shared" si="88"/>
        <v>22.500693789406714</v>
      </c>
    </row>
    <row r="1869" spans="1:7" x14ac:dyDescent="0.25">
      <c r="A1869" s="24">
        <v>92.897461000000007</v>
      </c>
      <c r="B1869" s="23">
        <v>-41.031756999999999</v>
      </c>
      <c r="C1869" s="25">
        <v>0.68048167000000004</v>
      </c>
      <c r="D1869" s="26">
        <v>-1.181831E-2</v>
      </c>
      <c r="E1869" s="28">
        <f t="shared" si="89"/>
        <v>7.2643250000000012E-4</v>
      </c>
      <c r="F1869" s="18">
        <f t="shared" si="87"/>
        <v>3.265203475147739</v>
      </c>
      <c r="G1869" s="12">
        <f t="shared" si="88"/>
        <v>22.512676077488024</v>
      </c>
    </row>
    <row r="1870" spans="1:7" x14ac:dyDescent="0.25">
      <c r="A1870" s="24">
        <v>92.947265999999999</v>
      </c>
      <c r="B1870" s="23">
        <v>-41.050373</v>
      </c>
      <c r="C1870" s="25">
        <v>0.68051660000000003</v>
      </c>
      <c r="D1870" s="26">
        <v>-1.1820796E-2</v>
      </c>
      <c r="E1870" s="28">
        <f t="shared" si="89"/>
        <v>7.268468333333334E-4</v>
      </c>
      <c r="F1870" s="18">
        <f t="shared" si="87"/>
        <v>3.2666848893580385</v>
      </c>
      <c r="G1870" s="12">
        <f t="shared" si="88"/>
        <v>22.5228900192858</v>
      </c>
    </row>
    <row r="1871" spans="1:7" x14ac:dyDescent="0.25">
      <c r="A1871" s="24">
        <v>92.997069999999994</v>
      </c>
      <c r="B1871" s="23">
        <v>-41.069138000000002</v>
      </c>
      <c r="C1871" s="25">
        <v>0.68042546999999998</v>
      </c>
      <c r="D1871" s="26">
        <v>-1.1820903000000001E-2</v>
      </c>
      <c r="E1871" s="28">
        <f t="shared" si="89"/>
        <v>7.2686466666666688E-4</v>
      </c>
      <c r="F1871" s="18">
        <f t="shared" si="87"/>
        <v>3.2681781606115985</v>
      </c>
      <c r="G1871" s="12">
        <f t="shared" si="88"/>
        <v>22.533185712121821</v>
      </c>
    </row>
    <row r="1872" spans="1:7" x14ac:dyDescent="0.25">
      <c r="A1872" s="24">
        <v>93.046875</v>
      </c>
      <c r="B1872" s="23">
        <v>-41.117764000000001</v>
      </c>
      <c r="C1872" s="25">
        <v>0.68043690999999995</v>
      </c>
      <c r="D1872" s="26">
        <v>-1.1826536E-2</v>
      </c>
      <c r="E1872" s="28">
        <f t="shared" si="89"/>
        <v>7.2780350000000013E-4</v>
      </c>
      <c r="F1872" s="18">
        <f t="shared" si="87"/>
        <v>3.2720476947429917</v>
      </c>
      <c r="G1872" s="12">
        <f t="shared" si="88"/>
        <v>22.559865081151614</v>
      </c>
    </row>
    <row r="1873" spans="1:7" x14ac:dyDescent="0.25">
      <c r="A1873" s="24">
        <v>93.096680000000006</v>
      </c>
      <c r="B1873" s="23">
        <v>-41.128394999999998</v>
      </c>
      <c r="C1873" s="25">
        <v>0.68039393000000004</v>
      </c>
      <c r="D1873" s="26">
        <v>-1.1824592E-2</v>
      </c>
      <c r="E1873" s="28">
        <f t="shared" si="89"/>
        <v>7.2747950000000012E-4</v>
      </c>
      <c r="F1873" s="18">
        <f t="shared" si="87"/>
        <v>3.2728936828429962</v>
      </c>
      <c r="G1873" s="12">
        <f t="shared" si="88"/>
        <v>22.565697935430304</v>
      </c>
    </row>
    <row r="1874" spans="1:7" x14ac:dyDescent="0.25">
      <c r="A1874" s="24">
        <v>93.146484000000001</v>
      </c>
      <c r="B1874" s="23">
        <v>-41.138190999999999</v>
      </c>
      <c r="C1874" s="25">
        <v>0.68040376999999996</v>
      </c>
      <c r="D1874" s="26">
        <v>-1.1828563E-2</v>
      </c>
      <c r="E1874" s="28">
        <f t="shared" si="89"/>
        <v>7.2814133333333345E-4</v>
      </c>
      <c r="F1874" s="18">
        <f t="shared" si="87"/>
        <v>3.2736732237542605</v>
      </c>
      <c r="G1874" s="12">
        <f t="shared" si="88"/>
        <v>22.571072654696046</v>
      </c>
    </row>
    <row r="1875" spans="1:7" x14ac:dyDescent="0.25">
      <c r="A1875" s="24">
        <v>93.196288999999993</v>
      </c>
      <c r="B1875" s="23">
        <v>-41.142749999999999</v>
      </c>
      <c r="C1875" s="25">
        <v>0.68035376000000003</v>
      </c>
      <c r="D1875" s="26">
        <v>-1.1832478E-2</v>
      </c>
      <c r="E1875" s="28">
        <f t="shared" si="89"/>
        <v>7.2879383333333348E-4</v>
      </c>
      <c r="F1875" s="18">
        <f t="shared" si="87"/>
        <v>3.2740360174470386</v>
      </c>
      <c r="G1875" s="12">
        <f t="shared" si="88"/>
        <v>22.573574017000304</v>
      </c>
    </row>
    <row r="1876" spans="1:7" x14ac:dyDescent="0.25">
      <c r="A1876" s="24">
        <v>93.246093999999999</v>
      </c>
      <c r="B1876" s="23">
        <v>-41.169735000000003</v>
      </c>
      <c r="C1876" s="25">
        <v>0.68036388999999997</v>
      </c>
      <c r="D1876" s="26">
        <v>-1.183382E-2</v>
      </c>
      <c r="E1876" s="28">
        <f t="shared" si="89"/>
        <v>7.2901750000000005E-4</v>
      </c>
      <c r="F1876" s="18">
        <f t="shared" si="87"/>
        <v>3.276183415516706</v>
      </c>
      <c r="G1876" s="12">
        <f t="shared" si="88"/>
        <v>22.588379733556657</v>
      </c>
    </row>
    <row r="1877" spans="1:7" x14ac:dyDescent="0.25">
      <c r="A1877" s="24">
        <v>93.295897999999994</v>
      </c>
      <c r="B1877" s="23">
        <v>-41.203228000000003</v>
      </c>
      <c r="C1877" s="25">
        <v>0.68036680999999999</v>
      </c>
      <c r="D1877" s="26">
        <v>-1.1838332E-2</v>
      </c>
      <c r="E1877" s="28">
        <f t="shared" si="89"/>
        <v>7.2976950000000007E-4</v>
      </c>
      <c r="F1877" s="18">
        <f t="shared" si="87"/>
        <v>3.2788487037711946</v>
      </c>
      <c r="G1877" s="12">
        <f t="shared" si="88"/>
        <v>22.606756159890612</v>
      </c>
    </row>
    <row r="1878" spans="1:7" x14ac:dyDescent="0.25">
      <c r="A1878" s="24">
        <v>93.345703</v>
      </c>
      <c r="B1878" s="23">
        <v>-41.239184999999999</v>
      </c>
      <c r="C1878" s="25">
        <v>0.68031942999999995</v>
      </c>
      <c r="D1878" s="26">
        <v>-1.1839786E-2</v>
      </c>
      <c r="E1878" s="28">
        <f t="shared" si="89"/>
        <v>7.3001183333333336E-4</v>
      </c>
      <c r="F1878" s="18">
        <f t="shared" si="87"/>
        <v>3.281710070915572</v>
      </c>
      <c r="G1878" s="12">
        <f t="shared" si="88"/>
        <v>22.626484496011294</v>
      </c>
    </row>
    <row r="1879" spans="1:7" x14ac:dyDescent="0.25">
      <c r="A1879" s="24">
        <v>93.395508000000007</v>
      </c>
      <c r="B1879" s="23">
        <v>-41.256805</v>
      </c>
      <c r="C1879" s="25">
        <v>0.6802935</v>
      </c>
      <c r="D1879" s="26">
        <v>-1.1843243999999999E-2</v>
      </c>
      <c r="E1879" s="28">
        <f t="shared" si="89"/>
        <v>7.3058816666666658E-4</v>
      </c>
      <c r="F1879" s="18">
        <f t="shared" si="87"/>
        <v>3.2831122259642118</v>
      </c>
      <c r="G1879" s="12">
        <f t="shared" si="88"/>
        <v>22.636151967781647</v>
      </c>
    </row>
    <row r="1880" spans="1:7" x14ac:dyDescent="0.25">
      <c r="A1880" s="24">
        <v>93.445312999999999</v>
      </c>
      <c r="B1880" s="23">
        <v>-41.275517000000001</v>
      </c>
      <c r="C1880" s="25">
        <v>0.68027008</v>
      </c>
      <c r="D1880" s="26">
        <v>-1.184574E-2</v>
      </c>
      <c r="E1880" s="28">
        <f t="shared" si="89"/>
        <v>7.3100416666666685E-4</v>
      </c>
      <c r="F1880" s="18">
        <f t="shared" si="87"/>
        <v>3.2846012796117794</v>
      </c>
      <c r="G1880" s="12">
        <f t="shared" si="88"/>
        <v>22.646418581389295</v>
      </c>
    </row>
    <row r="1881" spans="1:7" x14ac:dyDescent="0.25">
      <c r="A1881" s="24">
        <v>93.495116999999993</v>
      </c>
      <c r="B1881" s="23">
        <v>-41.292133</v>
      </c>
      <c r="C1881" s="25">
        <v>0.68033999000000001</v>
      </c>
      <c r="D1881" s="26">
        <v>-1.1845876999999999E-2</v>
      </c>
      <c r="E1881" s="28">
        <f t="shared" si="89"/>
        <v>7.3102699999999998E-4</v>
      </c>
      <c r="F1881" s="18">
        <f t="shared" si="87"/>
        <v>3.2859235388789867</v>
      </c>
      <c r="G1881" s="12">
        <f t="shared" si="88"/>
        <v>22.655535193814728</v>
      </c>
    </row>
    <row r="1882" spans="1:7" x14ac:dyDescent="0.25">
      <c r="A1882" s="24">
        <v>93.544922</v>
      </c>
      <c r="B1882" s="23">
        <v>-41.322535999999999</v>
      </c>
      <c r="C1882" s="25">
        <v>0.68024342999999998</v>
      </c>
      <c r="D1882" s="26">
        <v>-1.1851468E-2</v>
      </c>
      <c r="E1882" s="28">
        <f t="shared" si="89"/>
        <v>7.3195883333333344E-4</v>
      </c>
      <c r="F1882" s="18">
        <f t="shared" si="87"/>
        <v>3.2883429327463984</v>
      </c>
      <c r="G1882" s="12">
        <f t="shared" si="88"/>
        <v>22.672216246268412</v>
      </c>
    </row>
    <row r="1883" spans="1:7" x14ac:dyDescent="0.25">
      <c r="A1883" s="24">
        <v>93.594727000000006</v>
      </c>
      <c r="B1883" s="23">
        <v>-41.344341</v>
      </c>
      <c r="C1883" s="25">
        <v>0.68018687</v>
      </c>
      <c r="D1883" s="26">
        <v>-1.1851700999999999E-2</v>
      </c>
      <c r="E1883" s="28">
        <f t="shared" si="89"/>
        <v>7.3199766666666661E-4</v>
      </c>
      <c r="F1883" s="18">
        <f t="shared" si="87"/>
        <v>3.2900781195134576</v>
      </c>
      <c r="G1883" s="12">
        <f t="shared" si="88"/>
        <v>22.684179879750392</v>
      </c>
    </row>
    <row r="1884" spans="1:7" x14ac:dyDescent="0.25">
      <c r="A1884" s="24">
        <v>93.644531000000001</v>
      </c>
      <c r="B1884" s="23">
        <v>-41.369301</v>
      </c>
      <c r="C1884" s="25">
        <v>0.68017607999999996</v>
      </c>
      <c r="D1884" s="26">
        <v>-1.1856165E-2</v>
      </c>
      <c r="E1884" s="28">
        <f t="shared" si="89"/>
        <v>7.3274166666666672E-4</v>
      </c>
      <c r="F1884" s="18">
        <f t="shared" si="87"/>
        <v>3.2920643732032446</v>
      </c>
      <c r="G1884" s="12">
        <f t="shared" si="88"/>
        <v>22.697874550317245</v>
      </c>
    </row>
    <row r="1885" spans="1:7" x14ac:dyDescent="0.25">
      <c r="A1885" s="24">
        <v>93.694336000000007</v>
      </c>
      <c r="B1885" s="23">
        <v>-41.371048000000002</v>
      </c>
      <c r="C1885" s="25">
        <v>0.68017965999999996</v>
      </c>
      <c r="D1885" s="26">
        <v>-1.1853442E-2</v>
      </c>
      <c r="E1885" s="28">
        <f t="shared" si="89"/>
        <v>7.3228783333333352E-4</v>
      </c>
      <c r="F1885" s="18">
        <f t="shared" si="87"/>
        <v>3.2922033950460357</v>
      </c>
      <c r="G1885" s="12">
        <f t="shared" si="88"/>
        <v>22.698833067523985</v>
      </c>
    </row>
    <row r="1886" spans="1:7" x14ac:dyDescent="0.25">
      <c r="A1886" s="24">
        <v>93.744140999999999</v>
      </c>
      <c r="B1886" s="23">
        <v>-41.396144999999997</v>
      </c>
      <c r="C1886" s="25">
        <v>0.68018763999999998</v>
      </c>
      <c r="D1886" s="26">
        <v>-1.1857589999999999E-2</v>
      </c>
      <c r="E1886" s="28">
        <f t="shared" si="89"/>
        <v>7.3297916666666661E-4</v>
      </c>
      <c r="F1886" s="18">
        <f t="shared" si="87"/>
        <v>3.2942005508494239</v>
      </c>
      <c r="G1886" s="12">
        <f t="shared" si="88"/>
        <v>22.712602905152842</v>
      </c>
    </row>
    <row r="1887" spans="1:7" x14ac:dyDescent="0.25">
      <c r="A1887" s="24">
        <v>93.793944999999994</v>
      </c>
      <c r="B1887" s="23">
        <v>-41.425700999999997</v>
      </c>
      <c r="C1887" s="25">
        <v>0.68013531000000005</v>
      </c>
      <c r="D1887" s="26">
        <v>-1.1863145E-2</v>
      </c>
      <c r="E1887" s="28">
        <f t="shared" si="89"/>
        <v>7.3390500000000008E-4</v>
      </c>
      <c r="F1887" s="18">
        <f t="shared" si="87"/>
        <v>3.2965525425984357</v>
      </c>
      <c r="G1887" s="12">
        <f t="shared" si="88"/>
        <v>22.728819238617337</v>
      </c>
    </row>
    <row r="1888" spans="1:7" x14ac:dyDescent="0.25">
      <c r="A1888" s="24">
        <v>93.84375</v>
      </c>
      <c r="B1888" s="23">
        <v>-41.447510000000001</v>
      </c>
      <c r="C1888" s="25">
        <v>0.68014485000000002</v>
      </c>
      <c r="D1888" s="26">
        <v>-1.1863568E-2</v>
      </c>
      <c r="E1888" s="28">
        <f t="shared" si="89"/>
        <v>7.3397550000000005E-4</v>
      </c>
      <c r="F1888" s="18">
        <f t="shared" si="87"/>
        <v>3.2982880476753818</v>
      </c>
      <c r="G1888" s="12">
        <f t="shared" si="88"/>
        <v>22.740785066758065</v>
      </c>
    </row>
    <row r="1889" spans="1:7" x14ac:dyDescent="0.25">
      <c r="A1889" s="24">
        <v>93.893555000000006</v>
      </c>
      <c r="B1889" s="23">
        <v>-41.471127000000003</v>
      </c>
      <c r="C1889" s="25">
        <v>0.68009352999999995</v>
      </c>
      <c r="D1889" s="26">
        <v>-1.1865397999999999E-2</v>
      </c>
      <c r="E1889" s="28">
        <f t="shared" si="89"/>
        <v>7.3428049999999998E-4</v>
      </c>
      <c r="F1889" s="18">
        <f t="shared" si="87"/>
        <v>3.3001674288208824</v>
      </c>
      <c r="G1889" s="12">
        <f t="shared" si="88"/>
        <v>22.753742880651387</v>
      </c>
    </row>
    <row r="1890" spans="1:7" x14ac:dyDescent="0.25">
      <c r="A1890" s="24">
        <v>93.943359000000001</v>
      </c>
      <c r="B1890" s="23">
        <v>-41.490273000000002</v>
      </c>
      <c r="C1890" s="25">
        <v>0.68012083000000001</v>
      </c>
      <c r="D1890" s="26">
        <v>-1.1870344999999999E-2</v>
      </c>
      <c r="E1890" s="28">
        <f t="shared" si="89"/>
        <v>7.3510499999999989E-4</v>
      </c>
      <c r="F1890" s="18">
        <f t="shared" si="87"/>
        <v>3.3016910190911011</v>
      </c>
      <c r="G1890" s="12">
        <f t="shared" si="88"/>
        <v>22.764247614732835</v>
      </c>
    </row>
    <row r="1891" spans="1:7" x14ac:dyDescent="0.25">
      <c r="A1891" s="24">
        <v>93.993163999999993</v>
      </c>
      <c r="B1891" s="23">
        <v>-41.525314000000002</v>
      </c>
      <c r="C1891" s="25">
        <v>0.68009198000000004</v>
      </c>
      <c r="D1891" s="26">
        <v>-1.1872574E-2</v>
      </c>
      <c r="E1891" s="28">
        <f t="shared" si="89"/>
        <v>7.3547650000000016E-4</v>
      </c>
      <c r="F1891" s="18">
        <f t="shared" si="87"/>
        <v>3.3044794932715424</v>
      </c>
      <c r="G1891" s="12">
        <f t="shared" si="88"/>
        <v>22.783473374000984</v>
      </c>
    </row>
    <row r="1892" spans="1:7" x14ac:dyDescent="0.25">
      <c r="A1892" s="24">
        <v>94.042968999999999</v>
      </c>
      <c r="B1892" s="23">
        <v>-41.549056999999998</v>
      </c>
      <c r="C1892" s="25">
        <v>0.68006003000000004</v>
      </c>
      <c r="D1892" s="26">
        <v>-1.1874994E-2</v>
      </c>
      <c r="E1892" s="28">
        <f t="shared" si="89"/>
        <v>7.3587983333333338E-4</v>
      </c>
      <c r="F1892" s="18">
        <f t="shared" si="87"/>
        <v>3.3063689011784576</v>
      </c>
      <c r="G1892" s="12">
        <f t="shared" si="88"/>
        <v>22.796500319644764</v>
      </c>
    </row>
    <row r="1893" spans="1:7" x14ac:dyDescent="0.25">
      <c r="A1893" s="24">
        <v>94.092772999999994</v>
      </c>
      <c r="B1893" s="23">
        <v>-41.559258</v>
      </c>
      <c r="C1893" s="25">
        <v>0.68013816999999999</v>
      </c>
      <c r="D1893" s="26">
        <v>-1.1877927E-2</v>
      </c>
      <c r="E1893" s="28">
        <f t="shared" si="89"/>
        <v>7.3636866666666669E-4</v>
      </c>
      <c r="F1893" s="18">
        <f t="shared" si="87"/>
        <v>3.3071806709656979</v>
      </c>
      <c r="G1893" s="12">
        <f t="shared" si="88"/>
        <v>22.802097248108407</v>
      </c>
    </row>
    <row r="1894" spans="1:7" x14ac:dyDescent="0.25">
      <c r="A1894" s="24">
        <v>94.142578</v>
      </c>
      <c r="B1894" s="23">
        <v>-41.574669</v>
      </c>
      <c r="C1894" s="25">
        <v>0.67998475000000003</v>
      </c>
      <c r="D1894" s="26">
        <v>-1.1876513999999999E-2</v>
      </c>
      <c r="E1894" s="28">
        <f t="shared" si="89"/>
        <v>7.3613316666666661E-4</v>
      </c>
      <c r="F1894" s="18">
        <f t="shared" si="87"/>
        <v>3.3084070393796927</v>
      </c>
      <c r="G1894" s="12">
        <f t="shared" si="88"/>
        <v>22.810552719587001</v>
      </c>
    </row>
    <row r="1895" spans="1:7" x14ac:dyDescent="0.25">
      <c r="A1895" s="24">
        <v>94.192383000000007</v>
      </c>
      <c r="B1895" s="23">
        <v>-41.609034999999999</v>
      </c>
      <c r="C1895" s="25">
        <v>0.68004089999999995</v>
      </c>
      <c r="D1895" s="26">
        <v>-1.1884764000000001E-2</v>
      </c>
      <c r="E1895" s="28">
        <f t="shared" si="89"/>
        <v>7.375081666666669E-4</v>
      </c>
      <c r="F1895" s="18">
        <f t="shared" si="87"/>
        <v>3.3111417987668408</v>
      </c>
      <c r="G1895" s="12">
        <f t="shared" si="88"/>
        <v>22.829408130191986</v>
      </c>
    </row>
    <row r="1896" spans="1:7" x14ac:dyDescent="0.25">
      <c r="A1896" s="24">
        <v>94.242187999999999</v>
      </c>
      <c r="B1896" s="23">
        <v>-41.620162999999998</v>
      </c>
      <c r="C1896" s="25">
        <v>0.68002384999999999</v>
      </c>
      <c r="D1896" s="26">
        <v>-1.1884263000000001E-2</v>
      </c>
      <c r="E1896" s="28">
        <f t="shared" si="89"/>
        <v>7.3742466666666684E-4</v>
      </c>
      <c r="F1896" s="18">
        <f t="shared" si="87"/>
        <v>3.3120273368702038</v>
      </c>
      <c r="G1896" s="12">
        <f t="shared" si="88"/>
        <v>22.835513670819704</v>
      </c>
    </row>
    <row r="1897" spans="1:7" x14ac:dyDescent="0.25">
      <c r="A1897" s="24">
        <v>94.291991999999993</v>
      </c>
      <c r="B1897" s="23">
        <v>-41.645308999999997</v>
      </c>
      <c r="C1897" s="25">
        <v>0.67993658999999995</v>
      </c>
      <c r="D1897" s="26">
        <v>-1.1887833E-2</v>
      </c>
      <c r="E1897" s="28">
        <f t="shared" si="89"/>
        <v>7.3801966666666677E-4</v>
      </c>
      <c r="F1897" s="18">
        <f t="shared" si="87"/>
        <v>3.3140283919696985</v>
      </c>
      <c r="G1897" s="12">
        <f t="shared" si="88"/>
        <v>22.849310393018186</v>
      </c>
    </row>
    <row r="1898" spans="1:7" x14ac:dyDescent="0.25">
      <c r="A1898" s="24">
        <v>94.341797</v>
      </c>
      <c r="B1898" s="23">
        <v>-41.650157999999998</v>
      </c>
      <c r="C1898" s="25">
        <v>0.67985266</v>
      </c>
      <c r="D1898" s="26">
        <v>-1.188524E-2</v>
      </c>
      <c r="E1898" s="28">
        <f t="shared" si="89"/>
        <v>7.3758750000000011E-4</v>
      </c>
      <c r="F1898" s="18">
        <f t="shared" si="87"/>
        <v>3.3144142631292244</v>
      </c>
      <c r="G1898" s="12">
        <f t="shared" si="88"/>
        <v>22.85197086808143</v>
      </c>
    </row>
    <row r="1899" spans="1:7" x14ac:dyDescent="0.25">
      <c r="A1899" s="24">
        <v>94.391602000000006</v>
      </c>
      <c r="B1899" s="23">
        <v>-41.690674000000001</v>
      </c>
      <c r="C1899" s="25">
        <v>0.67996961</v>
      </c>
      <c r="D1899" s="26">
        <v>-1.1892107000000001E-2</v>
      </c>
      <c r="E1899" s="28">
        <f t="shared" si="89"/>
        <v>7.3873200000000019E-4</v>
      </c>
      <c r="F1899" s="18">
        <f t="shared" si="87"/>
        <v>3.3176384239663803</v>
      </c>
      <c r="G1899" s="12">
        <f t="shared" si="88"/>
        <v>22.874200566506378</v>
      </c>
    </row>
    <row r="1900" spans="1:7" x14ac:dyDescent="0.25">
      <c r="A1900" s="24">
        <v>94.441406000000001</v>
      </c>
      <c r="B1900" s="23">
        <v>-41.720458999999998</v>
      </c>
      <c r="C1900" s="25">
        <v>0.67994350000000003</v>
      </c>
      <c r="D1900" s="26">
        <v>-1.1896189E-2</v>
      </c>
      <c r="E1900" s="28">
        <f t="shared" si="89"/>
        <v>7.3941233333333332E-4</v>
      </c>
      <c r="F1900" s="18">
        <f t="shared" si="87"/>
        <v>3.3200086389563763</v>
      </c>
      <c r="G1900" s="12">
        <f t="shared" si="88"/>
        <v>22.890542544184008</v>
      </c>
    </row>
    <row r="1901" spans="1:7" x14ac:dyDescent="0.25">
      <c r="A1901" s="24">
        <v>94.491211000000007</v>
      </c>
      <c r="B1901" s="23">
        <v>-41.740555000000001</v>
      </c>
      <c r="C1901" s="25">
        <v>0.67989469000000002</v>
      </c>
      <c r="D1901" s="26">
        <v>-1.1898318E-2</v>
      </c>
      <c r="E1901" s="28">
        <f t="shared" si="89"/>
        <v>7.3976716666666669E-4</v>
      </c>
      <c r="F1901" s="18">
        <f t="shared" si="87"/>
        <v>3.3216078278245638</v>
      </c>
      <c r="G1901" s="12">
        <f t="shared" si="88"/>
        <v>22.901568509717318</v>
      </c>
    </row>
    <row r="1902" spans="1:7" x14ac:dyDescent="0.25">
      <c r="A1902" s="24">
        <v>94.541015999999999</v>
      </c>
      <c r="B1902" s="23">
        <v>-41.750912</v>
      </c>
      <c r="C1902" s="25">
        <v>0.67989630000000001</v>
      </c>
      <c r="D1902" s="26">
        <v>-1.1900225E-2</v>
      </c>
      <c r="E1902" s="28">
        <f t="shared" si="89"/>
        <v>7.4008500000000014E-4</v>
      </c>
      <c r="F1902" s="18">
        <f t="shared" si="87"/>
        <v>3.3224320116973654</v>
      </c>
      <c r="G1902" s="12">
        <f t="shared" si="88"/>
        <v>22.907251029872</v>
      </c>
    </row>
    <row r="1903" spans="1:7" x14ac:dyDescent="0.25">
      <c r="A1903" s="24">
        <v>94.590819999999994</v>
      </c>
      <c r="B1903" s="23">
        <v>-41.795498000000002</v>
      </c>
      <c r="C1903" s="25">
        <v>0.67985826999999999</v>
      </c>
      <c r="D1903" s="26">
        <v>-1.1902967E-2</v>
      </c>
      <c r="E1903" s="28">
        <f t="shared" si="89"/>
        <v>7.4054200000000017E-4</v>
      </c>
      <c r="F1903" s="18">
        <f t="shared" si="87"/>
        <v>3.3259800528437129</v>
      </c>
      <c r="G1903" s="12">
        <f t="shared" si="88"/>
        <v>22.931713793569664</v>
      </c>
    </row>
    <row r="1904" spans="1:7" x14ac:dyDescent="0.25">
      <c r="A1904" s="24">
        <v>94.640625</v>
      </c>
      <c r="B1904" s="23">
        <v>-41.801181999999997</v>
      </c>
      <c r="C1904" s="25">
        <v>0.67988508999999997</v>
      </c>
      <c r="D1904" s="26">
        <v>-1.1906448E-2</v>
      </c>
      <c r="E1904" s="28">
        <f t="shared" si="89"/>
        <v>7.4112216666666678E-4</v>
      </c>
      <c r="F1904" s="18">
        <f t="shared" si="87"/>
        <v>3.3264323711919799</v>
      </c>
      <c r="G1904" s="12">
        <f t="shared" si="88"/>
        <v>22.93483240364586</v>
      </c>
    </row>
    <row r="1905" spans="1:7" x14ac:dyDescent="0.25">
      <c r="A1905" s="24">
        <v>94.690430000000006</v>
      </c>
      <c r="B1905" s="23">
        <v>-41.841777999999998</v>
      </c>
      <c r="C1905" s="25">
        <v>0.67983853999999999</v>
      </c>
      <c r="D1905" s="26">
        <v>-1.1909697E-2</v>
      </c>
      <c r="E1905" s="28">
        <f t="shared" si="89"/>
        <v>7.4166366666666679E-4</v>
      </c>
      <c r="F1905" s="18">
        <f t="shared" ref="F1905:F1968" si="90" xml:space="preserve"> -B1905 / A_4x8_in2</f>
        <v>3.329662898226859</v>
      </c>
      <c r="G1905" s="12">
        <f t="shared" ref="G1905:G1968" si="91" xml:space="preserve"> -B1905 * kip_to_N / A_4x8_mm2</f>
        <v>22.957105995245698</v>
      </c>
    </row>
    <row r="1906" spans="1:7" x14ac:dyDescent="0.25">
      <c r="A1906" s="24">
        <v>94.740234000000001</v>
      </c>
      <c r="B1906" s="23">
        <v>-41.840702</v>
      </c>
      <c r="C1906" s="25">
        <v>0.67980861999999997</v>
      </c>
      <c r="D1906" s="26">
        <v>-1.1910977999999999E-2</v>
      </c>
      <c r="E1906" s="28">
        <f t="shared" si="89"/>
        <v>7.4187716666666663E-4</v>
      </c>
      <c r="F1906" s="18">
        <f t="shared" si="90"/>
        <v>3.3295772728674757</v>
      </c>
      <c r="G1906" s="12">
        <f t="shared" si="91"/>
        <v>22.956515632043377</v>
      </c>
    </row>
    <row r="1907" spans="1:7" x14ac:dyDescent="0.25">
      <c r="A1907" s="24">
        <v>94.790038999999993</v>
      </c>
      <c r="B1907" s="23">
        <v>-41.854835999999999</v>
      </c>
      <c r="C1907" s="25">
        <v>0.67978709999999998</v>
      </c>
      <c r="D1907" s="26">
        <v>-1.1913094000000001E-2</v>
      </c>
      <c r="E1907" s="28">
        <f t="shared" si="89"/>
        <v>7.422298333333335E-4</v>
      </c>
      <c r="F1907" s="18">
        <f t="shared" si="90"/>
        <v>3.330702020850306</v>
      </c>
      <c r="G1907" s="12">
        <f t="shared" si="91"/>
        <v>22.964270458717735</v>
      </c>
    </row>
    <row r="1908" spans="1:7" x14ac:dyDescent="0.25">
      <c r="A1908" s="24">
        <v>94.839843999999999</v>
      </c>
      <c r="B1908" s="23">
        <v>-41.895695000000003</v>
      </c>
      <c r="C1908" s="25">
        <v>0.67972964000000002</v>
      </c>
      <c r="D1908" s="26">
        <v>-1.1916569E-2</v>
      </c>
      <c r="E1908" s="28">
        <f t="shared" si="89"/>
        <v>7.4280900000000009E-4</v>
      </c>
      <c r="F1908" s="18">
        <f t="shared" si="90"/>
        <v>3.3339534767602026</v>
      </c>
      <c r="G1908" s="12">
        <f t="shared" si="91"/>
        <v>22.986688349130034</v>
      </c>
    </row>
    <row r="1909" spans="1:7" x14ac:dyDescent="0.25">
      <c r="A1909" s="24">
        <v>94.889647999999994</v>
      </c>
      <c r="B1909" s="23">
        <v>-41.909511999999999</v>
      </c>
      <c r="C1909" s="25">
        <v>0.67978883000000001</v>
      </c>
      <c r="D1909" s="26">
        <v>-1.19162E-2</v>
      </c>
      <c r="E1909" s="28">
        <f t="shared" si="89"/>
        <v>7.4274750000000004E-4</v>
      </c>
      <c r="F1909" s="18">
        <f t="shared" si="90"/>
        <v>3.3350529986845525</v>
      </c>
      <c r="G1909" s="12">
        <f t="shared" si="91"/>
        <v>22.99426924909887</v>
      </c>
    </row>
    <row r="1910" spans="1:7" x14ac:dyDescent="0.25">
      <c r="A1910" s="24">
        <v>94.939453</v>
      </c>
      <c r="B1910" s="23">
        <v>-41.916542</v>
      </c>
      <c r="C1910" s="25">
        <v>0.67967754999999996</v>
      </c>
      <c r="D1910" s="26">
        <v>-1.1918440000000001E-2</v>
      </c>
      <c r="E1910" s="28">
        <f t="shared" si="89"/>
        <v>7.4312083333333355E-4</v>
      </c>
      <c r="F1910" s="18">
        <f t="shared" si="90"/>
        <v>3.3356124283095205</v>
      </c>
      <c r="G1910" s="12">
        <f t="shared" si="91"/>
        <v>22.998126361842658</v>
      </c>
    </row>
    <row r="1911" spans="1:7" x14ac:dyDescent="0.25">
      <c r="A1911" s="24">
        <v>94.989258000000007</v>
      </c>
      <c r="B1911" s="23">
        <v>-41.943142000000002</v>
      </c>
      <c r="C1911" s="25">
        <v>0.67973654999999999</v>
      </c>
      <c r="D1911" s="26">
        <v>-1.1924103E-2</v>
      </c>
      <c r="E1911" s="28">
        <f t="shared" si="89"/>
        <v>7.4406466666666676E-4</v>
      </c>
      <c r="F1911" s="18">
        <f t="shared" si="90"/>
        <v>3.3377291890526428</v>
      </c>
      <c r="G1911" s="12">
        <f t="shared" si="91"/>
        <v>23.012720842494833</v>
      </c>
    </row>
    <row r="1912" spans="1:7" x14ac:dyDescent="0.25">
      <c r="A1912" s="24">
        <v>95.039062999999999</v>
      </c>
      <c r="B1912" s="23">
        <v>-41.974097999999998</v>
      </c>
      <c r="C1912" s="25">
        <v>0.67973733000000003</v>
      </c>
      <c r="D1912" s="26">
        <v>-1.1927893E-2</v>
      </c>
      <c r="E1912" s="28">
        <f t="shared" si="89"/>
        <v>7.4469633333333347E-4</v>
      </c>
      <c r="F1912" s="18">
        <f t="shared" si="90"/>
        <v>3.3401925892618189</v>
      </c>
      <c r="G1912" s="12">
        <f t="shared" si="91"/>
        <v>23.029705306519968</v>
      </c>
    </row>
    <row r="1913" spans="1:7" x14ac:dyDescent="0.25">
      <c r="A1913" s="24">
        <v>95.088866999999993</v>
      </c>
      <c r="B1913" s="23">
        <v>-41.985844</v>
      </c>
      <c r="C1913" s="25">
        <v>0.67972332000000002</v>
      </c>
      <c r="D1913" s="26">
        <v>-1.192992E-2</v>
      </c>
      <c r="E1913" s="28">
        <f t="shared" si="89"/>
        <v>7.4503416666666679E-4</v>
      </c>
      <c r="F1913" s="18">
        <f t="shared" si="90"/>
        <v>3.3411273062425977</v>
      </c>
      <c r="G1913" s="12">
        <f t="shared" si="91"/>
        <v>23.036149921923744</v>
      </c>
    </row>
    <row r="1914" spans="1:7" x14ac:dyDescent="0.25">
      <c r="A1914" s="24">
        <v>95.138672</v>
      </c>
      <c r="B1914" s="23">
        <v>-41.994503000000002</v>
      </c>
      <c r="C1914" s="25">
        <v>0.67972147000000005</v>
      </c>
      <c r="D1914" s="26">
        <v>-1.1928841000000001E-2</v>
      </c>
      <c r="E1914" s="28">
        <f t="shared" si="89"/>
        <v>7.4485433333333357E-4</v>
      </c>
      <c r="F1914" s="18">
        <f t="shared" si="90"/>
        <v>3.3418163675687143</v>
      </c>
      <c r="G1914" s="12">
        <f t="shared" si="91"/>
        <v>23.040900809441311</v>
      </c>
    </row>
    <row r="1915" spans="1:7" x14ac:dyDescent="0.25">
      <c r="A1915" s="24">
        <v>95.188477000000006</v>
      </c>
      <c r="B1915" s="23">
        <v>-42.010612000000002</v>
      </c>
      <c r="C1915" s="25">
        <v>0.67972279000000002</v>
      </c>
      <c r="D1915" s="26">
        <v>-1.1932358000000001E-2</v>
      </c>
      <c r="E1915" s="28">
        <f t="shared" si="89"/>
        <v>7.4544050000000016E-4</v>
      </c>
      <c r="F1915" s="18">
        <f t="shared" si="90"/>
        <v>3.343098281057848</v>
      </c>
      <c r="G1915" s="12">
        <f t="shared" si="91"/>
        <v>23.049739248870853</v>
      </c>
    </row>
    <row r="1916" spans="1:7" x14ac:dyDescent="0.25">
      <c r="A1916" s="24">
        <v>95.238281000000001</v>
      </c>
      <c r="B1916" s="23">
        <v>-42.050879999999999</v>
      </c>
      <c r="C1916" s="25">
        <v>0.67973172999999998</v>
      </c>
      <c r="D1916" s="26">
        <v>-1.1935790999999999E-2</v>
      </c>
      <c r="E1916" s="28">
        <f t="shared" si="89"/>
        <v>7.4601266666666664E-4</v>
      </c>
      <c r="F1916" s="18">
        <f t="shared" si="90"/>
        <v>3.3463027066820601</v>
      </c>
      <c r="G1916" s="12">
        <f t="shared" si="91"/>
        <v>23.071832878453623</v>
      </c>
    </row>
    <row r="1917" spans="1:7" x14ac:dyDescent="0.25">
      <c r="A1917" s="24">
        <v>95.288086000000007</v>
      </c>
      <c r="B1917" s="23">
        <v>-42.084335000000003</v>
      </c>
      <c r="C1917" s="25">
        <v>0.67961556000000001</v>
      </c>
      <c r="D1917" s="26">
        <v>-1.1936034999999999E-2</v>
      </c>
      <c r="E1917" s="28">
        <f t="shared" si="89"/>
        <v>7.4605333333333326E-4</v>
      </c>
      <c r="F1917" s="18">
        <f t="shared" si="90"/>
        <v>3.3489649709926299</v>
      </c>
      <c r="G1917" s="12">
        <f t="shared" si="91"/>
        <v>23.090188455529507</v>
      </c>
    </row>
    <row r="1918" spans="1:7" x14ac:dyDescent="0.25">
      <c r="A1918" s="24">
        <v>95.337890999999999</v>
      </c>
      <c r="B1918" s="23">
        <v>-42.100262000000001</v>
      </c>
      <c r="C1918" s="25">
        <v>0.67960142999999995</v>
      </c>
      <c r="D1918" s="26">
        <v>-1.1937740000000001E-2</v>
      </c>
      <c r="E1918" s="28">
        <f t="shared" si="89"/>
        <v>7.4633750000000019E-4</v>
      </c>
      <c r="F1918" s="18">
        <f t="shared" si="90"/>
        <v>3.350232401381942</v>
      </c>
      <c r="G1918" s="12">
        <f t="shared" si="91"/>
        <v>23.098927037986165</v>
      </c>
    </row>
    <row r="1919" spans="1:7" x14ac:dyDescent="0.25">
      <c r="A1919" s="24">
        <v>95.387694999999994</v>
      </c>
      <c r="B1919" s="23">
        <v>-42.121524999999998</v>
      </c>
      <c r="C1919" s="25">
        <v>0.67958837999999999</v>
      </c>
      <c r="D1919" s="26">
        <v>-1.1941329000000001E-2</v>
      </c>
      <c r="E1919" s="28">
        <f t="shared" si="89"/>
        <v>7.4693566666666686E-4</v>
      </c>
      <c r="F1919" s="18">
        <f t="shared" si="90"/>
        <v>3.3519244571594236</v>
      </c>
      <c r="G1919" s="12">
        <f t="shared" si="91"/>
        <v>23.110593295208236</v>
      </c>
    </row>
    <row r="1920" spans="1:7" x14ac:dyDescent="0.25">
      <c r="A1920" s="24">
        <v>95.4375</v>
      </c>
      <c r="B1920" s="23">
        <v>-42.131546</v>
      </c>
      <c r="C1920" s="25">
        <v>0.67955768000000005</v>
      </c>
      <c r="D1920" s="26">
        <v>-1.1943772E-2</v>
      </c>
      <c r="E1920" s="28">
        <f t="shared" si="89"/>
        <v>7.4734283333333345E-4</v>
      </c>
      <c r="F1920" s="18">
        <f t="shared" si="90"/>
        <v>3.3527219030017856</v>
      </c>
      <c r="G1920" s="12">
        <f t="shared" si="91"/>
        <v>23.116091464028369</v>
      </c>
    </row>
    <row r="1921" spans="1:7" x14ac:dyDescent="0.25">
      <c r="A1921" s="24">
        <v>95.487305000000006</v>
      </c>
      <c r="B1921" s="23">
        <v>-42.164378999999997</v>
      </c>
      <c r="C1921" s="25">
        <v>0.67950714000000001</v>
      </c>
      <c r="D1921" s="26">
        <v>-1.1946323E-2</v>
      </c>
      <c r="E1921" s="28">
        <f t="shared" si="89"/>
        <v>7.4776800000000011E-4</v>
      </c>
      <c r="F1921" s="18">
        <f t="shared" si="90"/>
        <v>3.3553346701250533</v>
      </c>
      <c r="G1921" s="12">
        <f t="shared" si="91"/>
        <v>23.13410577166945</v>
      </c>
    </row>
    <row r="1922" spans="1:7" x14ac:dyDescent="0.25">
      <c r="A1922" s="24">
        <v>95.537109000000001</v>
      </c>
      <c r="B1922" s="23">
        <v>-42.204281000000002</v>
      </c>
      <c r="C1922" s="25">
        <v>0.67952531999999999</v>
      </c>
      <c r="D1922" s="26">
        <v>-1.1949756000000001E-2</v>
      </c>
      <c r="E1922" s="28">
        <f t="shared" si="89"/>
        <v>7.483401666666668E-4</v>
      </c>
      <c r="F1922" s="18">
        <f t="shared" si="90"/>
        <v>3.3585099703946799</v>
      </c>
      <c r="G1922" s="12">
        <f t="shared" si="91"/>
        <v>23.155998589977084</v>
      </c>
    </row>
    <row r="1923" spans="1:7" x14ac:dyDescent="0.25">
      <c r="A1923" s="24">
        <v>95.586913999999993</v>
      </c>
      <c r="B1923" s="23">
        <v>-42.215004</v>
      </c>
      <c r="C1923" s="25">
        <v>0.67948090999999999</v>
      </c>
      <c r="D1923" s="26">
        <v>-1.1952301E-2</v>
      </c>
      <c r="E1923" s="28">
        <f t="shared" si="89"/>
        <v>7.4876433333333344E-4</v>
      </c>
      <c r="F1923" s="18">
        <f t="shared" si="90"/>
        <v>3.3593632796220669</v>
      </c>
      <c r="G1923" s="12">
        <f t="shared" si="91"/>
        <v>23.161881921406906</v>
      </c>
    </row>
    <row r="1924" spans="1:7" x14ac:dyDescent="0.25">
      <c r="A1924" s="24">
        <v>95.636718999999999</v>
      </c>
      <c r="B1924" s="23">
        <v>-42.245688999999999</v>
      </c>
      <c r="C1924" s="25">
        <v>0.67951309999999998</v>
      </c>
      <c r="D1924" s="26">
        <v>-1.1956807999999999E-2</v>
      </c>
      <c r="E1924" s="28">
        <f t="shared" si="89"/>
        <v>7.4951549999999992E-4</v>
      </c>
      <c r="F1924" s="18">
        <f t="shared" si="90"/>
        <v>3.3618051143364545</v>
      </c>
      <c r="G1924" s="12">
        <f t="shared" si="91"/>
        <v>23.178717697302091</v>
      </c>
    </row>
    <row r="1925" spans="1:7" x14ac:dyDescent="0.25">
      <c r="A1925" s="24">
        <v>95.686522999999994</v>
      </c>
      <c r="B1925" s="23">
        <v>-42.255004999999997</v>
      </c>
      <c r="C1925" s="25">
        <v>0.67946982</v>
      </c>
      <c r="D1925" s="26">
        <v>-1.1957923000000001E-2</v>
      </c>
      <c r="E1925" s="28">
        <f t="shared" ref="E1925:E1988" si="92" xml:space="preserve"> (delta_0 - D1925) / L</f>
        <v>7.4970133333333345E-4</v>
      </c>
      <c r="F1925" s="18">
        <f t="shared" si="90"/>
        <v>3.3625464580613764</v>
      </c>
      <c r="G1925" s="12">
        <f t="shared" si="91"/>
        <v>23.183829057518469</v>
      </c>
    </row>
    <row r="1926" spans="1:7" x14ac:dyDescent="0.25">
      <c r="A1926" s="24">
        <v>95.736328</v>
      </c>
      <c r="B1926" s="23">
        <v>-42.286987000000003</v>
      </c>
      <c r="C1926" s="25">
        <v>0.67948770999999997</v>
      </c>
      <c r="D1926" s="26">
        <v>-1.1959824000000001E-2</v>
      </c>
      <c r="E1926" s="28">
        <f t="shared" si="92"/>
        <v>7.5001816666666688E-4</v>
      </c>
      <c r="F1926" s="18">
        <f t="shared" si="90"/>
        <v>3.3650915047563594</v>
      </c>
      <c r="G1926" s="12">
        <f t="shared" si="91"/>
        <v>23.201376451511621</v>
      </c>
    </row>
    <row r="1927" spans="1:7" x14ac:dyDescent="0.25">
      <c r="A1927" s="24">
        <v>95.786133000000007</v>
      </c>
      <c r="B1927" s="23">
        <v>-42.306914999999996</v>
      </c>
      <c r="C1927" s="25">
        <v>0.67949855000000003</v>
      </c>
      <c r="D1927" s="26">
        <v>-1.1963036999999999E-2</v>
      </c>
      <c r="E1927" s="28">
        <f t="shared" si="92"/>
        <v>7.5055366666666658E-4</v>
      </c>
      <c r="F1927" s="18">
        <f t="shared" si="90"/>
        <v>3.3666773246093262</v>
      </c>
      <c r="G1927" s="12">
        <f t="shared" si="91"/>
        <v>23.212310241377654</v>
      </c>
    </row>
    <row r="1928" spans="1:7" x14ac:dyDescent="0.25">
      <c r="A1928" s="24">
        <v>95.835937999999999</v>
      </c>
      <c r="B1928" s="23">
        <v>-42.322243</v>
      </c>
      <c r="C1928" s="25">
        <v>0.67942153999999999</v>
      </c>
      <c r="D1928" s="26">
        <v>-1.1966856999999999E-2</v>
      </c>
      <c r="E1928" s="28">
        <f t="shared" si="92"/>
        <v>7.5119033333333326E-4</v>
      </c>
      <c r="F1928" s="18">
        <f t="shared" si="90"/>
        <v>3.3678970880931831</v>
      </c>
      <c r="G1928" s="12">
        <f t="shared" si="91"/>
        <v>23.220720173687297</v>
      </c>
    </row>
    <row r="1929" spans="1:7" x14ac:dyDescent="0.25">
      <c r="A1929" s="24">
        <v>95.885741999999993</v>
      </c>
      <c r="B1929" s="23">
        <v>-42.358440000000002</v>
      </c>
      <c r="C1929" s="25">
        <v>0.67940712000000003</v>
      </c>
      <c r="D1929" s="26">
        <v>-1.1966964E-2</v>
      </c>
      <c r="E1929" s="28">
        <f t="shared" si="92"/>
        <v>7.5120816666666675E-4</v>
      </c>
      <c r="F1929" s="18">
        <f t="shared" si="90"/>
        <v>3.3707775538307319</v>
      </c>
      <c r="G1929" s="12">
        <f t="shared" si="91"/>
        <v>23.240580189332661</v>
      </c>
    </row>
    <row r="1930" spans="1:7" x14ac:dyDescent="0.25">
      <c r="A1930" s="24">
        <v>95.935547</v>
      </c>
      <c r="B1930" s="23">
        <v>-42.368327999999998</v>
      </c>
      <c r="C1930" s="25">
        <v>0.67937939999999997</v>
      </c>
      <c r="D1930" s="26">
        <v>-1.1968181E-2</v>
      </c>
      <c r="E1930" s="28">
        <f t="shared" si="92"/>
        <v>7.5141100000000001E-4</v>
      </c>
      <c r="F1930" s="18">
        <f t="shared" si="90"/>
        <v>3.3715644158693778</v>
      </c>
      <c r="G1930" s="12">
        <f t="shared" si="91"/>
        <v>23.24600538574953</v>
      </c>
    </row>
    <row r="1931" spans="1:7" x14ac:dyDescent="0.25">
      <c r="A1931" s="24">
        <v>95.985352000000006</v>
      </c>
      <c r="B1931" s="23">
        <v>-42.388775000000003</v>
      </c>
      <c r="C1931" s="25">
        <v>0.67942566000000004</v>
      </c>
      <c r="D1931" s="26">
        <v>-1.1974815E-2</v>
      </c>
      <c r="E1931" s="28">
        <f t="shared" si="92"/>
        <v>7.525166666666667E-4</v>
      </c>
      <c r="F1931" s="18">
        <f t="shared" si="90"/>
        <v>3.3731915364300784</v>
      </c>
      <c r="G1931" s="12">
        <f t="shared" si="91"/>
        <v>23.257223932587692</v>
      </c>
    </row>
    <row r="1932" spans="1:7" x14ac:dyDescent="0.25">
      <c r="A1932" s="24">
        <v>96.035156000000001</v>
      </c>
      <c r="B1932" s="23">
        <v>-42.416229000000001</v>
      </c>
      <c r="C1932" s="25">
        <v>0.67935139</v>
      </c>
      <c r="D1932" s="26">
        <v>-1.1975726000000001E-2</v>
      </c>
      <c r="E1932" s="28">
        <f t="shared" si="92"/>
        <v>7.5266850000000024E-4</v>
      </c>
      <c r="F1932" s="18">
        <f t="shared" si="90"/>
        <v>3.3753762563339005</v>
      </c>
      <c r="G1932" s="12">
        <f t="shared" si="91"/>
        <v>23.272286972881854</v>
      </c>
    </row>
    <row r="1933" spans="1:7" x14ac:dyDescent="0.25">
      <c r="A1933" s="24">
        <v>96.084961000000007</v>
      </c>
      <c r="B1933" s="23">
        <v>-42.446917999999997</v>
      </c>
      <c r="C1933" s="25">
        <v>0.67927271</v>
      </c>
      <c r="D1933" s="26">
        <v>-1.1980894000000001E-2</v>
      </c>
      <c r="E1933" s="28">
        <f t="shared" si="92"/>
        <v>7.5352983333333351E-4</v>
      </c>
      <c r="F1933" s="18">
        <f t="shared" si="90"/>
        <v>3.3778184093581736</v>
      </c>
      <c r="G1933" s="12">
        <f t="shared" si="91"/>
        <v>23.289124943435784</v>
      </c>
    </row>
    <row r="1934" spans="1:7" x14ac:dyDescent="0.25">
      <c r="A1934" s="24">
        <v>96.134765999999999</v>
      </c>
      <c r="B1934" s="23">
        <v>-42.457313999999997</v>
      </c>
      <c r="C1934" s="25">
        <v>0.67929797999999997</v>
      </c>
      <c r="D1934" s="26">
        <v>-1.1981115000000001E-2</v>
      </c>
      <c r="E1934" s="28">
        <f t="shared" si="92"/>
        <v>7.5356666666666686E-4</v>
      </c>
      <c r="F1934" s="18">
        <f t="shared" si="90"/>
        <v>3.3786456967523653</v>
      </c>
      <c r="G1934" s="12">
        <f t="shared" si="91"/>
        <v>23.294828861513228</v>
      </c>
    </row>
    <row r="1935" spans="1:7" x14ac:dyDescent="0.25">
      <c r="A1935" s="24">
        <v>96.184569999999994</v>
      </c>
      <c r="B1935" s="23">
        <v>-42.479149</v>
      </c>
      <c r="C1935" s="25">
        <v>0.67937797</v>
      </c>
      <c r="D1935" s="26">
        <v>-1.1983074999999999E-2</v>
      </c>
      <c r="E1935" s="28">
        <f t="shared" si="92"/>
        <v>7.5389333333333332E-4</v>
      </c>
      <c r="F1935" s="18">
        <f t="shared" si="90"/>
        <v>3.3803832708435713</v>
      </c>
      <c r="G1935" s="12">
        <f t="shared" si="91"/>
        <v>23.306808954935789</v>
      </c>
    </row>
    <row r="1936" spans="1:7" x14ac:dyDescent="0.25">
      <c r="A1936" s="24">
        <v>96.234375</v>
      </c>
      <c r="B1936" s="23">
        <v>-42.502468</v>
      </c>
      <c r="C1936" s="25">
        <v>0.67926012999999996</v>
      </c>
      <c r="D1936" s="26">
        <v>-1.1985525E-2</v>
      </c>
      <c r="E1936" s="28">
        <f t="shared" si="92"/>
        <v>7.5430166666666683E-4</v>
      </c>
      <c r="F1936" s="18">
        <f t="shared" si="90"/>
        <v>3.3822389379025513</v>
      </c>
      <c r="G1936" s="12">
        <f t="shared" si="91"/>
        <v>23.319603266752633</v>
      </c>
    </row>
    <row r="1937" spans="1:7" x14ac:dyDescent="0.25">
      <c r="A1937" s="24">
        <v>96.284180000000006</v>
      </c>
      <c r="B1937" s="23">
        <v>-42.515994999999997</v>
      </c>
      <c r="C1937" s="25">
        <v>0.67928535000000001</v>
      </c>
      <c r="D1937" s="26">
        <v>-1.1986425E-2</v>
      </c>
      <c r="E1937" s="28">
        <f t="shared" si="92"/>
        <v>7.5445166666666681E-4</v>
      </c>
      <c r="F1937" s="18">
        <f t="shared" si="90"/>
        <v>3.3833153823601534</v>
      </c>
      <c r="G1937" s="12">
        <f t="shared" si="91"/>
        <v>23.32702505396248</v>
      </c>
    </row>
    <row r="1938" spans="1:7" x14ac:dyDescent="0.25">
      <c r="A1938" s="24">
        <v>96.333984000000001</v>
      </c>
      <c r="B1938" s="23">
        <v>-42.536071999999997</v>
      </c>
      <c r="C1938" s="25">
        <v>0.67927121999999995</v>
      </c>
      <c r="D1938" s="26">
        <v>-1.1989924000000001E-2</v>
      </c>
      <c r="E1938" s="28">
        <f t="shared" si="92"/>
        <v>7.5503483333333357E-4</v>
      </c>
      <c r="F1938" s="18">
        <f t="shared" si="90"/>
        <v>3.3849130592563812</v>
      </c>
      <c r="G1938" s="12">
        <f t="shared" si="91"/>
        <v>23.338040594866754</v>
      </c>
    </row>
    <row r="1939" spans="1:7" x14ac:dyDescent="0.25">
      <c r="A1939" s="24">
        <v>96.383788999999993</v>
      </c>
      <c r="B1939" s="23">
        <v>-42.556685999999999</v>
      </c>
      <c r="C1939" s="25">
        <v>0.67926264000000003</v>
      </c>
      <c r="D1939" s="26">
        <v>-1.1995056E-2</v>
      </c>
      <c r="E1939" s="28">
        <f t="shared" si="92"/>
        <v>7.5589016666666685E-4</v>
      </c>
      <c r="F1939" s="18">
        <f t="shared" si="90"/>
        <v>3.3865534692548294</v>
      </c>
      <c r="G1939" s="12">
        <f t="shared" si="91"/>
        <v>23.349350768707506</v>
      </c>
    </row>
    <row r="1940" spans="1:7" x14ac:dyDescent="0.25">
      <c r="A1940" s="24">
        <v>96.433593999999999</v>
      </c>
      <c r="B1940" s="23">
        <v>-42.576591000000001</v>
      </c>
      <c r="C1940" s="25">
        <v>0.67924857000000005</v>
      </c>
      <c r="D1940" s="26">
        <v>-1.1995693999999999E-2</v>
      </c>
      <c r="E1940" s="28">
        <f t="shared" si="92"/>
        <v>7.5599649999999994E-4</v>
      </c>
      <c r="F1940" s="18">
        <f t="shared" si="90"/>
        <v>3.3881374588259519</v>
      </c>
      <c r="G1940" s="12">
        <f t="shared" si="91"/>
        <v>23.360271939285756</v>
      </c>
    </row>
    <row r="1941" spans="1:7" x14ac:dyDescent="0.25">
      <c r="A1941" s="24">
        <v>96.483397999999994</v>
      </c>
      <c r="B1941" s="23">
        <v>-42.589354999999998</v>
      </c>
      <c r="C1941" s="25">
        <v>0.67919183000000005</v>
      </c>
      <c r="D1941" s="26">
        <v>-1.1998543E-2</v>
      </c>
      <c r="E1941" s="28">
        <f t="shared" si="92"/>
        <v>7.5647133333333347E-4</v>
      </c>
      <c r="F1941" s="18">
        <f t="shared" si="90"/>
        <v>3.3891531856727641</v>
      </c>
      <c r="G1941" s="12">
        <f t="shared" si="91"/>
        <v>23.367275095340052</v>
      </c>
    </row>
    <row r="1942" spans="1:7" x14ac:dyDescent="0.25">
      <c r="A1942" s="24">
        <v>96.533203</v>
      </c>
      <c r="B1942" s="23">
        <v>-42.613227999999999</v>
      </c>
      <c r="C1942" s="25">
        <v>0.67919289999999999</v>
      </c>
      <c r="D1942" s="26">
        <v>-1.199983E-2</v>
      </c>
      <c r="E1942" s="28">
        <f t="shared" si="92"/>
        <v>7.5668583333333332E-4</v>
      </c>
      <c r="F1942" s="18">
        <f t="shared" si="90"/>
        <v>3.3910529386509807</v>
      </c>
      <c r="G1942" s="12">
        <f t="shared" si="91"/>
        <v>23.380373367393037</v>
      </c>
    </row>
    <row r="1943" spans="1:7" x14ac:dyDescent="0.25">
      <c r="A1943" s="24">
        <v>96.583008000000007</v>
      </c>
      <c r="B1943" s="23">
        <v>-42.666431000000003</v>
      </c>
      <c r="C1943" s="25">
        <v>0.67913699000000005</v>
      </c>
      <c r="D1943" s="26">
        <v>-1.2005844E-2</v>
      </c>
      <c r="E1943" s="28">
        <f t="shared" si="92"/>
        <v>7.5768816666666676E-4</v>
      </c>
      <c r="F1943" s="18">
        <f t="shared" si="90"/>
        <v>3.39528669886964</v>
      </c>
      <c r="G1943" s="12">
        <f t="shared" si="91"/>
        <v>23.409563974691444</v>
      </c>
    </row>
    <row r="1944" spans="1:7" x14ac:dyDescent="0.25">
      <c r="A1944" s="24">
        <v>96.632812999999999</v>
      </c>
      <c r="B1944" s="23">
        <v>-42.682304000000002</v>
      </c>
      <c r="C1944" s="25">
        <v>0.67919998999999998</v>
      </c>
      <c r="D1944" s="26">
        <v>-1.2007168E-2</v>
      </c>
      <c r="E1944" s="28">
        <f t="shared" si="92"/>
        <v>7.579088333333335E-4</v>
      </c>
      <c r="F1944" s="18">
        <f t="shared" si="90"/>
        <v>3.3965498320754888</v>
      </c>
      <c r="G1944" s="12">
        <f t="shared" si="91"/>
        <v>23.41827292925505</v>
      </c>
    </row>
    <row r="1945" spans="1:7" x14ac:dyDescent="0.25">
      <c r="A1945" s="24">
        <v>96.682616999999993</v>
      </c>
      <c r="B1945" s="23">
        <v>-42.684589000000003</v>
      </c>
      <c r="C1945" s="25">
        <v>0.67913926000000002</v>
      </c>
      <c r="D1945" s="26">
        <v>-1.2007644E-2</v>
      </c>
      <c r="E1945" s="28">
        <f t="shared" si="92"/>
        <v>7.5798816666666671E-4</v>
      </c>
      <c r="F1945" s="18">
        <f t="shared" si="90"/>
        <v>3.396731666597971</v>
      </c>
      <c r="G1945" s="12">
        <f t="shared" si="91"/>
        <v>23.419526628062954</v>
      </c>
    </row>
    <row r="1946" spans="1:7" x14ac:dyDescent="0.25">
      <c r="A1946" s="24">
        <v>96.732422</v>
      </c>
      <c r="B1946" s="23">
        <v>-42.745739</v>
      </c>
      <c r="C1946" s="25">
        <v>0.67909132999999999</v>
      </c>
      <c r="D1946" s="26">
        <v>-1.2015082999999999E-2</v>
      </c>
      <c r="E1946" s="28">
        <f t="shared" si="92"/>
        <v>7.5922799999999992E-4</v>
      </c>
      <c r="F1946" s="18">
        <f t="shared" si="90"/>
        <v>3.4015978289830056</v>
      </c>
      <c r="G1946" s="12">
        <f t="shared" si="91"/>
        <v>23.453077473622368</v>
      </c>
    </row>
    <row r="1947" spans="1:7" x14ac:dyDescent="0.25">
      <c r="A1947" s="24">
        <v>96.782227000000006</v>
      </c>
      <c r="B1947" s="23">
        <v>-42.767609</v>
      </c>
      <c r="C1947" s="25">
        <v>0.67908919000000001</v>
      </c>
      <c r="D1947" s="26">
        <v>-1.2014851E-2</v>
      </c>
      <c r="E1947" s="28">
        <f t="shared" si="92"/>
        <v>7.5918933333333344E-4</v>
      </c>
      <c r="F1947" s="18">
        <f t="shared" si="90"/>
        <v>3.4033381882857157</v>
      </c>
      <c r="G1947" s="12">
        <f t="shared" si="91"/>
        <v>23.465076770308947</v>
      </c>
    </row>
    <row r="1948" spans="1:7" x14ac:dyDescent="0.25">
      <c r="A1948" s="24">
        <v>96.832031000000001</v>
      </c>
      <c r="B1948" s="23">
        <v>-42.767929000000002</v>
      </c>
      <c r="C1948" s="25">
        <v>0.67916352000000002</v>
      </c>
      <c r="D1948" s="26">
        <v>-1.2015321000000001E-2</v>
      </c>
      <c r="E1948" s="28">
        <f t="shared" si="92"/>
        <v>7.5926766666666685E-4</v>
      </c>
      <c r="F1948" s="18">
        <f t="shared" si="90"/>
        <v>3.4033636530766103</v>
      </c>
      <c r="G1948" s="12">
        <f t="shared" si="91"/>
        <v>23.465252343008522</v>
      </c>
    </row>
    <row r="1949" spans="1:7" x14ac:dyDescent="0.25">
      <c r="A1949" s="24">
        <v>96.881836000000007</v>
      </c>
      <c r="B1949" s="23">
        <v>-42.777290000000001</v>
      </c>
      <c r="C1949" s="25">
        <v>0.67904412999999997</v>
      </c>
      <c r="D1949" s="26">
        <v>-1.2017158E-2</v>
      </c>
      <c r="E1949" s="28">
        <f t="shared" si="92"/>
        <v>7.5957383333333337E-4</v>
      </c>
      <c r="F1949" s="18">
        <f t="shared" si="90"/>
        <v>3.4041085777877518</v>
      </c>
      <c r="G1949" s="12">
        <f t="shared" si="91"/>
        <v>23.470388393135778</v>
      </c>
    </row>
    <row r="1950" spans="1:7" x14ac:dyDescent="0.25">
      <c r="A1950" s="24">
        <v>96.931640999999999</v>
      </c>
      <c r="B1950" s="23">
        <v>-42.803725999999997</v>
      </c>
      <c r="C1950" s="25">
        <v>0.67906891999999996</v>
      </c>
      <c r="D1950" s="26">
        <v>-1.2019309000000001E-2</v>
      </c>
      <c r="E1950" s="28">
        <f t="shared" si="92"/>
        <v>7.5993233333333354E-4</v>
      </c>
      <c r="F1950" s="18">
        <f t="shared" si="90"/>
        <v>3.4062122878255403</v>
      </c>
      <c r="G1950" s="12">
        <f t="shared" si="91"/>
        <v>23.484892892779417</v>
      </c>
    </row>
    <row r="1951" spans="1:7" x14ac:dyDescent="0.25">
      <c r="A1951" s="24">
        <v>96.981444999999994</v>
      </c>
      <c r="B1951" s="23">
        <v>-42.829048</v>
      </c>
      <c r="C1951" s="25">
        <v>0.67902815000000005</v>
      </c>
      <c r="D1951" s="26">
        <v>-1.2024686E-2</v>
      </c>
      <c r="E1951" s="28">
        <f t="shared" si="92"/>
        <v>7.6082850000000002E-4</v>
      </c>
      <c r="F1951" s="18">
        <f t="shared" si="90"/>
        <v>3.4082273485600272</v>
      </c>
      <c r="G1951" s="12">
        <f t="shared" si="91"/>
        <v>23.498786179962664</v>
      </c>
    </row>
    <row r="1952" spans="1:7" x14ac:dyDescent="0.25">
      <c r="A1952" s="24">
        <v>97.03125</v>
      </c>
      <c r="B1952" s="23">
        <v>-42.858283999999998</v>
      </c>
      <c r="C1952" s="25">
        <v>0.67902565000000004</v>
      </c>
      <c r="D1952" s="26">
        <v>-1.2028608E-2</v>
      </c>
      <c r="E1952" s="28">
        <f t="shared" si="92"/>
        <v>7.6148216666666664E-4</v>
      </c>
      <c r="F1952" s="18">
        <f t="shared" si="90"/>
        <v>3.4105538755181439</v>
      </c>
      <c r="G1952" s="12">
        <f t="shared" si="91"/>
        <v>23.514826940727584</v>
      </c>
    </row>
    <row r="1953" spans="1:7" x14ac:dyDescent="0.25">
      <c r="A1953" s="24">
        <v>97.081055000000006</v>
      </c>
      <c r="B1953" s="23">
        <v>-42.879009000000003</v>
      </c>
      <c r="C1953" s="25">
        <v>0.67897576000000004</v>
      </c>
      <c r="D1953" s="26">
        <v>-1.202695E-2</v>
      </c>
      <c r="E1953" s="28">
        <f t="shared" si="92"/>
        <v>7.6120583333333337E-4</v>
      </c>
      <c r="F1953" s="18">
        <f t="shared" si="90"/>
        <v>3.4122031186159343</v>
      </c>
      <c r="G1953" s="12">
        <f t="shared" si="91"/>
        <v>23.526198016348502</v>
      </c>
    </row>
    <row r="1954" spans="1:7" x14ac:dyDescent="0.25">
      <c r="A1954" s="24">
        <v>97.130859000000001</v>
      </c>
      <c r="B1954" s="23">
        <v>-42.897410999999998</v>
      </c>
      <c r="C1954" s="25">
        <v>0.67902392</v>
      </c>
      <c r="D1954" s="26">
        <v>-1.203272E-2</v>
      </c>
      <c r="E1954" s="28">
        <f t="shared" si="92"/>
        <v>7.6216750000000007E-4</v>
      </c>
      <c r="F1954" s="18">
        <f t="shared" si="90"/>
        <v>3.4136675032473223</v>
      </c>
      <c r="G1954" s="12">
        <f t="shared" si="91"/>
        <v>23.536294543903438</v>
      </c>
    </row>
    <row r="1955" spans="1:7" x14ac:dyDescent="0.25">
      <c r="A1955" s="24">
        <v>97.180663999999993</v>
      </c>
      <c r="B1955" s="23">
        <v>-42.910747999999998</v>
      </c>
      <c r="C1955" s="25">
        <v>0.67895550000000005</v>
      </c>
      <c r="D1955" s="26">
        <v>-1.2035188E-2</v>
      </c>
      <c r="E1955" s="28">
        <f t="shared" si="92"/>
        <v>7.6257883333333352E-4</v>
      </c>
      <c r="F1955" s="18">
        <f t="shared" si="90"/>
        <v>3.4147288279853307</v>
      </c>
      <c r="G1955" s="12">
        <f t="shared" si="91"/>
        <v>23.543612084822911</v>
      </c>
    </row>
    <row r="1956" spans="1:7" x14ac:dyDescent="0.25">
      <c r="A1956" s="24">
        <v>97.230468999999999</v>
      </c>
      <c r="B1956" s="23">
        <v>-42.947761999999997</v>
      </c>
      <c r="C1956" s="25">
        <v>0.67892330999999995</v>
      </c>
      <c r="D1956" s="26">
        <v>-1.2034454E-2</v>
      </c>
      <c r="E1956" s="28">
        <f t="shared" si="92"/>
        <v>7.6245650000000007E-4</v>
      </c>
      <c r="F1956" s="18">
        <f t="shared" si="90"/>
        <v>3.4176743085171326</v>
      </c>
      <c r="G1956" s="12">
        <f t="shared" si="91"/>
        <v>23.563920359516878</v>
      </c>
    </row>
    <row r="1957" spans="1:7" x14ac:dyDescent="0.25">
      <c r="A1957" s="24">
        <v>97.280272999999994</v>
      </c>
      <c r="B1957" s="23">
        <v>-42.968997999999999</v>
      </c>
      <c r="C1957" s="25">
        <v>0.67886066</v>
      </c>
      <c r="D1957" s="26">
        <v>-1.2039592E-2</v>
      </c>
      <c r="E1957" s="28">
        <f t="shared" si="92"/>
        <v>7.6331283333333337E-4</v>
      </c>
      <c r="F1957" s="18">
        <f t="shared" si="90"/>
        <v>3.4193642157028825</v>
      </c>
      <c r="G1957" s="12">
        <f t="shared" si="91"/>
        <v>23.575571802792425</v>
      </c>
    </row>
    <row r="1958" spans="1:7" x14ac:dyDescent="0.25">
      <c r="A1958" s="24">
        <v>97.330078</v>
      </c>
      <c r="B1958" s="23">
        <v>-42.978023999999998</v>
      </c>
      <c r="C1958" s="25">
        <v>0.67886102000000004</v>
      </c>
      <c r="D1958" s="26">
        <v>-1.2040177000000001E-2</v>
      </c>
      <c r="E1958" s="28">
        <f t="shared" si="92"/>
        <v>7.6341033333333355E-4</v>
      </c>
      <c r="F1958" s="18">
        <f t="shared" si="90"/>
        <v>3.4200824819610558</v>
      </c>
      <c r="G1958" s="12">
        <f t="shared" si="91"/>
        <v>23.58052405024981</v>
      </c>
    </row>
    <row r="1959" spans="1:7" x14ac:dyDescent="0.25">
      <c r="A1959" s="24">
        <v>97.379883000000007</v>
      </c>
      <c r="B1959" s="23">
        <v>-43.003112999999999</v>
      </c>
      <c r="C1959" s="25">
        <v>0.67893146999999998</v>
      </c>
      <c r="D1959" s="26">
        <v>-1.2042334E-2</v>
      </c>
      <c r="E1959" s="28">
        <f t="shared" si="92"/>
        <v>7.6376983333333341E-4</v>
      </c>
      <c r="F1959" s="18">
        <f t="shared" si="90"/>
        <v>3.4220790011446724</v>
      </c>
      <c r="G1959" s="12">
        <f t="shared" si="91"/>
        <v>23.594289498561182</v>
      </c>
    </row>
    <row r="1960" spans="1:7" x14ac:dyDescent="0.25">
      <c r="A1960" s="24">
        <v>97.429687999999999</v>
      </c>
      <c r="B1960" s="23">
        <v>-43.012408999999998</v>
      </c>
      <c r="C1960" s="25">
        <v>0.67890483000000001</v>
      </c>
      <c r="D1960" s="26">
        <v>-1.2044594E-2</v>
      </c>
      <c r="E1960" s="28">
        <f t="shared" si="92"/>
        <v>7.6414650000000011E-4</v>
      </c>
      <c r="F1960" s="18">
        <f t="shared" si="90"/>
        <v>3.4228187533201635</v>
      </c>
      <c r="G1960" s="12">
        <f t="shared" si="91"/>
        <v>23.599389885483834</v>
      </c>
    </row>
    <row r="1961" spans="1:7" x14ac:dyDescent="0.25">
      <c r="A1961" s="24">
        <v>97.479491999999993</v>
      </c>
      <c r="B1961" s="23">
        <v>-43.043503000000001</v>
      </c>
      <c r="C1961" s="25">
        <v>0.67889809999999995</v>
      </c>
      <c r="D1961" s="26">
        <v>-1.2047377E-2</v>
      </c>
      <c r="E1961" s="28">
        <f t="shared" si="92"/>
        <v>7.6461033333333336E-4</v>
      </c>
      <c r="F1961" s="18">
        <f t="shared" si="90"/>
        <v>3.4252931352204135</v>
      </c>
      <c r="G1961" s="12">
        <f t="shared" si="91"/>
        <v>23.616450065235668</v>
      </c>
    </row>
    <row r="1962" spans="1:7" x14ac:dyDescent="0.25">
      <c r="A1962" s="24">
        <v>97.529297</v>
      </c>
      <c r="B1962" s="23">
        <v>-43.063735999999999</v>
      </c>
      <c r="C1962" s="25">
        <v>0.67893689999999995</v>
      </c>
      <c r="D1962" s="26">
        <v>-1.2052604999999999E-2</v>
      </c>
      <c r="E1962" s="28">
        <f t="shared" si="92"/>
        <v>7.6548166666666657E-4</v>
      </c>
      <c r="F1962" s="18">
        <f t="shared" si="90"/>
        <v>3.4269032262022021</v>
      </c>
      <c r="G1962" s="12">
        <f t="shared" si="91"/>
        <v>23.627551197830982</v>
      </c>
    </row>
    <row r="1963" spans="1:7" x14ac:dyDescent="0.25">
      <c r="A1963" s="24">
        <v>97.579102000000006</v>
      </c>
      <c r="B1963" s="23">
        <v>-43.082774999999998</v>
      </c>
      <c r="C1963" s="25">
        <v>0.67886060000000004</v>
      </c>
      <c r="D1963" s="26">
        <v>-1.2053898E-2</v>
      </c>
      <c r="E1963" s="28">
        <f t="shared" si="92"/>
        <v>7.6569716666666677E-4</v>
      </c>
      <c r="F1963" s="18">
        <f t="shared" si="90"/>
        <v>3.4284183016829655</v>
      </c>
      <c r="G1963" s="12">
        <f t="shared" si="91"/>
        <v>23.637997224791011</v>
      </c>
    </row>
    <row r="1964" spans="1:7" x14ac:dyDescent="0.25">
      <c r="A1964" s="24">
        <v>97.628906000000001</v>
      </c>
      <c r="B1964" s="23">
        <v>-43.120807999999997</v>
      </c>
      <c r="C1964" s="25">
        <v>0.67882209999999998</v>
      </c>
      <c r="D1964" s="26">
        <v>-1.2057384000000001E-2</v>
      </c>
      <c r="E1964" s="28">
        <f t="shared" si="92"/>
        <v>7.6627816666666692E-4</v>
      </c>
      <c r="F1964" s="18">
        <f t="shared" si="90"/>
        <v>3.4314448716582726</v>
      </c>
      <c r="G1964" s="12">
        <f t="shared" si="91"/>
        <v>23.658864588800185</v>
      </c>
    </row>
    <row r="1965" spans="1:7" x14ac:dyDescent="0.25">
      <c r="A1965" s="24">
        <v>97.678711000000007</v>
      </c>
      <c r="B1965" s="23">
        <v>-43.126877</v>
      </c>
      <c r="C1965" s="25">
        <v>0.67889708000000004</v>
      </c>
      <c r="D1965" s="26">
        <v>-1.2057915000000001E-2</v>
      </c>
      <c r="E1965" s="28">
        <f t="shared" si="92"/>
        <v>7.6636666666666685E-4</v>
      </c>
      <c r="F1965" s="18">
        <f t="shared" si="90"/>
        <v>3.4319278273330851</v>
      </c>
      <c r="G1965" s="12">
        <f t="shared" si="91"/>
        <v>23.662194434780563</v>
      </c>
    </row>
    <row r="1966" spans="1:7" x14ac:dyDescent="0.25">
      <c r="A1966" s="24">
        <v>97.728515999999999</v>
      </c>
      <c r="B1966" s="23">
        <v>-43.143234</v>
      </c>
      <c r="C1966" s="25">
        <v>0.67879509999999998</v>
      </c>
      <c r="D1966" s="26">
        <v>-1.2060199000000001E-2</v>
      </c>
      <c r="E1966" s="28">
        <f t="shared" si="92"/>
        <v>7.6674733333333351E-4</v>
      </c>
      <c r="F1966" s="18">
        <f t="shared" si="90"/>
        <v>3.4332294760351623</v>
      </c>
      <c r="G1966" s="12">
        <f t="shared" si="91"/>
        <v>23.67116894305228</v>
      </c>
    </row>
    <row r="1967" spans="1:7" x14ac:dyDescent="0.25">
      <c r="A1967" s="24">
        <v>97.778319999999994</v>
      </c>
      <c r="B1967" s="23">
        <v>-43.170760999999999</v>
      </c>
      <c r="C1967" s="25">
        <v>0.67874389999999996</v>
      </c>
      <c r="D1967" s="26">
        <v>-1.2063756E-2</v>
      </c>
      <c r="E1967" s="28">
        <f t="shared" si="92"/>
        <v>7.6734016666666672E-4</v>
      </c>
      <c r="F1967" s="18">
        <f t="shared" si="90"/>
        <v>3.4354200050944073</v>
      </c>
      <c r="G1967" s="12">
        <f t="shared" si="91"/>
        <v>23.686272035868534</v>
      </c>
    </row>
    <row r="1968" spans="1:7" x14ac:dyDescent="0.25">
      <c r="A1968" s="24">
        <v>97.828125</v>
      </c>
      <c r="B1968" s="23">
        <v>-43.207951000000001</v>
      </c>
      <c r="C1968" s="25">
        <v>0.67869067000000005</v>
      </c>
      <c r="D1968" s="26">
        <v>-1.2068000000000001E-2</v>
      </c>
      <c r="E1968" s="28">
        <f t="shared" si="92"/>
        <v>7.6804750000000017E-4</v>
      </c>
      <c r="F1968" s="18">
        <f t="shared" si="90"/>
        <v>3.4383794912612013</v>
      </c>
      <c r="G1968" s="12">
        <f t="shared" si="91"/>
        <v>23.706676875547267</v>
      </c>
    </row>
    <row r="1969" spans="1:7" x14ac:dyDescent="0.25">
      <c r="A1969" s="24">
        <v>97.877930000000006</v>
      </c>
      <c r="B1969" s="23">
        <v>-43.235207000000003</v>
      </c>
      <c r="C1969" s="25">
        <v>0.67871577000000005</v>
      </c>
      <c r="D1969" s="26">
        <v>-1.2068716E-2</v>
      </c>
      <c r="E1969" s="28">
        <f t="shared" si="92"/>
        <v>7.6816683333333347E-4</v>
      </c>
      <c r="F1969" s="18">
        <f t="shared" ref="F1969:F2032" si="93" xml:space="preserve"> -B1969 / A_4x8_in2</f>
        <v>3.4405484548256577</v>
      </c>
      <c r="G1969" s="12">
        <f t="shared" ref="G1969:G2032" si="94" xml:space="preserve"> -B1969 * kip_to_N / A_4x8_mm2</f>
        <v>23.72163128023357</v>
      </c>
    </row>
    <row r="1970" spans="1:7" x14ac:dyDescent="0.25">
      <c r="A1970" s="24">
        <v>97.927734000000001</v>
      </c>
      <c r="B1970" s="23">
        <v>-43.245227999999997</v>
      </c>
      <c r="C1970" s="25">
        <v>0.67864400000000002</v>
      </c>
      <c r="D1970" s="26">
        <v>-1.2071612000000001E-2</v>
      </c>
      <c r="E1970" s="28">
        <f t="shared" si="92"/>
        <v>7.6864950000000022E-4</v>
      </c>
      <c r="F1970" s="18">
        <f t="shared" si="93"/>
        <v>3.4413459006680194</v>
      </c>
      <c r="G1970" s="12">
        <f t="shared" si="94"/>
        <v>23.727129449053695</v>
      </c>
    </row>
    <row r="1971" spans="1:7" x14ac:dyDescent="0.25">
      <c r="A1971" s="24">
        <v>97.977538999999993</v>
      </c>
      <c r="B1971" s="23">
        <v>-43.261989999999997</v>
      </c>
      <c r="C1971" s="25">
        <v>0.67869908000000001</v>
      </c>
      <c r="D1971" s="26">
        <v>-1.207253E-2</v>
      </c>
      <c r="E1971" s="28">
        <f t="shared" si="92"/>
        <v>7.6880250000000002E-4</v>
      </c>
      <c r="F1971" s="18">
        <f t="shared" si="93"/>
        <v>3.4426797782460725</v>
      </c>
      <c r="G1971" s="12">
        <f t="shared" si="94"/>
        <v>23.736326166523313</v>
      </c>
    </row>
    <row r="1972" spans="1:7" x14ac:dyDescent="0.25">
      <c r="A1972" s="24">
        <v>98.027343999999999</v>
      </c>
      <c r="B1972" s="23">
        <v>-43.285397000000003</v>
      </c>
      <c r="C1972" s="25">
        <v>0.67867516999999999</v>
      </c>
      <c r="D1972" s="26">
        <v>-1.2075354999999999E-2</v>
      </c>
      <c r="E1972" s="28">
        <f t="shared" si="92"/>
        <v>7.6927333333333327E-4</v>
      </c>
      <c r="F1972" s="18">
        <f t="shared" si="93"/>
        <v>3.4445424481225491</v>
      </c>
      <c r="G1972" s="12">
        <f t="shared" si="94"/>
        <v>23.749168760832543</v>
      </c>
    </row>
    <row r="1973" spans="1:7" x14ac:dyDescent="0.25">
      <c r="A1973" s="24">
        <v>98.077147999999994</v>
      </c>
      <c r="B1973" s="23">
        <v>-43.301223999999998</v>
      </c>
      <c r="C1973" s="25">
        <v>0.67864542999999999</v>
      </c>
      <c r="D1973" s="26">
        <v>-1.2079902999999999E-2</v>
      </c>
      <c r="E1973" s="28">
        <f t="shared" si="92"/>
        <v>7.7003133333333328E-4</v>
      </c>
      <c r="F1973" s="18">
        <f t="shared" si="93"/>
        <v>3.4458019207647061</v>
      </c>
      <c r="G1973" s="12">
        <f t="shared" si="94"/>
        <v>23.757852476820585</v>
      </c>
    </row>
    <row r="1974" spans="1:7" x14ac:dyDescent="0.25">
      <c r="A1974" s="24">
        <v>98.126953</v>
      </c>
      <c r="B1974" s="23">
        <v>-43.350067000000003</v>
      </c>
      <c r="C1974" s="25">
        <v>0.67862707</v>
      </c>
      <c r="D1974" s="26">
        <v>-1.2081477E-2</v>
      </c>
      <c r="E1974" s="28">
        <f t="shared" si="92"/>
        <v>7.7029366666666677E-4</v>
      </c>
      <c r="F1974" s="18">
        <f t="shared" si="93"/>
        <v>3.4496887232074251</v>
      </c>
      <c r="G1974" s="12">
        <f t="shared" si="94"/>
        <v>23.784650906087279</v>
      </c>
    </row>
    <row r="1975" spans="1:7" x14ac:dyDescent="0.25">
      <c r="A1975" s="24">
        <v>98.176758000000007</v>
      </c>
      <c r="B1975" s="23">
        <v>-43.360497000000002</v>
      </c>
      <c r="C1975" s="25">
        <v>0.67859501</v>
      </c>
      <c r="D1975" s="26">
        <v>-1.2082330000000001E-2</v>
      </c>
      <c r="E1975" s="28">
        <f t="shared" si="92"/>
        <v>7.7043583333333352E-4</v>
      </c>
      <c r="F1975" s="18">
        <f t="shared" si="93"/>
        <v>3.4505187162356497</v>
      </c>
      <c r="G1975" s="12">
        <f t="shared" si="94"/>
        <v>23.790373478764053</v>
      </c>
    </row>
    <row r="1976" spans="1:7" x14ac:dyDescent="0.25">
      <c r="A1976" s="24">
        <v>98.226562999999999</v>
      </c>
      <c r="B1976" s="23">
        <v>-43.368499999999997</v>
      </c>
      <c r="C1976" s="25">
        <v>0.67858404000000005</v>
      </c>
      <c r="D1976" s="26">
        <v>-1.2086197999999999E-2</v>
      </c>
      <c r="E1976" s="28">
        <f t="shared" si="92"/>
        <v>7.710805E-4</v>
      </c>
      <c r="F1976" s="18">
        <f t="shared" si="93"/>
        <v>3.4511555747404312</v>
      </c>
      <c r="G1976" s="12">
        <f t="shared" si="94"/>
        <v>23.794764442247484</v>
      </c>
    </row>
    <row r="1977" spans="1:7" x14ac:dyDescent="0.25">
      <c r="A1977" s="24">
        <v>98.276366999999993</v>
      </c>
      <c r="B1977" s="23">
        <v>-43.398552000000002</v>
      </c>
      <c r="C1977" s="25">
        <v>0.67858958000000003</v>
      </c>
      <c r="D1977" s="26">
        <v>-1.2090286E-2</v>
      </c>
      <c r="E1977" s="28">
        <f t="shared" si="92"/>
        <v>7.7176183333333348E-4</v>
      </c>
      <c r="F1977" s="18">
        <f t="shared" si="93"/>
        <v>3.4535470369153307</v>
      </c>
      <c r="G1977" s="12">
        <f t="shared" si="94"/>
        <v>23.811252913396327</v>
      </c>
    </row>
    <row r="1978" spans="1:7" x14ac:dyDescent="0.25">
      <c r="A1978" s="24">
        <v>98.326172</v>
      </c>
      <c r="B1978" s="23">
        <v>-43.402386</v>
      </c>
      <c r="C1978" s="25">
        <v>0.67858297000000001</v>
      </c>
      <c r="D1978" s="26">
        <v>-1.2090238999999999E-2</v>
      </c>
      <c r="E1978" s="28">
        <f t="shared" si="92"/>
        <v>7.7175399999999993E-4</v>
      </c>
      <c r="F1978" s="18">
        <f t="shared" si="93"/>
        <v>3.4538521369412374</v>
      </c>
      <c r="G1978" s="12">
        <f t="shared" si="94"/>
        <v>23.813356493803109</v>
      </c>
    </row>
    <row r="1979" spans="1:7" x14ac:dyDescent="0.25">
      <c r="A1979" s="24">
        <v>98.375977000000006</v>
      </c>
      <c r="B1979" s="23">
        <v>-43.419708</v>
      </c>
      <c r="C1979" s="25">
        <v>0.67855513000000001</v>
      </c>
      <c r="D1979" s="26">
        <v>-1.2093510999999999E-2</v>
      </c>
      <c r="E1979" s="28">
        <f t="shared" si="92"/>
        <v>7.7229933333333332E-4</v>
      </c>
      <c r="F1979" s="18">
        <f t="shared" si="93"/>
        <v>3.4552305779033565</v>
      </c>
      <c r="G1979" s="12">
        <f t="shared" si="94"/>
        <v>23.822860463496976</v>
      </c>
    </row>
    <row r="1980" spans="1:7" x14ac:dyDescent="0.25">
      <c r="A1980" s="24">
        <v>98.425781000000001</v>
      </c>
      <c r="B1980" s="23">
        <v>-43.449589000000003</v>
      </c>
      <c r="C1980" s="25">
        <v>0.6785658</v>
      </c>
      <c r="D1980" s="26">
        <v>-1.2095549000000001E-2</v>
      </c>
      <c r="E1980" s="28">
        <f t="shared" si="92"/>
        <v>7.726390000000002E-4</v>
      </c>
      <c r="F1980" s="18">
        <f t="shared" si="93"/>
        <v>3.4576084323306211</v>
      </c>
      <c r="G1980" s="12">
        <f t="shared" si="94"/>
        <v>23.839255112984482</v>
      </c>
    </row>
    <row r="1981" spans="1:7" x14ac:dyDescent="0.25">
      <c r="A1981" s="24">
        <v>98.475586000000007</v>
      </c>
      <c r="B1981" s="23">
        <v>-43.481940999999999</v>
      </c>
      <c r="C1981" s="25">
        <v>0.67851083999999995</v>
      </c>
      <c r="D1981" s="26">
        <v>-1.2098822E-2</v>
      </c>
      <c r="E1981" s="28">
        <f t="shared" si="92"/>
        <v>7.7318450000000017E-4</v>
      </c>
      <c r="F1981" s="18">
        <f t="shared" si="93"/>
        <v>3.4601829226900755</v>
      </c>
      <c r="G1981" s="12">
        <f t="shared" si="94"/>
        <v>23.857005512911517</v>
      </c>
    </row>
    <row r="1982" spans="1:7" x14ac:dyDescent="0.25">
      <c r="A1982" s="24">
        <v>98.525390999999999</v>
      </c>
      <c r="B1982" s="23">
        <v>-43.513126</v>
      </c>
      <c r="C1982" s="25">
        <v>0.67848706000000003</v>
      </c>
      <c r="D1982" s="26">
        <v>-1.2101163999999999E-2</v>
      </c>
      <c r="E1982" s="28">
        <f t="shared" si="92"/>
        <v>7.7357483333333329E-4</v>
      </c>
      <c r="F1982" s="18">
        <f t="shared" si="93"/>
        <v>3.4626645461402359</v>
      </c>
      <c r="G1982" s="12">
        <f t="shared" si="94"/>
        <v>23.874115621149791</v>
      </c>
    </row>
    <row r="1983" spans="1:7" x14ac:dyDescent="0.25">
      <c r="A1983" s="24">
        <v>98.575194999999994</v>
      </c>
      <c r="B1983" s="23">
        <v>-43.527206</v>
      </c>
      <c r="C1983" s="25">
        <v>0.67852002</v>
      </c>
      <c r="D1983" s="26">
        <v>-1.2104383999999999E-2</v>
      </c>
      <c r="E1983" s="28">
        <f t="shared" si="92"/>
        <v>7.7411149999999992E-4</v>
      </c>
      <c r="F1983" s="18">
        <f t="shared" si="93"/>
        <v>3.4637849969396028</v>
      </c>
      <c r="G1983" s="12">
        <f t="shared" si="94"/>
        <v>23.881840819931089</v>
      </c>
    </row>
    <row r="1984" spans="1:7" x14ac:dyDescent="0.25">
      <c r="A1984" s="24">
        <v>98.625</v>
      </c>
      <c r="B1984" s="23">
        <v>-43.549526</v>
      </c>
      <c r="C1984" s="25">
        <v>0.67853642000000003</v>
      </c>
      <c r="D1984" s="26">
        <v>-1.2105664E-2</v>
      </c>
      <c r="E1984" s="28">
        <f t="shared" si="92"/>
        <v>7.743248333333335E-4</v>
      </c>
      <c r="F1984" s="18">
        <f t="shared" si="93"/>
        <v>3.4655611661045085</v>
      </c>
      <c r="G1984" s="12">
        <f t="shared" si="94"/>
        <v>23.894087015726445</v>
      </c>
    </row>
    <row r="1985" spans="1:7" x14ac:dyDescent="0.25">
      <c r="A1985" s="24">
        <v>98.674805000000006</v>
      </c>
      <c r="B1985" s="23">
        <v>-43.576324</v>
      </c>
      <c r="C1985" s="25">
        <v>0.6784867</v>
      </c>
      <c r="D1985" s="26">
        <v>-1.2112286999999999E-2</v>
      </c>
      <c r="E1985" s="28">
        <f t="shared" si="92"/>
        <v>7.7542866666666663E-4</v>
      </c>
      <c r="F1985" s="18">
        <f t="shared" si="93"/>
        <v>3.4676936831869964</v>
      </c>
      <c r="G1985" s="12">
        <f t="shared" si="94"/>
        <v>23.908790131986482</v>
      </c>
    </row>
    <row r="1986" spans="1:7" x14ac:dyDescent="0.25">
      <c r="A1986" s="24">
        <v>98.724609000000001</v>
      </c>
      <c r="B1986" s="23">
        <v>-43.595016000000001</v>
      </c>
      <c r="C1986" s="25">
        <v>0.67837417</v>
      </c>
      <c r="D1986" s="26">
        <v>-1.2110308E-2</v>
      </c>
      <c r="E1986" s="28">
        <f t="shared" si="92"/>
        <v>7.7509883333333343E-4</v>
      </c>
      <c r="F1986" s="18">
        <f t="shared" si="93"/>
        <v>3.4691811452851335</v>
      </c>
      <c r="G1986" s="12">
        <f t="shared" si="94"/>
        <v>23.919045772300407</v>
      </c>
    </row>
    <row r="1987" spans="1:7" x14ac:dyDescent="0.25">
      <c r="A1987" s="24">
        <v>98.774413999999993</v>
      </c>
      <c r="B1987" s="23">
        <v>-43.624164999999998</v>
      </c>
      <c r="C1987" s="25">
        <v>0.67844439000000001</v>
      </c>
      <c r="D1987" s="26">
        <v>-1.2116202E-2</v>
      </c>
      <c r="E1987" s="28">
        <f t="shared" si="92"/>
        <v>7.7608116666666666E-4</v>
      </c>
      <c r="F1987" s="18">
        <f t="shared" si="93"/>
        <v>3.4715007490032259</v>
      </c>
      <c r="G1987" s="12">
        <f t="shared" si="94"/>
        <v>23.935038799237631</v>
      </c>
    </row>
    <row r="1988" spans="1:7" x14ac:dyDescent="0.25">
      <c r="A1988" s="24">
        <v>98.824218999999999</v>
      </c>
      <c r="B1988" s="23">
        <v>-43.654423000000001</v>
      </c>
      <c r="C1988" s="25">
        <v>0.67835641000000002</v>
      </c>
      <c r="D1988" s="26">
        <v>-1.2117001000000001E-2</v>
      </c>
      <c r="E1988" s="28">
        <f t="shared" si="92"/>
        <v>7.7621433333333349E-4</v>
      </c>
      <c r="F1988" s="18">
        <f t="shared" si="93"/>
        <v>3.4739086041372635</v>
      </c>
      <c r="G1988" s="12">
        <f t="shared" si="94"/>
        <v>23.951640295311826</v>
      </c>
    </row>
    <row r="1989" spans="1:7" x14ac:dyDescent="0.25">
      <c r="A1989" s="24">
        <v>98.874022999999994</v>
      </c>
      <c r="B1989" s="23">
        <v>-43.662430000000001</v>
      </c>
      <c r="C1989" s="25">
        <v>0.67840396999999997</v>
      </c>
      <c r="D1989" s="26">
        <v>-1.2120905E-2</v>
      </c>
      <c r="E1989" s="28">
        <f t="shared" ref="E1989:E2052" si="95" xml:space="preserve"> (delta_0 - D1989) / L</f>
        <v>7.7686499999999996E-4</v>
      </c>
      <c r="F1989" s="18">
        <f t="shared" si="93"/>
        <v>3.474545780951932</v>
      </c>
      <c r="G1989" s="12">
        <f t="shared" si="94"/>
        <v>23.956033453454001</v>
      </c>
    </row>
    <row r="1990" spans="1:7" x14ac:dyDescent="0.25">
      <c r="A1990" s="24">
        <v>98.923828</v>
      </c>
      <c r="B1990" s="23">
        <v>-43.668545000000002</v>
      </c>
      <c r="C1990" s="25">
        <v>0.67841565999999998</v>
      </c>
      <c r="D1990" s="26">
        <v>-1.2122271E-2</v>
      </c>
      <c r="E1990" s="28">
        <f t="shared" si="95"/>
        <v>7.7709266666666681E-4</v>
      </c>
      <c r="F1990" s="18">
        <f t="shared" si="93"/>
        <v>3.4750323971904358</v>
      </c>
      <c r="G1990" s="12">
        <f t="shared" si="94"/>
        <v>23.959388538009947</v>
      </c>
    </row>
    <row r="1991" spans="1:7" x14ac:dyDescent="0.25">
      <c r="A1991" s="24">
        <v>98.973633000000007</v>
      </c>
      <c r="B1991" s="23">
        <v>-43.707980999999997</v>
      </c>
      <c r="C1991" s="25">
        <v>0.67828356999999995</v>
      </c>
      <c r="D1991" s="26">
        <v>-1.2125805E-2</v>
      </c>
      <c r="E1991" s="28">
        <f t="shared" si="95"/>
        <v>7.7768166666666676E-4</v>
      </c>
      <c r="F1991" s="18">
        <f t="shared" si="93"/>
        <v>3.4781706143583211</v>
      </c>
      <c r="G1991" s="12">
        <f t="shared" si="94"/>
        <v>23.981025678573818</v>
      </c>
    </row>
    <row r="1992" spans="1:7" x14ac:dyDescent="0.25">
      <c r="A1992" s="24">
        <v>99.023437999999999</v>
      </c>
      <c r="B1992" s="23">
        <v>-43.716309000000003</v>
      </c>
      <c r="C1992" s="25">
        <v>0.67831379000000003</v>
      </c>
      <c r="D1992" s="26">
        <v>-1.2126222000000001E-2</v>
      </c>
      <c r="E1992" s="28">
        <f t="shared" si="95"/>
        <v>7.7775116666666682E-4</v>
      </c>
      <c r="F1992" s="18">
        <f t="shared" si="93"/>
        <v>3.4788333355413563</v>
      </c>
      <c r="G1992" s="12">
        <f t="shared" si="94"/>
        <v>23.985594958080259</v>
      </c>
    </row>
    <row r="1993" spans="1:7" x14ac:dyDescent="0.25">
      <c r="A1993" s="24">
        <v>99.073241999999993</v>
      </c>
      <c r="B1993" s="23">
        <v>-43.727111999999998</v>
      </c>
      <c r="C1993" s="25">
        <v>0.67828672999999995</v>
      </c>
      <c r="D1993" s="26">
        <v>-1.2129953000000001E-2</v>
      </c>
      <c r="E1993" s="28">
        <f t="shared" si="95"/>
        <v>7.7837300000000017E-4</v>
      </c>
      <c r="F1993" s="18">
        <f t="shared" si="93"/>
        <v>3.479693010966467</v>
      </c>
      <c r="G1993" s="12">
        <f t="shared" si="94"/>
        <v>23.991522182684974</v>
      </c>
    </row>
    <row r="1994" spans="1:7" x14ac:dyDescent="0.25">
      <c r="A1994" s="24">
        <v>99.123047</v>
      </c>
      <c r="B1994" s="23">
        <v>-43.766528999999998</v>
      </c>
      <c r="C1994" s="25">
        <v>0.67832720000000002</v>
      </c>
      <c r="D1994" s="26">
        <v>-1.2135985E-2</v>
      </c>
      <c r="E1994" s="28">
        <f t="shared" si="95"/>
        <v>7.7937833333333343E-4</v>
      </c>
      <c r="F1994" s="18">
        <f t="shared" si="93"/>
        <v>3.4828297161623936</v>
      </c>
      <c r="G1994" s="12">
        <f t="shared" si="94"/>
        <v>24.013148898619811</v>
      </c>
    </row>
    <row r="1995" spans="1:7" x14ac:dyDescent="0.25">
      <c r="A1995" s="24">
        <v>99.172852000000006</v>
      </c>
      <c r="B1995" s="23">
        <v>-43.776470000000003</v>
      </c>
      <c r="C1995" s="25">
        <v>0.67823224999999998</v>
      </c>
      <c r="D1995" s="26">
        <v>-1.213449E-2</v>
      </c>
      <c r="E1995" s="28">
        <f t="shared" si="95"/>
        <v>7.7912916666666662E-4</v>
      </c>
      <c r="F1995" s="18">
        <f t="shared" si="93"/>
        <v>3.483620795807032</v>
      </c>
      <c r="G1995" s="12">
        <f t="shared" si="94"/>
        <v>24.018603174265049</v>
      </c>
    </row>
    <row r="1996" spans="1:7" x14ac:dyDescent="0.25">
      <c r="A1996" s="24">
        <v>99.222656000000001</v>
      </c>
      <c r="B1996" s="23">
        <v>-43.802222999999998</v>
      </c>
      <c r="C1996" s="25">
        <v>0.67822850000000001</v>
      </c>
      <c r="D1996" s="26">
        <v>-1.2138035E-2</v>
      </c>
      <c r="E1996" s="28">
        <f t="shared" si="95"/>
        <v>7.7972000000000013E-4</v>
      </c>
      <c r="F1996" s="18">
        <f t="shared" si="93"/>
        <v>3.4856701544317543</v>
      </c>
      <c r="G1996" s="12">
        <f t="shared" si="94"/>
        <v>24.032732935928035</v>
      </c>
    </row>
    <row r="1997" spans="1:7" x14ac:dyDescent="0.25">
      <c r="A1997" s="24">
        <v>99.272461000000007</v>
      </c>
      <c r="B1997" s="23">
        <v>-43.841735999999997</v>
      </c>
      <c r="C1997" s="25">
        <v>0.67822194000000002</v>
      </c>
      <c r="D1997" s="26">
        <v>-1.2136933000000001E-2</v>
      </c>
      <c r="E1997" s="28">
        <f t="shared" si="95"/>
        <v>7.7953633333333354E-4</v>
      </c>
      <c r="F1997" s="18">
        <f t="shared" si="93"/>
        <v>3.4888144990649494</v>
      </c>
      <c r="G1997" s="12">
        <f t="shared" si="94"/>
        <v>24.054412323672747</v>
      </c>
    </row>
    <row r="1998" spans="1:7" x14ac:dyDescent="0.25">
      <c r="A1998" s="24">
        <v>99.322265999999999</v>
      </c>
      <c r="B1998" s="23">
        <v>-43.849120999999997</v>
      </c>
      <c r="C1998" s="25">
        <v>0.67825257999999999</v>
      </c>
      <c r="D1998" s="26">
        <v>-1.2144455E-2</v>
      </c>
      <c r="E1998" s="28">
        <f t="shared" si="95"/>
        <v>7.8079000000000006E-4</v>
      </c>
      <c r="F1998" s="18">
        <f t="shared" si="93"/>
        <v>3.4894021786923162</v>
      </c>
      <c r="G1998" s="12">
        <f t="shared" si="94"/>
        <v>24.058464212380127</v>
      </c>
    </row>
    <row r="1999" spans="1:7" x14ac:dyDescent="0.25">
      <c r="A1999" s="24">
        <v>99.372069999999994</v>
      </c>
      <c r="B1999" s="23">
        <v>-43.891663000000001</v>
      </c>
      <c r="C1999" s="25">
        <v>0.67819392999999994</v>
      </c>
      <c r="D1999" s="26">
        <v>-1.2145652999999999E-2</v>
      </c>
      <c r="E1999" s="28">
        <f t="shared" si="95"/>
        <v>7.8098966666666659E-4</v>
      </c>
      <c r="F1999" s="18">
        <f t="shared" si="93"/>
        <v>3.4927875634868242</v>
      </c>
      <c r="G1999" s="12">
        <f t="shared" si="94"/>
        <v>24.081805505459254</v>
      </c>
    </row>
    <row r="2000" spans="1:7" x14ac:dyDescent="0.25">
      <c r="A2000" s="24">
        <v>99.421875</v>
      </c>
      <c r="B2000" s="23">
        <v>-43.917834999999997</v>
      </c>
      <c r="C2000" s="25">
        <v>0.67822110999999996</v>
      </c>
      <c r="D2000" s="26">
        <v>-1.2148861E-2</v>
      </c>
      <c r="E2000" s="28">
        <f t="shared" si="95"/>
        <v>7.815243333333335E-4</v>
      </c>
      <c r="F2000" s="18">
        <f t="shared" si="93"/>
        <v>3.4948702650721244</v>
      </c>
      <c r="G2000" s="12">
        <f t="shared" si="94"/>
        <v>24.096165157625745</v>
      </c>
    </row>
    <row r="2001" spans="1:7" x14ac:dyDescent="0.25">
      <c r="A2001" s="24">
        <v>99.471680000000006</v>
      </c>
      <c r="B2001" s="23">
        <v>-43.941977999999999</v>
      </c>
      <c r="C2001" s="25">
        <v>0.67809253999999997</v>
      </c>
      <c r="D2001" s="26">
        <v>-1.2149544999999999E-2</v>
      </c>
      <c r="E2001" s="28">
        <f t="shared" si="95"/>
        <v>7.8163833333333335E-4</v>
      </c>
      <c r="F2001" s="18">
        <f t="shared" si="93"/>
        <v>3.4967915039676583</v>
      </c>
      <c r="G2001" s="12">
        <f t="shared" si="94"/>
        <v>24.109411569143994</v>
      </c>
    </row>
    <row r="2002" spans="1:7" x14ac:dyDescent="0.25">
      <c r="A2002" s="24">
        <v>99.521484000000001</v>
      </c>
      <c r="B2002" s="23">
        <v>-43.945118000000001</v>
      </c>
      <c r="C2002" s="25">
        <v>0.67817450000000001</v>
      </c>
      <c r="D2002" s="26">
        <v>-1.2151159999999999E-2</v>
      </c>
      <c r="E2002" s="28">
        <f t="shared" si="95"/>
        <v>7.8190749999999993E-4</v>
      </c>
      <c r="F2002" s="18">
        <f t="shared" si="93"/>
        <v>3.4970413772283129</v>
      </c>
      <c r="G2002" s="12">
        <f t="shared" si="94"/>
        <v>24.111134376258573</v>
      </c>
    </row>
    <row r="2003" spans="1:7" x14ac:dyDescent="0.25">
      <c r="A2003" s="24">
        <v>99.571288999999993</v>
      </c>
      <c r="B2003" s="23">
        <v>-43.963821000000003</v>
      </c>
      <c r="C2003" s="25">
        <v>0.67806469999999996</v>
      </c>
      <c r="D2003" s="26">
        <v>-1.2153449E-2</v>
      </c>
      <c r="E2003" s="28">
        <f t="shared" si="95"/>
        <v>7.8228900000000014E-4</v>
      </c>
      <c r="F2003" s="18">
        <f t="shared" si="93"/>
        <v>3.4985297146786367</v>
      </c>
      <c r="G2003" s="12">
        <f t="shared" si="94"/>
        <v>24.121396051884048</v>
      </c>
    </row>
    <row r="2004" spans="1:7" x14ac:dyDescent="0.25">
      <c r="A2004" s="24">
        <v>99.621093999999999</v>
      </c>
      <c r="B2004" s="23">
        <v>-43.988326999999998</v>
      </c>
      <c r="C2004" s="25">
        <v>0.67813343000000004</v>
      </c>
      <c r="D2004" s="26">
        <v>-1.2158791E-2</v>
      </c>
      <c r="E2004" s="28">
        <f t="shared" si="95"/>
        <v>7.8317933333333343E-4</v>
      </c>
      <c r="F2004" s="18">
        <f t="shared" si="93"/>
        <v>3.5004798401963417</v>
      </c>
      <c r="G2004" s="12">
        <f t="shared" si="94"/>
        <v>24.134841628683379</v>
      </c>
    </row>
    <row r="2005" spans="1:7" x14ac:dyDescent="0.25">
      <c r="A2005" s="24">
        <v>99.670897999999994</v>
      </c>
      <c r="B2005" s="23">
        <v>-43.997959000000002</v>
      </c>
      <c r="C2005" s="25">
        <v>0.67804282999999999</v>
      </c>
      <c r="D2005" s="26">
        <v>-1.2159117000000001E-2</v>
      </c>
      <c r="E2005" s="28">
        <f t="shared" si="95"/>
        <v>7.8323366666666679E-4</v>
      </c>
      <c r="F2005" s="18">
        <f t="shared" si="93"/>
        <v>3.5012463304022723</v>
      </c>
      <c r="G2005" s="12">
        <f t="shared" si="94"/>
        <v>24.140126366940589</v>
      </c>
    </row>
    <row r="2006" spans="1:7" x14ac:dyDescent="0.25">
      <c r="A2006" s="24">
        <v>99.720703</v>
      </c>
      <c r="B2006" s="23">
        <v>-44.036537000000003</v>
      </c>
      <c r="C2006" s="25">
        <v>0.67801308999999998</v>
      </c>
      <c r="D2006" s="26">
        <v>-1.2163261E-2</v>
      </c>
      <c r="E2006" s="28">
        <f t="shared" si="95"/>
        <v>7.8392433333333335E-4</v>
      </c>
      <c r="F2006" s="18">
        <f t="shared" si="93"/>
        <v>3.5043162700995723</v>
      </c>
      <c r="G2006" s="12">
        <f t="shared" si="94"/>
        <v>24.161292753203728</v>
      </c>
    </row>
    <row r="2007" spans="1:7" x14ac:dyDescent="0.25">
      <c r="A2007" s="24">
        <v>99.770508000000007</v>
      </c>
      <c r="B2007" s="23">
        <v>-44.049030000000002</v>
      </c>
      <c r="C2007" s="25">
        <v>0.67808592000000001</v>
      </c>
      <c r="D2007" s="26">
        <v>-1.2167354999999999E-2</v>
      </c>
      <c r="E2007" s="28">
        <f t="shared" si="95"/>
        <v>7.8460666666666662E-4</v>
      </c>
      <c r="F2007" s="18">
        <f t="shared" si="93"/>
        <v>3.5053104314515955</v>
      </c>
      <c r="G2007" s="12">
        <f t="shared" si="94"/>
        <v>24.168147221128073</v>
      </c>
    </row>
    <row r="2008" spans="1:7" x14ac:dyDescent="0.25">
      <c r="A2008" s="24">
        <v>99.820312999999999</v>
      </c>
      <c r="B2008" s="23">
        <v>-44.084591000000003</v>
      </c>
      <c r="C2008" s="25">
        <v>0.67800695</v>
      </c>
      <c r="D2008" s="26">
        <v>-1.2169793E-2</v>
      </c>
      <c r="E2008" s="28">
        <f t="shared" si="95"/>
        <v>7.850130000000001E-4</v>
      </c>
      <c r="F2008" s="18">
        <f t="shared" si="93"/>
        <v>3.508140285917241</v>
      </c>
      <c r="G2008" s="12">
        <f t="shared" si="94"/>
        <v>24.187658286033034</v>
      </c>
    </row>
    <row r="2009" spans="1:7" x14ac:dyDescent="0.25">
      <c r="A2009" s="24">
        <v>99.870116999999993</v>
      </c>
      <c r="B2009" s="23">
        <v>-44.102055</v>
      </c>
      <c r="C2009" s="25">
        <v>0.67800223999999998</v>
      </c>
      <c r="D2009" s="26">
        <v>-1.2171588000000001E-2</v>
      </c>
      <c r="E2009" s="28">
        <f t="shared" si="95"/>
        <v>7.8531216666666683E-4</v>
      </c>
      <c r="F2009" s="18">
        <f t="shared" si="93"/>
        <v>3.5095300268803191</v>
      </c>
      <c r="G2009" s="12">
        <f t="shared" si="94"/>
        <v>24.197240166112337</v>
      </c>
    </row>
    <row r="2010" spans="1:7" x14ac:dyDescent="0.25">
      <c r="A2010" s="24">
        <v>99.919922</v>
      </c>
      <c r="B2010" s="23">
        <v>-44.107883000000001</v>
      </c>
      <c r="C2010" s="25">
        <v>0.67801738</v>
      </c>
      <c r="D2010" s="26">
        <v>-1.2171021000000001E-2</v>
      </c>
      <c r="E2010" s="28">
        <f t="shared" si="95"/>
        <v>7.852176666666668E-4</v>
      </c>
      <c r="F2010" s="18">
        <f t="shared" si="93"/>
        <v>3.5099938043844889</v>
      </c>
      <c r="G2010" s="12">
        <f t="shared" si="94"/>
        <v>24.20043778390335</v>
      </c>
    </row>
    <row r="2011" spans="1:7" x14ac:dyDescent="0.25">
      <c r="A2011" s="24">
        <v>99.969727000000006</v>
      </c>
      <c r="B2011" s="23">
        <v>-44.138866</v>
      </c>
      <c r="C2011" s="25">
        <v>0.67795377999999995</v>
      </c>
      <c r="D2011" s="26">
        <v>-1.2177792E-2</v>
      </c>
      <c r="E2011" s="28">
        <f t="shared" si="95"/>
        <v>7.8634616666666674E-4</v>
      </c>
      <c r="F2011" s="18">
        <f t="shared" si="93"/>
        <v>3.5124593531853971</v>
      </c>
      <c r="G2011" s="12">
        <f t="shared" si="94"/>
        <v>24.217437061875014</v>
      </c>
    </row>
    <row r="2012" spans="1:7" x14ac:dyDescent="0.25">
      <c r="A2012" s="24">
        <v>100.01953</v>
      </c>
      <c r="B2012" s="23">
        <v>-44.161876999999997</v>
      </c>
      <c r="C2012" s="25">
        <v>0.67788391999999997</v>
      </c>
      <c r="D2012" s="26">
        <v>-1.2178883E-2</v>
      </c>
      <c r="E2012" s="28">
        <f t="shared" si="95"/>
        <v>7.8652799999999999E-4</v>
      </c>
      <c r="F2012" s="18">
        <f t="shared" si="93"/>
        <v>3.5142905103831406</v>
      </c>
      <c r="G2012" s="12">
        <f t="shared" si="94"/>
        <v>24.230062384968512</v>
      </c>
    </row>
    <row r="2013" spans="1:7" x14ac:dyDescent="0.25">
      <c r="A2013" s="24">
        <v>100.06934</v>
      </c>
      <c r="B2013" s="23">
        <v>-44.207087999999999</v>
      </c>
      <c r="C2013" s="25">
        <v>0.67789971999999998</v>
      </c>
      <c r="D2013" s="26">
        <v>-1.2180844E-2</v>
      </c>
      <c r="E2013" s="28">
        <f t="shared" si="95"/>
        <v>7.8685483333333335E-4</v>
      </c>
      <c r="F2013" s="18">
        <f t="shared" si="93"/>
        <v>3.5178882874492046</v>
      </c>
      <c r="G2013" s="12">
        <f t="shared" si="94"/>
        <v>24.254868064095035</v>
      </c>
    </row>
    <row r="2014" spans="1:7" x14ac:dyDescent="0.25">
      <c r="A2014" s="24">
        <v>100.11914</v>
      </c>
      <c r="B2014" s="23">
        <v>-44.221493000000002</v>
      </c>
      <c r="C2014" s="25">
        <v>0.67789257000000003</v>
      </c>
      <c r="D2014" s="26">
        <v>-1.2184617E-2</v>
      </c>
      <c r="E2014" s="28">
        <f t="shared" si="95"/>
        <v>7.874836666666667E-4</v>
      </c>
      <c r="F2014" s="18">
        <f t="shared" si="93"/>
        <v>3.5190346009268243</v>
      </c>
      <c r="G2014" s="12">
        <f t="shared" si="94"/>
        <v>24.262771578899343</v>
      </c>
    </row>
    <row r="2015" spans="1:7" x14ac:dyDescent="0.25">
      <c r="A2015" s="24">
        <v>100.16895</v>
      </c>
      <c r="B2015" s="23">
        <v>-44.245167000000002</v>
      </c>
      <c r="C2015" s="25">
        <v>0.67787081000000005</v>
      </c>
      <c r="D2015" s="26">
        <v>-1.2186524000000001E-2</v>
      </c>
      <c r="E2015" s="28">
        <f t="shared" si="95"/>
        <v>7.8780150000000014E-4</v>
      </c>
      <c r="F2015" s="18">
        <f t="shared" si="93"/>
        <v>3.520918517988203</v>
      </c>
      <c r="G2015" s="12">
        <f t="shared" si="94"/>
        <v>24.275760666679776</v>
      </c>
    </row>
    <row r="2016" spans="1:7" x14ac:dyDescent="0.25">
      <c r="A2016" s="24">
        <v>100.21875</v>
      </c>
      <c r="B2016" s="23">
        <v>-44.276276000000003</v>
      </c>
      <c r="C2016" s="25">
        <v>0.67790633</v>
      </c>
      <c r="D2016" s="26">
        <v>-1.2186417E-2</v>
      </c>
      <c r="E2016" s="28">
        <f t="shared" si="95"/>
        <v>7.8778366666666666E-4</v>
      </c>
      <c r="F2016" s="18">
        <f t="shared" si="93"/>
        <v>3.5233940935505261</v>
      </c>
      <c r="G2016" s="12">
        <f t="shared" si="94"/>
        <v>24.292829076401897</v>
      </c>
    </row>
    <row r="2017" spans="1:7" x14ac:dyDescent="0.25">
      <c r="A2017" s="24">
        <v>100.26855</v>
      </c>
      <c r="B2017" s="23">
        <v>-44.279758000000001</v>
      </c>
      <c r="C2017" s="25">
        <v>0.67785733999999997</v>
      </c>
      <c r="D2017" s="26">
        <v>-1.2191817000000001E-2</v>
      </c>
      <c r="E2017" s="28">
        <f t="shared" si="95"/>
        <v>7.8868366666666684E-4</v>
      </c>
      <c r="F2017" s="18">
        <f t="shared" si="93"/>
        <v>3.5236711823064488</v>
      </c>
      <c r="G2017" s="12">
        <f t="shared" si="94"/>
        <v>24.294739526839148</v>
      </c>
    </row>
    <row r="2018" spans="1:7" x14ac:dyDescent="0.25">
      <c r="A2018" s="24">
        <v>100.31836</v>
      </c>
      <c r="B2018" s="23">
        <v>-44.295814999999997</v>
      </c>
      <c r="C2018" s="25">
        <v>0.67787748999999997</v>
      </c>
      <c r="D2018" s="26">
        <v>-1.2190523999999999E-2</v>
      </c>
      <c r="E2018" s="28">
        <f t="shared" si="95"/>
        <v>7.8846816666666665E-4</v>
      </c>
      <c r="F2018" s="18">
        <f t="shared" si="93"/>
        <v>3.5249489577670619</v>
      </c>
      <c r="G2018" s="12">
        <f t="shared" si="94"/>
        <v>24.303549435705008</v>
      </c>
    </row>
    <row r="2019" spans="1:7" x14ac:dyDescent="0.25">
      <c r="A2019" s="24">
        <v>100.36816</v>
      </c>
      <c r="B2019" s="23">
        <v>-44.324226000000003</v>
      </c>
      <c r="C2019" s="25">
        <v>0.67784011</v>
      </c>
      <c r="D2019" s="26">
        <v>-1.2196992E-2</v>
      </c>
      <c r="E2019" s="28">
        <f t="shared" si="95"/>
        <v>7.8954616666666682E-4</v>
      </c>
      <c r="F2019" s="18">
        <f t="shared" si="93"/>
        <v>3.5272098333111543</v>
      </c>
      <c r="G2019" s="12">
        <f t="shared" si="94"/>
        <v>24.319137548103846</v>
      </c>
    </row>
    <row r="2020" spans="1:7" x14ac:dyDescent="0.25">
      <c r="A2020" s="24">
        <v>100.41797</v>
      </c>
      <c r="B2020" s="23">
        <v>-44.364021000000001</v>
      </c>
      <c r="C2020" s="25">
        <v>0.67785633000000001</v>
      </c>
      <c r="D2020" s="26">
        <v>-1.2200209E-2</v>
      </c>
      <c r="E2020" s="28">
        <f t="shared" si="95"/>
        <v>7.9008233333333338E-4</v>
      </c>
      <c r="F2020" s="18">
        <f t="shared" si="93"/>
        <v>3.5303766187913248</v>
      </c>
      <c r="G2020" s="12">
        <f t="shared" si="94"/>
        <v>24.340971659290055</v>
      </c>
    </row>
    <row r="2021" spans="1:7" x14ac:dyDescent="0.25">
      <c r="A2021" s="24">
        <v>100.46777</v>
      </c>
      <c r="B2021" s="23">
        <v>-44.380038999999996</v>
      </c>
      <c r="C2021" s="25">
        <v>0.67780441000000002</v>
      </c>
      <c r="D2021" s="26">
        <v>-1.2201818999999999E-2</v>
      </c>
      <c r="E2021" s="28">
        <f t="shared" si="95"/>
        <v>7.9035066666666663E-4</v>
      </c>
      <c r="F2021" s="18">
        <f t="shared" si="93"/>
        <v>3.5316512907305477</v>
      </c>
      <c r="G2021" s="12">
        <f t="shared" si="94"/>
        <v>24.349760170233154</v>
      </c>
    </row>
    <row r="2022" spans="1:7" x14ac:dyDescent="0.25">
      <c r="A2022" s="24">
        <v>100.51758</v>
      </c>
      <c r="B2022" s="23">
        <v>-44.389000000000003</v>
      </c>
      <c r="C2022" s="25">
        <v>0.67780143000000004</v>
      </c>
      <c r="D2022" s="26">
        <v>-1.2203726E-2</v>
      </c>
      <c r="E2022" s="28">
        <f t="shared" si="95"/>
        <v>7.9066850000000008E-4</v>
      </c>
      <c r="F2022" s="18">
        <f t="shared" si="93"/>
        <v>3.5323643844530714</v>
      </c>
      <c r="G2022" s="12">
        <f t="shared" si="94"/>
        <v>24.354676754485947</v>
      </c>
    </row>
    <row r="2023" spans="1:7" x14ac:dyDescent="0.25">
      <c r="A2023" s="24">
        <v>100.56738</v>
      </c>
      <c r="B2023" s="23">
        <v>-44.407032000000001</v>
      </c>
      <c r="C2023" s="25">
        <v>0.67784721000000003</v>
      </c>
      <c r="D2023" s="26">
        <v>-1.2205395000000001E-2</v>
      </c>
      <c r="E2023" s="28">
        <f t="shared" si="95"/>
        <v>7.9094666666666691E-4</v>
      </c>
      <c r="F2023" s="18">
        <f t="shared" si="93"/>
        <v>3.533799325419988</v>
      </c>
      <c r="G2023" s="12">
        <f t="shared" si="94"/>
        <v>24.364570276106999</v>
      </c>
    </row>
    <row r="2024" spans="1:7" x14ac:dyDescent="0.25">
      <c r="A2024" s="24">
        <v>100.61718999999999</v>
      </c>
      <c r="B2024" s="23">
        <v>-44.429523000000003</v>
      </c>
      <c r="C2024" s="25">
        <v>0.67779893000000002</v>
      </c>
      <c r="D2024" s="26">
        <v>-1.2207558E-2</v>
      </c>
      <c r="E2024" s="28">
        <f t="shared" si="95"/>
        <v>7.9130716666666679E-4</v>
      </c>
      <c r="F2024" s="18">
        <f t="shared" si="93"/>
        <v>3.5355891023325277</v>
      </c>
      <c r="G2024" s="12">
        <f t="shared" si="94"/>
        <v>24.376910293563689</v>
      </c>
    </row>
    <row r="2025" spans="1:7" x14ac:dyDescent="0.25">
      <c r="A2025" s="24">
        <v>100.66699</v>
      </c>
      <c r="B2025" s="23">
        <v>-44.441090000000003</v>
      </c>
      <c r="C2025" s="25">
        <v>0.67779677999999999</v>
      </c>
      <c r="D2025" s="26">
        <v>-1.2209823E-2</v>
      </c>
      <c r="E2025" s="28">
        <f t="shared" si="95"/>
        <v>7.9168466666666671E-4</v>
      </c>
      <c r="F2025" s="18">
        <f t="shared" si="93"/>
        <v>3.5365095749458999</v>
      </c>
      <c r="G2025" s="12">
        <f t="shared" si="94"/>
        <v>24.383256697988639</v>
      </c>
    </row>
    <row r="2026" spans="1:7" x14ac:dyDescent="0.25">
      <c r="A2026" s="24">
        <v>100.71680000000001</v>
      </c>
      <c r="B2026" s="23">
        <v>-44.472400999999998</v>
      </c>
      <c r="C2026" s="25">
        <v>0.67773348</v>
      </c>
      <c r="D2026" s="26">
        <v>-1.2212631E-2</v>
      </c>
      <c r="E2026" s="28">
        <f t="shared" si="95"/>
        <v>7.9215266666666671E-4</v>
      </c>
      <c r="F2026" s="18">
        <f t="shared" si="93"/>
        <v>3.5390012251574747</v>
      </c>
      <c r="G2026" s="12">
        <f t="shared" si="94"/>
        <v>24.400435937977367</v>
      </c>
    </row>
    <row r="2027" spans="1:7" x14ac:dyDescent="0.25">
      <c r="A2027" s="24">
        <v>100.7666</v>
      </c>
      <c r="B2027" s="23">
        <v>-44.494807999999999</v>
      </c>
      <c r="C2027" s="25">
        <v>0.67772083999999999</v>
      </c>
      <c r="D2027" s="26">
        <v>-1.2219146E-2</v>
      </c>
      <c r="E2027" s="28">
        <f t="shared" si="95"/>
        <v>7.932385000000001E-4</v>
      </c>
      <c r="F2027" s="18">
        <f t="shared" si="93"/>
        <v>3.5407843175624047</v>
      </c>
      <c r="G2027" s="12">
        <f t="shared" si="94"/>
        <v>24.412729867600422</v>
      </c>
    </row>
    <row r="2028" spans="1:7" x14ac:dyDescent="0.25">
      <c r="A2028" s="24">
        <v>100.81641</v>
      </c>
      <c r="B2028" s="23">
        <v>-44.520741000000001</v>
      </c>
      <c r="C2028" s="25">
        <v>0.67769604999999999</v>
      </c>
      <c r="D2028" s="26">
        <v>-1.2216797E-2</v>
      </c>
      <c r="E2028" s="28">
        <f t="shared" si="95"/>
        <v>7.9284700000000006E-4</v>
      </c>
      <c r="F2028" s="18">
        <f t="shared" si="93"/>
        <v>3.5428480001320057</v>
      </c>
      <c r="G2028" s="12">
        <f t="shared" si="94"/>
        <v>24.426958388906918</v>
      </c>
    </row>
    <row r="2029" spans="1:7" x14ac:dyDescent="0.25">
      <c r="A2029" s="24">
        <v>100.86621</v>
      </c>
      <c r="B2029" s="23">
        <v>-44.540821000000001</v>
      </c>
      <c r="C2029" s="25">
        <v>0.67769647</v>
      </c>
      <c r="D2029" s="26">
        <v>-1.2221434999999999E-2</v>
      </c>
      <c r="E2029" s="28">
        <f t="shared" si="95"/>
        <v>7.9361999999999998E-4</v>
      </c>
      <c r="F2029" s="18">
        <f t="shared" si="93"/>
        <v>3.5444459157606487</v>
      </c>
      <c r="G2029" s="12">
        <f t="shared" si="94"/>
        <v>24.437975575805254</v>
      </c>
    </row>
    <row r="2030" spans="1:7" x14ac:dyDescent="0.25">
      <c r="A2030" s="24">
        <v>100.91602</v>
      </c>
      <c r="B2030" s="23">
        <v>-44.549121999999997</v>
      </c>
      <c r="C2030" s="25">
        <v>0.67767005999999996</v>
      </c>
      <c r="D2030" s="26">
        <v>-1.2223978999999999E-2</v>
      </c>
      <c r="E2030" s="28">
        <f t="shared" si="95"/>
        <v>7.9404399999999993E-4</v>
      </c>
      <c r="F2030" s="18">
        <f t="shared" si="93"/>
        <v>3.545106488351951</v>
      </c>
      <c r="G2030" s="12">
        <f t="shared" si="94"/>
        <v>24.442530041365163</v>
      </c>
    </row>
    <row r="2031" spans="1:7" x14ac:dyDescent="0.25">
      <c r="A2031" s="24">
        <v>100.96581999999999</v>
      </c>
      <c r="B2031" s="23">
        <v>-44.574314000000001</v>
      </c>
      <c r="C2031" s="25">
        <v>0.67763293000000002</v>
      </c>
      <c r="D2031" s="26">
        <v>-1.2226101E-2</v>
      </c>
      <c r="E2031" s="28">
        <f t="shared" si="95"/>
        <v>7.9439766666666671E-4</v>
      </c>
      <c r="F2031" s="18">
        <f t="shared" si="93"/>
        <v>3.5471112040151369</v>
      </c>
      <c r="G2031" s="12">
        <f t="shared" si="94"/>
        <v>24.456352002139209</v>
      </c>
    </row>
    <row r="2032" spans="1:7" x14ac:dyDescent="0.25">
      <c r="A2032" s="24">
        <v>101.01563</v>
      </c>
      <c r="B2032" s="23">
        <v>-44.607723</v>
      </c>
      <c r="C2032" s="25">
        <v>0.67771143</v>
      </c>
      <c r="D2032" s="26">
        <v>-1.2228843E-2</v>
      </c>
      <c r="E2032" s="28">
        <f t="shared" si="95"/>
        <v>7.9485466666666664E-4</v>
      </c>
      <c r="F2032" s="18">
        <f t="shared" si="93"/>
        <v>3.5497698077620154</v>
      </c>
      <c r="G2032" s="12">
        <f t="shared" si="94"/>
        <v>24.474682340639529</v>
      </c>
    </row>
    <row r="2033" spans="1:7" x14ac:dyDescent="0.25">
      <c r="A2033" s="24">
        <v>101.06543000000001</v>
      </c>
      <c r="B2033" s="23">
        <v>-44.636088999999998</v>
      </c>
      <c r="C2033" s="25">
        <v>0.67764877999999995</v>
      </c>
      <c r="D2033" s="26">
        <v>-1.2232599E-2</v>
      </c>
      <c r="E2033" s="28">
        <f t="shared" si="95"/>
        <v>7.9548066666666674E-4</v>
      </c>
      <c r="F2033" s="18">
        <f t="shared" ref="F2033:F2096" si="96" xml:space="preserve"> -B2033 / A_4x8_in2</f>
        <v>3.5520271023198875</v>
      </c>
      <c r="G2033" s="12">
        <f t="shared" ref="G2033:G2096" si="97" xml:space="preserve"> -B2033 * kip_to_N / A_4x8_mm2</f>
        <v>24.490245763127479</v>
      </c>
    </row>
    <row r="2034" spans="1:7" x14ac:dyDescent="0.25">
      <c r="A2034" s="24">
        <v>101.11523</v>
      </c>
      <c r="B2034" s="23">
        <v>-44.642090000000003</v>
      </c>
      <c r="C2034" s="25">
        <v>0.67765724999999999</v>
      </c>
      <c r="D2034" s="26">
        <v>-1.223462E-2</v>
      </c>
      <c r="E2034" s="28">
        <f t="shared" si="95"/>
        <v>7.9581750000000005E-4</v>
      </c>
      <c r="F2034" s="18">
        <f t="shared" si="96"/>
        <v>3.5525046467266352</v>
      </c>
      <c r="G2034" s="12">
        <f t="shared" si="97"/>
        <v>24.493538299909201</v>
      </c>
    </row>
    <row r="2035" spans="1:7" x14ac:dyDescent="0.25">
      <c r="A2035" s="24">
        <v>101.16504</v>
      </c>
      <c r="B2035" s="23">
        <v>-44.670836999999999</v>
      </c>
      <c r="C2035" s="25">
        <v>0.67757540999999999</v>
      </c>
      <c r="D2035" s="26">
        <v>-1.2236861E-2</v>
      </c>
      <c r="E2035" s="28">
        <f t="shared" si="95"/>
        <v>7.9619100000000002E-4</v>
      </c>
      <c r="F2035" s="18">
        <f t="shared" si="96"/>
        <v>3.5547922603011664</v>
      </c>
      <c r="G2035" s="12">
        <f t="shared" si="97"/>
        <v>24.509310763642585</v>
      </c>
    </row>
    <row r="2036" spans="1:7" x14ac:dyDescent="0.25">
      <c r="A2036" s="24">
        <v>101.21484</v>
      </c>
      <c r="B2036" s="23">
        <v>-44.700527000000001</v>
      </c>
      <c r="C2036" s="25">
        <v>0.67760067999999996</v>
      </c>
      <c r="D2036" s="26">
        <v>-1.2239918000000001E-2</v>
      </c>
      <c r="E2036" s="28">
        <f t="shared" si="95"/>
        <v>7.9670050000000018E-4</v>
      </c>
      <c r="F2036" s="18">
        <f t="shared" si="96"/>
        <v>3.5571549154313655</v>
      </c>
      <c r="G2036" s="12">
        <f t="shared" si="97"/>
        <v>24.525600618175027</v>
      </c>
    </row>
    <row r="2037" spans="1:7" x14ac:dyDescent="0.25">
      <c r="A2037" s="24">
        <v>101.26465</v>
      </c>
      <c r="B2037" s="23">
        <v>-44.725512999999999</v>
      </c>
      <c r="C2037" s="25">
        <v>0.67756021</v>
      </c>
      <c r="D2037" s="26">
        <v>-1.2240895999999999E-2</v>
      </c>
      <c r="E2037" s="28">
        <f t="shared" si="95"/>
        <v>7.9686349999999993E-4</v>
      </c>
      <c r="F2037" s="18">
        <f t="shared" si="96"/>
        <v>3.5591432381354124</v>
      </c>
      <c r="G2037" s="12">
        <f t="shared" si="97"/>
        <v>24.53930955402372</v>
      </c>
    </row>
    <row r="2038" spans="1:7" x14ac:dyDescent="0.25">
      <c r="A2038" s="24">
        <v>101.31444999999999</v>
      </c>
      <c r="B2038" s="23">
        <v>-44.729671000000003</v>
      </c>
      <c r="C2038" s="25">
        <v>0.67756653</v>
      </c>
      <c r="D2038" s="26">
        <v>-1.2243535E-2</v>
      </c>
      <c r="E2038" s="28">
        <f t="shared" si="95"/>
        <v>7.9730333333333334E-4</v>
      </c>
      <c r="F2038" s="18">
        <f t="shared" si="96"/>
        <v>3.5594741212621011</v>
      </c>
      <c r="G2038" s="12">
        <f t="shared" si="97"/>
        <v>24.541590901788823</v>
      </c>
    </row>
    <row r="2039" spans="1:7" x14ac:dyDescent="0.25">
      <c r="A2039" s="24">
        <v>101.36426</v>
      </c>
      <c r="B2039" s="23">
        <v>-44.761944</v>
      </c>
      <c r="C2039" s="25">
        <v>0.67754769000000004</v>
      </c>
      <c r="D2039" s="26">
        <v>-1.2247183E-2</v>
      </c>
      <c r="E2039" s="28">
        <f t="shared" si="95"/>
        <v>7.9791133333333337E-4</v>
      </c>
      <c r="F2039" s="18">
        <f t="shared" si="96"/>
        <v>3.5620423250013031</v>
      </c>
      <c r="G2039" s="12">
        <f t="shared" si="97"/>
        <v>24.559297957205651</v>
      </c>
    </row>
    <row r="2040" spans="1:7" x14ac:dyDescent="0.25">
      <c r="A2040" s="24">
        <v>101.41406000000001</v>
      </c>
      <c r="B2040" s="23">
        <v>-44.787426000000004</v>
      </c>
      <c r="C2040" s="25">
        <v>0.67748600000000003</v>
      </c>
      <c r="D2040" s="26">
        <v>-1.2252786E-2</v>
      </c>
      <c r="E2040" s="28">
        <f t="shared" si="95"/>
        <v>7.9884516666666675E-4</v>
      </c>
      <c r="F2040" s="18">
        <f t="shared" si="96"/>
        <v>3.5640701181312373</v>
      </c>
      <c r="G2040" s="12">
        <f t="shared" si="97"/>
        <v>24.573279030738686</v>
      </c>
    </row>
    <row r="2041" spans="1:7" x14ac:dyDescent="0.25">
      <c r="A2041" s="24">
        <v>101.46387</v>
      </c>
      <c r="B2041" s="23">
        <v>-44.797488999999999</v>
      </c>
      <c r="C2041" s="25">
        <v>0.67746835999999999</v>
      </c>
      <c r="D2041" s="26">
        <v>-1.2250409E-2</v>
      </c>
      <c r="E2041" s="28">
        <f t="shared" si="95"/>
        <v>7.9844900000000012E-4</v>
      </c>
      <c r="F2041" s="18">
        <f t="shared" si="96"/>
        <v>3.5648709062274038</v>
      </c>
      <c r="G2041" s="12">
        <f t="shared" si="97"/>
        <v>24.57880024347563</v>
      </c>
    </row>
    <row r="2042" spans="1:7" x14ac:dyDescent="0.25">
      <c r="A2042" s="24">
        <v>101.51367</v>
      </c>
      <c r="B2042" s="23">
        <v>-44.824599999999997</v>
      </c>
      <c r="C2042" s="25">
        <v>0.67745602000000005</v>
      </c>
      <c r="D2042" s="26">
        <v>-1.2255957E-2</v>
      </c>
      <c r="E2042" s="28">
        <f t="shared" si="95"/>
        <v>7.9937366666666667E-4</v>
      </c>
      <c r="F2042" s="18">
        <f t="shared" si="96"/>
        <v>3.5670283310584856</v>
      </c>
      <c r="G2042" s="12">
        <f t="shared" si="97"/>
        <v>24.593675091782437</v>
      </c>
    </row>
    <row r="2043" spans="1:7" x14ac:dyDescent="0.25">
      <c r="A2043" s="24">
        <v>101.56348</v>
      </c>
      <c r="B2043" s="23">
        <v>-44.851512999999997</v>
      </c>
      <c r="C2043" s="25">
        <v>0.67744165999999995</v>
      </c>
      <c r="D2043" s="26">
        <v>-1.2256196E-2</v>
      </c>
      <c r="E2043" s="28">
        <f t="shared" si="95"/>
        <v>7.9941350000000018E-4</v>
      </c>
      <c r="F2043" s="18">
        <f t="shared" si="96"/>
        <v>3.5691699995502018</v>
      </c>
      <c r="G2043" s="12">
        <f t="shared" si="97"/>
        <v>24.608441304481381</v>
      </c>
    </row>
    <row r="2044" spans="1:7" x14ac:dyDescent="0.25">
      <c r="A2044" s="24">
        <v>101.61328</v>
      </c>
      <c r="B2044" s="23">
        <v>-44.878081999999999</v>
      </c>
      <c r="C2044" s="25">
        <v>0.67735314000000002</v>
      </c>
      <c r="D2044" s="26">
        <v>-1.2259176E-2</v>
      </c>
      <c r="E2044" s="28">
        <f t="shared" si="95"/>
        <v>7.9991016666666672E-4</v>
      </c>
      <c r="F2044" s="18">
        <f t="shared" si="96"/>
        <v>3.5712842933917064</v>
      </c>
      <c r="G2044" s="12">
        <f t="shared" si="97"/>
        <v>24.623018776528284</v>
      </c>
    </row>
    <row r="2045" spans="1:7" x14ac:dyDescent="0.25">
      <c r="A2045" s="24">
        <v>101.66309</v>
      </c>
      <c r="B2045" s="23">
        <v>-44.879921000000003</v>
      </c>
      <c r="C2045" s="25">
        <v>0.67742670000000005</v>
      </c>
      <c r="D2045" s="26">
        <v>-1.2260589000000001E-2</v>
      </c>
      <c r="E2045" s="28">
        <f t="shared" si="95"/>
        <v>8.0014566666666679E-4</v>
      </c>
      <c r="F2045" s="18">
        <f t="shared" si="96"/>
        <v>3.5714306363618795</v>
      </c>
      <c r="G2045" s="12">
        <f t="shared" si="97"/>
        <v>24.624027770886158</v>
      </c>
    </row>
    <row r="2046" spans="1:7" x14ac:dyDescent="0.25">
      <c r="A2046" s="24">
        <v>101.71289</v>
      </c>
      <c r="B2046" s="23">
        <v>-44.893349000000001</v>
      </c>
      <c r="C2046" s="25">
        <v>0.67743039000000005</v>
      </c>
      <c r="D2046" s="26">
        <v>-1.2262848E-2</v>
      </c>
      <c r="E2046" s="28">
        <f t="shared" si="95"/>
        <v>8.005221666666667E-4</v>
      </c>
      <c r="F2046" s="18">
        <f t="shared" si="96"/>
        <v>3.5724992026497984</v>
      </c>
      <c r="G2046" s="12">
        <f t="shared" si="97"/>
        <v>24.631395240292072</v>
      </c>
    </row>
    <row r="2047" spans="1:7" x14ac:dyDescent="0.25">
      <c r="A2047" s="24">
        <v>101.7627</v>
      </c>
      <c r="B2047" s="23">
        <v>-44.911803999999997</v>
      </c>
      <c r="C2047" s="25">
        <v>0.67733889999999997</v>
      </c>
      <c r="D2047" s="26">
        <v>-1.2266007000000001E-2</v>
      </c>
      <c r="E2047" s="28">
        <f t="shared" si="95"/>
        <v>8.0104866666666681E-4</v>
      </c>
      <c r="F2047" s="18">
        <f t="shared" si="96"/>
        <v>3.5739678048871784</v>
      </c>
      <c r="G2047" s="12">
        <f t="shared" si="97"/>
        <v>24.641520847075373</v>
      </c>
    </row>
    <row r="2048" spans="1:7" x14ac:dyDescent="0.25">
      <c r="A2048" s="24">
        <v>101.8125</v>
      </c>
      <c r="B2048" s="23">
        <v>-44.951630000000002</v>
      </c>
      <c r="C2048" s="25">
        <v>0.67735909999999999</v>
      </c>
      <c r="D2048" s="26">
        <v>-1.2271699E-2</v>
      </c>
      <c r="E2048" s="28">
        <f t="shared" si="95"/>
        <v>8.0199733333333352E-4</v>
      </c>
      <c r="F2048" s="18">
        <f t="shared" si="96"/>
        <v>3.5771370572689678</v>
      </c>
      <c r="G2048" s="12">
        <f t="shared" si="97"/>
        <v>24.663371966866858</v>
      </c>
    </row>
    <row r="2049" spans="1:7" x14ac:dyDescent="0.25">
      <c r="A2049" s="24">
        <v>101.8623</v>
      </c>
      <c r="B2049" s="23">
        <v>-44.977702999999998</v>
      </c>
      <c r="C2049" s="25">
        <v>0.67730749000000001</v>
      </c>
      <c r="D2049" s="26">
        <v>-1.2272754E-2</v>
      </c>
      <c r="E2049" s="28">
        <f t="shared" si="95"/>
        <v>8.0217316666666679E-4</v>
      </c>
      <c r="F2049" s="18">
        <f t="shared" si="96"/>
        <v>3.5792118806845852</v>
      </c>
      <c r="G2049" s="12">
        <f t="shared" si="97"/>
        <v>24.677677301229419</v>
      </c>
    </row>
    <row r="2050" spans="1:7" x14ac:dyDescent="0.25">
      <c r="A2050" s="24">
        <v>101.91211</v>
      </c>
      <c r="B2050" s="23">
        <v>-44.989261999999997</v>
      </c>
      <c r="C2050" s="25">
        <v>0.67731863000000003</v>
      </c>
      <c r="D2050" s="26">
        <v>-1.2271616000000001E-2</v>
      </c>
      <c r="E2050" s="28">
        <f t="shared" si="95"/>
        <v>8.0198350000000021E-4</v>
      </c>
      <c r="F2050" s="18">
        <f t="shared" si="96"/>
        <v>3.5801317166781845</v>
      </c>
      <c r="G2050" s="12">
        <f t="shared" si="97"/>
        <v>24.68401931633688</v>
      </c>
    </row>
    <row r="2051" spans="1:7" x14ac:dyDescent="0.25">
      <c r="A2051" s="24">
        <v>101.96191</v>
      </c>
      <c r="B2051" s="23">
        <v>-45.015239999999999</v>
      </c>
      <c r="C2051" s="25">
        <v>0.67730480000000004</v>
      </c>
      <c r="D2051" s="26">
        <v>-1.227633E-2</v>
      </c>
      <c r="E2051" s="28">
        <f t="shared" si="95"/>
        <v>8.0276916666666674E-4</v>
      </c>
      <c r="F2051" s="18">
        <f t="shared" si="96"/>
        <v>3.5821989802340055</v>
      </c>
      <c r="G2051" s="12">
        <f t="shared" si="97"/>
        <v>24.698272527554256</v>
      </c>
    </row>
    <row r="2052" spans="1:7" x14ac:dyDescent="0.25">
      <c r="A2052" s="24">
        <v>102.01172</v>
      </c>
      <c r="B2052" s="23">
        <v>-45.031368000000001</v>
      </c>
      <c r="C2052" s="25">
        <v>0.67729103999999996</v>
      </c>
      <c r="D2052" s="26">
        <v>-1.2281653E-2</v>
      </c>
      <c r="E2052" s="28">
        <f t="shared" si="95"/>
        <v>8.0365633333333341E-4</v>
      </c>
      <c r="F2052" s="18">
        <f t="shared" si="96"/>
        <v>3.5834824056950985</v>
      </c>
      <c r="G2052" s="12">
        <f t="shared" si="97"/>
        <v>24.707121391612837</v>
      </c>
    </row>
    <row r="2053" spans="1:7" x14ac:dyDescent="0.25">
      <c r="A2053" s="24">
        <v>102.06152</v>
      </c>
      <c r="B2053" s="23">
        <v>-45.070689999999999</v>
      </c>
      <c r="C2053" s="25">
        <v>0.67726039999999998</v>
      </c>
      <c r="D2053" s="26">
        <v>-1.2280401E-2</v>
      </c>
      <c r="E2053" s="28">
        <f t="shared" ref="E2053:E2116" si="98" xml:space="preserve"> (delta_0 - D2053) / L</f>
        <v>8.0344766666666674E-4</v>
      </c>
      <c r="F2053" s="18">
        <f t="shared" si="96"/>
        <v>3.5866115510312282</v>
      </c>
      <c r="G2053" s="12">
        <f t="shared" si="97"/>
        <v>24.728695984402489</v>
      </c>
    </row>
    <row r="2054" spans="1:7" x14ac:dyDescent="0.25">
      <c r="A2054" s="24">
        <v>102.11133</v>
      </c>
      <c r="B2054" s="23">
        <v>-45.085728000000003</v>
      </c>
      <c r="C2054" s="25">
        <v>0.67725866999999995</v>
      </c>
      <c r="D2054" s="26">
        <v>-1.2284031000000001E-2</v>
      </c>
      <c r="E2054" s="28">
        <f t="shared" si="98"/>
        <v>8.0405266666666684E-4</v>
      </c>
      <c r="F2054" s="18">
        <f t="shared" si="96"/>
        <v>3.5878082370483364</v>
      </c>
      <c r="G2054" s="12">
        <f t="shared" si="97"/>
        <v>24.736946803953145</v>
      </c>
    </row>
    <row r="2055" spans="1:7" x14ac:dyDescent="0.25">
      <c r="A2055" s="24">
        <v>102.16113</v>
      </c>
      <c r="B2055" s="23">
        <v>-45.112152000000002</v>
      </c>
      <c r="C2055" s="25">
        <v>0.67720157000000003</v>
      </c>
      <c r="D2055" s="26">
        <v>-1.2286277999999999E-2</v>
      </c>
      <c r="E2055" s="28">
        <f t="shared" si="98"/>
        <v>8.0442716666666661E-4</v>
      </c>
      <c r="F2055" s="18">
        <f t="shared" si="96"/>
        <v>3.5899109921564665</v>
      </c>
      <c r="G2055" s="12">
        <f t="shared" si="97"/>
        <v>24.751444719620551</v>
      </c>
    </row>
    <row r="2056" spans="1:7" x14ac:dyDescent="0.25">
      <c r="A2056" s="24">
        <v>102.21093999999999</v>
      </c>
      <c r="B2056" s="23">
        <v>-45.126846</v>
      </c>
      <c r="C2056" s="25">
        <v>0.67723798999999996</v>
      </c>
      <c r="D2056" s="26">
        <v>-1.2287232E-2</v>
      </c>
      <c r="E2056" s="28">
        <f t="shared" si="98"/>
        <v>8.0458616666666683E-4</v>
      </c>
      <c r="F2056" s="18">
        <f t="shared" si="96"/>
        <v>3.5910803035233627</v>
      </c>
      <c r="G2056" s="12">
        <f t="shared" si="97"/>
        <v>24.759506798519162</v>
      </c>
    </row>
    <row r="2057" spans="1:7" x14ac:dyDescent="0.25">
      <c r="A2057" s="24">
        <v>102.26074</v>
      </c>
      <c r="B2057" s="23">
        <v>-45.130085000000001</v>
      </c>
      <c r="C2057" s="25">
        <v>0.67722523000000001</v>
      </c>
      <c r="D2057" s="26">
        <v>-1.2290928E-2</v>
      </c>
      <c r="E2057" s="28">
        <f t="shared" si="98"/>
        <v>8.0520216666666667E-4</v>
      </c>
      <c r="F2057" s="18">
        <f t="shared" si="96"/>
        <v>3.5913380549536997</v>
      </c>
      <c r="G2057" s="12">
        <f t="shared" si="97"/>
        <v>24.761283923437674</v>
      </c>
    </row>
    <row r="2058" spans="1:7" x14ac:dyDescent="0.25">
      <c r="A2058" s="24">
        <v>102.31055000000001</v>
      </c>
      <c r="B2058" s="23">
        <v>-45.157359999999997</v>
      </c>
      <c r="C2058" s="25">
        <v>0.67716401999999998</v>
      </c>
      <c r="D2058" s="26">
        <v>-1.2293801E-2</v>
      </c>
      <c r="E2058" s="28">
        <f t="shared" si="98"/>
        <v>8.0568100000000004E-4</v>
      </c>
      <c r="F2058" s="18">
        <f t="shared" si="96"/>
        <v>3.5935085304901153</v>
      </c>
      <c r="G2058" s="12">
        <f t="shared" si="97"/>
        <v>24.776248752753009</v>
      </c>
    </row>
    <row r="2059" spans="1:7" x14ac:dyDescent="0.25">
      <c r="A2059" s="24">
        <v>102.36035</v>
      </c>
      <c r="B2059" s="23">
        <v>-45.196311999999999</v>
      </c>
      <c r="C2059" s="25">
        <v>0.67717700999999997</v>
      </c>
      <c r="D2059" s="26">
        <v>-1.2299879999999999E-2</v>
      </c>
      <c r="E2059" s="28">
        <f t="shared" si="98"/>
        <v>8.0669416666666663E-4</v>
      </c>
      <c r="F2059" s="18">
        <f t="shared" si="96"/>
        <v>3.5966082321617732</v>
      </c>
      <c r="G2059" s="12">
        <f t="shared" si="97"/>
        <v>24.79762033960878</v>
      </c>
    </row>
    <row r="2060" spans="1:7" x14ac:dyDescent="0.25">
      <c r="A2060" s="24">
        <v>102.41016</v>
      </c>
      <c r="B2060" s="23">
        <v>-45.220920999999997</v>
      </c>
      <c r="C2060" s="25">
        <v>0.67715477999999996</v>
      </c>
      <c r="D2060" s="26">
        <v>-1.2302885E-2</v>
      </c>
      <c r="E2060" s="28">
        <f t="shared" si="98"/>
        <v>8.0719500000000003E-4</v>
      </c>
      <c r="F2060" s="18">
        <f t="shared" si="96"/>
        <v>3.5985665541590475</v>
      </c>
      <c r="G2060" s="12">
        <f t="shared" si="97"/>
        <v>24.811122428870785</v>
      </c>
    </row>
    <row r="2061" spans="1:7" x14ac:dyDescent="0.25">
      <c r="A2061" s="24">
        <v>102.45996</v>
      </c>
      <c r="B2061" s="23">
        <v>-45.244819999999997</v>
      </c>
      <c r="C2061" s="25">
        <v>0.67714845999999995</v>
      </c>
      <c r="D2061" s="26">
        <v>-1.2302024999999999E-2</v>
      </c>
      <c r="E2061" s="28">
        <f t="shared" si="98"/>
        <v>8.0705166666666668E-4</v>
      </c>
      <c r="F2061" s="18">
        <f t="shared" si="96"/>
        <v>3.6004683761515239</v>
      </c>
      <c r="G2061" s="12">
        <f t="shared" si="97"/>
        <v>24.824234966205605</v>
      </c>
    </row>
    <row r="2062" spans="1:7" x14ac:dyDescent="0.25">
      <c r="A2062" s="24">
        <v>102.50977</v>
      </c>
      <c r="B2062" s="23">
        <v>-45.272807999999998</v>
      </c>
      <c r="C2062" s="25">
        <v>0.67712331000000003</v>
      </c>
      <c r="D2062" s="26">
        <v>-1.2304696E-2</v>
      </c>
      <c r="E2062" s="28">
        <f t="shared" si="98"/>
        <v>8.0749683333333343E-4</v>
      </c>
      <c r="F2062" s="18">
        <f t="shared" si="96"/>
        <v>3.6026955904251521</v>
      </c>
      <c r="G2062" s="12">
        <f t="shared" si="97"/>
        <v>24.839590993442187</v>
      </c>
    </row>
    <row r="2063" spans="1:7" x14ac:dyDescent="0.25">
      <c r="A2063" s="24">
        <v>102.55956999999999</v>
      </c>
      <c r="B2063" s="23">
        <v>-45.287982999999997</v>
      </c>
      <c r="C2063" s="25">
        <v>0.67709178000000003</v>
      </c>
      <c r="D2063" s="26">
        <v>-1.2308493E-2</v>
      </c>
      <c r="E2063" s="28">
        <f t="shared" si="98"/>
        <v>8.0812966666666674E-4</v>
      </c>
      <c r="F2063" s="18">
        <f t="shared" si="96"/>
        <v>3.6039031785558615</v>
      </c>
      <c r="G2063" s="12">
        <f t="shared" si="97"/>
        <v>24.847916980054848</v>
      </c>
    </row>
    <row r="2064" spans="1:7" x14ac:dyDescent="0.25">
      <c r="A2064" s="24">
        <v>102.60938</v>
      </c>
      <c r="B2064" s="23">
        <v>-45.302860000000003</v>
      </c>
      <c r="C2064" s="25">
        <v>0.67711686999999998</v>
      </c>
      <c r="D2064" s="26">
        <v>-1.2311104E-2</v>
      </c>
      <c r="E2064" s="28">
        <f t="shared" si="98"/>
        <v>8.0856483333333333E-4</v>
      </c>
      <c r="F2064" s="18">
        <f t="shared" si="96"/>
        <v>3.6050870526000511</v>
      </c>
      <c r="G2064" s="12">
        <f t="shared" si="97"/>
        <v>24.85607946459103</v>
      </c>
    </row>
    <row r="2065" spans="1:7" x14ac:dyDescent="0.25">
      <c r="A2065" s="24">
        <v>102.65918000000001</v>
      </c>
      <c r="B2065" s="23">
        <v>-45.332478000000002</v>
      </c>
      <c r="C2065" s="25">
        <v>0.67705530000000003</v>
      </c>
      <c r="D2065" s="26">
        <v>-1.2313255E-2</v>
      </c>
      <c r="E2065" s="28">
        <f t="shared" si="98"/>
        <v>8.089233333333335E-4</v>
      </c>
      <c r="F2065" s="18">
        <f t="shared" si="96"/>
        <v>3.6074439781522991</v>
      </c>
      <c r="G2065" s="12">
        <f t="shared" si="97"/>
        <v>24.872329815266067</v>
      </c>
    </row>
    <row r="2066" spans="1:7" x14ac:dyDescent="0.25">
      <c r="A2066" s="24">
        <v>102.70898</v>
      </c>
      <c r="B2066" s="23">
        <v>-45.330936000000001</v>
      </c>
      <c r="C2066" s="25">
        <v>0.67700273</v>
      </c>
      <c r="D2066" s="26">
        <v>-1.2311742000000001E-2</v>
      </c>
      <c r="E2066" s="28">
        <f t="shared" si="98"/>
        <v>8.0867116666666686E-4</v>
      </c>
      <c r="F2066" s="18">
        <f t="shared" si="96"/>
        <v>3.6073212696911749</v>
      </c>
      <c r="G2066" s="12">
        <f t="shared" si="97"/>
        <v>24.871483774319991</v>
      </c>
    </row>
    <row r="2067" spans="1:7" x14ac:dyDescent="0.25">
      <c r="A2067" s="24">
        <v>102.75879</v>
      </c>
      <c r="B2067" s="23">
        <v>-45.364674000000001</v>
      </c>
      <c r="C2067" s="25">
        <v>0.67702823999999995</v>
      </c>
      <c r="D2067" s="26">
        <v>-1.2318411E-2</v>
      </c>
      <c r="E2067" s="28">
        <f t="shared" si="98"/>
        <v>8.0978266666666663E-4</v>
      </c>
      <c r="F2067" s="18">
        <f t="shared" si="96"/>
        <v>3.6100060544261923</v>
      </c>
      <c r="G2067" s="12">
        <f t="shared" si="97"/>
        <v>24.889994623502059</v>
      </c>
    </row>
    <row r="2068" spans="1:7" x14ac:dyDescent="0.25">
      <c r="A2068" s="24">
        <v>102.80859</v>
      </c>
      <c r="B2068" s="23">
        <v>-45.378143000000001</v>
      </c>
      <c r="C2068" s="25">
        <v>0.67704218999999999</v>
      </c>
      <c r="D2068" s="26">
        <v>-1.2321146999999999E-2</v>
      </c>
      <c r="E2068" s="28">
        <f t="shared" si="98"/>
        <v>8.1023866666666666E-4</v>
      </c>
      <c r="F2068" s="18">
        <f t="shared" si="96"/>
        <v>3.6110778833904447</v>
      </c>
      <c r="G2068" s="12">
        <f t="shared" si="97"/>
        <v>24.897384588160108</v>
      </c>
    </row>
    <row r="2069" spans="1:7" x14ac:dyDescent="0.25">
      <c r="A2069" s="24">
        <v>102.8584</v>
      </c>
      <c r="B2069" s="23">
        <v>-45.412154999999998</v>
      </c>
      <c r="C2069" s="25">
        <v>0.67699975000000001</v>
      </c>
      <c r="D2069" s="26">
        <v>-1.2324073E-2</v>
      </c>
      <c r="E2069" s="28">
        <f t="shared" si="98"/>
        <v>8.1072633333333338E-4</v>
      </c>
      <c r="F2069" s="18">
        <f t="shared" si="96"/>
        <v>3.6137844723526653</v>
      </c>
      <c r="G2069" s="12">
        <f t="shared" si="97"/>
        <v>24.916045771466187</v>
      </c>
    </row>
    <row r="2070" spans="1:7" x14ac:dyDescent="0.25">
      <c r="A2070" s="24">
        <v>102.90819999999999</v>
      </c>
      <c r="B2070" s="23">
        <v>-45.430278999999999</v>
      </c>
      <c r="C2070" s="25">
        <v>0.67702245999999999</v>
      </c>
      <c r="D2070" s="26">
        <v>-1.2324228E-2</v>
      </c>
      <c r="E2070" s="28">
        <f t="shared" si="98"/>
        <v>8.1075216666666667E-4</v>
      </c>
      <c r="F2070" s="18">
        <f t="shared" si="96"/>
        <v>3.615226734446964</v>
      </c>
      <c r="G2070" s="12">
        <f t="shared" si="97"/>
        <v>24.925989770238367</v>
      </c>
    </row>
    <row r="2071" spans="1:7" x14ac:dyDescent="0.25">
      <c r="A2071" s="24">
        <v>102.95801</v>
      </c>
      <c r="B2071" s="23">
        <v>-45.450794000000002</v>
      </c>
      <c r="C2071" s="25">
        <v>0.67692083000000003</v>
      </c>
      <c r="D2071" s="26">
        <v>-1.2328056E-2</v>
      </c>
      <c r="E2071" s="28">
        <f t="shared" si="98"/>
        <v>8.1139016666666685E-4</v>
      </c>
      <c r="F2071" s="18">
        <f t="shared" si="96"/>
        <v>3.6168592662757293</v>
      </c>
      <c r="G2071" s="12">
        <f t="shared" si="97"/>
        <v>24.937245626275189</v>
      </c>
    </row>
    <row r="2072" spans="1:7" x14ac:dyDescent="0.25">
      <c r="A2072" s="24">
        <v>103.00781000000001</v>
      </c>
      <c r="B2072" s="23">
        <v>-45.475673999999998</v>
      </c>
      <c r="C2072" s="25">
        <v>0.67694432000000004</v>
      </c>
      <c r="D2072" s="26">
        <v>-1.2331381000000001E-2</v>
      </c>
      <c r="E2072" s="28">
        <f t="shared" si="98"/>
        <v>8.1194433333333347E-4</v>
      </c>
      <c r="F2072" s="18">
        <f t="shared" si="96"/>
        <v>3.6188391537677922</v>
      </c>
      <c r="G2072" s="12">
        <f t="shared" si="97"/>
        <v>24.950896403667141</v>
      </c>
    </row>
    <row r="2073" spans="1:7" x14ac:dyDescent="0.25">
      <c r="A2073" s="24">
        <v>103.05762</v>
      </c>
      <c r="B2073" s="23">
        <v>-45.498660999999998</v>
      </c>
      <c r="C2073" s="25">
        <v>0.67692505999999997</v>
      </c>
      <c r="D2073" s="26">
        <v>-1.2334117E-2</v>
      </c>
      <c r="E2073" s="28">
        <f t="shared" si="98"/>
        <v>8.124003333333335E-4</v>
      </c>
      <c r="F2073" s="18">
        <f t="shared" si="96"/>
        <v>3.6206684011062187</v>
      </c>
      <c r="G2073" s="12">
        <f t="shared" si="97"/>
        <v>24.963508558808176</v>
      </c>
    </row>
    <row r="2074" spans="1:7" x14ac:dyDescent="0.25">
      <c r="A2074" s="24">
        <v>103.10742</v>
      </c>
      <c r="B2074" s="23">
        <v>-45.521560999999998</v>
      </c>
      <c r="C2074" s="25">
        <v>0.67686199999999996</v>
      </c>
      <c r="D2074" s="26">
        <v>-1.2335518E-2</v>
      </c>
      <c r="E2074" s="28">
        <f t="shared" si="98"/>
        <v>8.1263383333333343E-4</v>
      </c>
      <c r="F2074" s="18">
        <f t="shared" si="96"/>
        <v>3.6224907252046212</v>
      </c>
      <c r="G2074" s="12">
        <f t="shared" si="97"/>
        <v>24.976072980121515</v>
      </c>
    </row>
    <row r="2075" spans="1:7" x14ac:dyDescent="0.25">
      <c r="A2075" s="24">
        <v>103.15723</v>
      </c>
      <c r="B2075" s="23">
        <v>-45.551167</v>
      </c>
      <c r="C2075" s="25">
        <v>0.67692143000000005</v>
      </c>
      <c r="D2075" s="26">
        <v>-1.2339273E-2</v>
      </c>
      <c r="E2075" s="28">
        <f t="shared" si="98"/>
        <v>8.1325966666666663E-4</v>
      </c>
      <c r="F2075" s="18">
        <f t="shared" si="96"/>
        <v>3.6248466958272103</v>
      </c>
      <c r="G2075" s="12">
        <f t="shared" si="97"/>
        <v>24.992316746820322</v>
      </c>
    </row>
    <row r="2076" spans="1:7" x14ac:dyDescent="0.25">
      <c r="A2076" s="24">
        <v>103.20703</v>
      </c>
      <c r="B2076" s="23">
        <v>-45.572341999999999</v>
      </c>
      <c r="C2076" s="25">
        <v>0.67691343999999998</v>
      </c>
      <c r="D2076" s="26">
        <v>-1.2342914999999999E-2</v>
      </c>
      <c r="E2076" s="28">
        <f t="shared" si="98"/>
        <v>8.1386666666666664E-4</v>
      </c>
      <c r="F2076" s="18">
        <f t="shared" si="96"/>
        <v>3.6265317487871958</v>
      </c>
      <c r="G2076" s="12">
        <f t="shared" si="97"/>
        <v>25.00393472155001</v>
      </c>
    </row>
    <row r="2077" spans="1:7" x14ac:dyDescent="0.25">
      <c r="A2077" s="24">
        <v>103.25684</v>
      </c>
      <c r="B2077" s="23">
        <v>-45.598694000000002</v>
      </c>
      <c r="C2077" s="25">
        <v>0.67683791999999998</v>
      </c>
      <c r="D2077" s="26">
        <v>-1.2343372999999999E-2</v>
      </c>
      <c r="E2077" s="28">
        <f t="shared" si="98"/>
        <v>8.1394300000000002E-4</v>
      </c>
      <c r="F2077" s="18">
        <f t="shared" si="96"/>
        <v>3.6286287743173751</v>
      </c>
      <c r="G2077" s="12">
        <f t="shared" si="97"/>
        <v>25.018393133360014</v>
      </c>
    </row>
    <row r="2078" spans="1:7" x14ac:dyDescent="0.25">
      <c r="A2078" s="24">
        <v>103.30664</v>
      </c>
      <c r="B2078" s="23">
        <v>-45.614719000000001</v>
      </c>
      <c r="C2078" s="25">
        <v>0.67684542999999997</v>
      </c>
      <c r="D2078" s="26">
        <v>-1.2348731999999999E-2</v>
      </c>
      <c r="E2078" s="28">
        <f t="shared" si="98"/>
        <v>8.1483616666666668E-4</v>
      </c>
      <c r="F2078" s="18">
        <f t="shared" si="96"/>
        <v>3.6299040032988987</v>
      </c>
      <c r="G2078" s="12">
        <f t="shared" si="97"/>
        <v>25.027185484955922</v>
      </c>
    </row>
    <row r="2079" spans="1:7" x14ac:dyDescent="0.25">
      <c r="A2079" s="24">
        <v>103.35645</v>
      </c>
      <c r="B2079" s="23">
        <v>-45.636963000000002</v>
      </c>
      <c r="C2079" s="25">
        <v>0.67682492999999999</v>
      </c>
      <c r="D2079" s="26">
        <v>-1.2348659999999999E-2</v>
      </c>
      <c r="E2079" s="28">
        <f t="shared" si="98"/>
        <v>8.148241666666666E-4</v>
      </c>
      <c r="F2079" s="18">
        <f t="shared" si="96"/>
        <v>3.6316741245759667</v>
      </c>
      <c r="G2079" s="12">
        <f t="shared" si="97"/>
        <v>25.039389982235129</v>
      </c>
    </row>
    <row r="2080" spans="1:7" x14ac:dyDescent="0.25">
      <c r="A2080" s="24">
        <v>103.40625</v>
      </c>
      <c r="B2080" s="23">
        <v>-45.645133999999999</v>
      </c>
      <c r="C2080" s="25">
        <v>0.67684876999999999</v>
      </c>
      <c r="D2080" s="26">
        <v>-1.2352452E-2</v>
      </c>
      <c r="E2080" s="28">
        <f t="shared" si="98"/>
        <v>8.1545616666666668E-4</v>
      </c>
      <c r="F2080" s="18">
        <f t="shared" si="96"/>
        <v>3.6323243520959685</v>
      </c>
      <c r="G2080" s="12">
        <f t="shared" si="97"/>
        <v>25.043873121385836</v>
      </c>
    </row>
    <row r="2081" spans="1:7" x14ac:dyDescent="0.25">
      <c r="A2081" s="24">
        <v>103.45605</v>
      </c>
      <c r="B2081" s="23">
        <v>-45.663196999999997</v>
      </c>
      <c r="C2081" s="25">
        <v>0.67683649000000001</v>
      </c>
      <c r="D2081" s="26">
        <v>-1.2354001E-2</v>
      </c>
      <c r="E2081" s="28">
        <f t="shared" si="98"/>
        <v>8.1571433333333342E-4</v>
      </c>
      <c r="F2081" s="18">
        <f t="shared" si="96"/>
        <v>3.6337617599645027</v>
      </c>
      <c r="G2081" s="12">
        <f t="shared" si="97"/>
        <v>25.053783651612161</v>
      </c>
    </row>
    <row r="2082" spans="1:7" x14ac:dyDescent="0.25">
      <c r="A2082" s="24">
        <v>103.50586</v>
      </c>
      <c r="B2082" s="23">
        <v>-45.695903999999999</v>
      </c>
      <c r="C2082" s="25">
        <v>0.67676144999999999</v>
      </c>
      <c r="D2082" s="26">
        <v>-1.2355503E-2</v>
      </c>
      <c r="E2082" s="28">
        <f t="shared" si="98"/>
        <v>8.1596466666666683E-4</v>
      </c>
      <c r="F2082" s="18">
        <f t="shared" si="96"/>
        <v>3.6363645003263563</v>
      </c>
      <c r="G2082" s="12">
        <f t="shared" si="97"/>
        <v>25.071728827502788</v>
      </c>
    </row>
    <row r="2083" spans="1:7" x14ac:dyDescent="0.25">
      <c r="A2083" s="24">
        <v>103.55566</v>
      </c>
      <c r="B2083" s="23">
        <v>-45.736111000000001</v>
      </c>
      <c r="C2083" s="25">
        <v>0.67672288000000003</v>
      </c>
      <c r="D2083" s="26">
        <v>-1.2358841000000001E-2</v>
      </c>
      <c r="E2083" s="28">
        <f t="shared" si="98"/>
        <v>8.1652100000000017E-4</v>
      </c>
      <c r="F2083" s="18">
        <f t="shared" si="96"/>
        <v>3.6395640717248043</v>
      </c>
      <c r="G2083" s="12">
        <f t="shared" si="97"/>
        <v>25.093788988539703</v>
      </c>
    </row>
    <row r="2084" spans="1:7" x14ac:dyDescent="0.25">
      <c r="A2084" s="24">
        <v>103.60547</v>
      </c>
      <c r="B2084" s="23">
        <v>-45.746448999999998</v>
      </c>
      <c r="C2084" s="25">
        <v>0.67676312000000005</v>
      </c>
      <c r="D2084" s="26">
        <v>-1.2361053E-2</v>
      </c>
      <c r="E2084" s="28">
        <f t="shared" si="98"/>
        <v>8.1688966666666675E-4</v>
      </c>
      <c r="F2084" s="18">
        <f t="shared" si="96"/>
        <v>3.6403867436256463</v>
      </c>
      <c r="G2084" s="12">
        <f t="shared" si="97"/>
        <v>25.099461084065346</v>
      </c>
    </row>
    <row r="2085" spans="1:7" x14ac:dyDescent="0.25">
      <c r="A2085" s="24">
        <v>103.65527</v>
      </c>
      <c r="B2085" s="23">
        <v>-45.756160999999999</v>
      </c>
      <c r="C2085" s="25">
        <v>0.67675936000000003</v>
      </c>
      <c r="D2085" s="26">
        <v>-1.2362793E-2</v>
      </c>
      <c r="E2085" s="28">
        <f t="shared" si="98"/>
        <v>8.1717966666666677E-4</v>
      </c>
      <c r="F2085" s="18">
        <f t="shared" si="96"/>
        <v>3.6411596000293005</v>
      </c>
      <c r="G2085" s="12">
        <f t="shared" si="97"/>
        <v>25.10478971549745</v>
      </c>
    </row>
    <row r="2086" spans="1:7" x14ac:dyDescent="0.25">
      <c r="A2086" s="24">
        <v>103.70508</v>
      </c>
      <c r="B2086" s="23">
        <v>-45.783526999999999</v>
      </c>
      <c r="C2086" s="25">
        <v>0.67675775000000005</v>
      </c>
      <c r="D2086" s="26">
        <v>-1.236659E-2</v>
      </c>
      <c r="E2086" s="28">
        <f t="shared" si="98"/>
        <v>8.1781250000000007E-4</v>
      </c>
      <c r="F2086" s="18">
        <f t="shared" si="96"/>
        <v>3.6433373171156269</v>
      </c>
      <c r="G2086" s="12">
        <f t="shared" si="97"/>
        <v>25.119804473299229</v>
      </c>
    </row>
    <row r="2087" spans="1:7" x14ac:dyDescent="0.25">
      <c r="A2087" s="24">
        <v>103.75488</v>
      </c>
      <c r="B2087" s="23">
        <v>-45.821486999999998</v>
      </c>
      <c r="C2087" s="25">
        <v>0.67669915999999997</v>
      </c>
      <c r="D2087" s="26">
        <v>-1.2370226E-2</v>
      </c>
      <c r="E2087" s="28">
        <f t="shared" si="98"/>
        <v>8.1841850000000007E-4</v>
      </c>
      <c r="F2087" s="18">
        <f t="shared" si="96"/>
        <v>3.6463580779355107</v>
      </c>
      <c r="G2087" s="12">
        <f t="shared" si="97"/>
        <v>25.140631784786315</v>
      </c>
    </row>
    <row r="2088" spans="1:7" x14ac:dyDescent="0.25">
      <c r="A2088" s="24">
        <v>103.80468999999999</v>
      </c>
      <c r="B2088" s="23">
        <v>-45.853470000000002</v>
      </c>
      <c r="C2088" s="25">
        <v>0.67666614000000003</v>
      </c>
      <c r="D2088" s="26">
        <v>-1.2372925999999999E-2</v>
      </c>
      <c r="E2088" s="28">
        <f t="shared" si="98"/>
        <v>8.188685E-4</v>
      </c>
      <c r="F2088" s="18">
        <f t="shared" si="96"/>
        <v>3.6489032042079654</v>
      </c>
      <c r="G2088" s="12">
        <f t="shared" si="97"/>
        <v>25.158179727444157</v>
      </c>
    </row>
    <row r="2089" spans="1:7" x14ac:dyDescent="0.25">
      <c r="A2089" s="24">
        <v>103.85449</v>
      </c>
      <c r="B2089" s="23">
        <v>-45.86504</v>
      </c>
      <c r="C2089" s="25">
        <v>0.67657268000000004</v>
      </c>
      <c r="D2089" s="26">
        <v>-1.2375476999999999E-2</v>
      </c>
      <c r="E2089" s="28">
        <f t="shared" si="98"/>
        <v>8.1929366666666666E-4</v>
      </c>
      <c r="F2089" s="18">
        <f t="shared" si="96"/>
        <v>3.649823915553752</v>
      </c>
      <c r="G2089" s="12">
        <f t="shared" si="97"/>
        <v>25.164527777863164</v>
      </c>
    </row>
    <row r="2090" spans="1:7" x14ac:dyDescent="0.25">
      <c r="A2090" s="24">
        <v>103.90430000000001</v>
      </c>
      <c r="B2090" s="23">
        <v>-45.894547000000003</v>
      </c>
      <c r="C2090" s="25">
        <v>0.67661864000000005</v>
      </c>
      <c r="D2090" s="26">
        <v>-1.2378886E-2</v>
      </c>
      <c r="E2090" s="28">
        <f t="shared" si="98"/>
        <v>8.1986183333333351E-4</v>
      </c>
      <c r="F2090" s="18">
        <f t="shared" si="96"/>
        <v>3.6521720080066582</v>
      </c>
      <c r="G2090" s="12">
        <f t="shared" si="97"/>
        <v>25.180717226758041</v>
      </c>
    </row>
    <row r="2091" spans="1:7" x14ac:dyDescent="0.25">
      <c r="A2091" s="24">
        <v>103.9541</v>
      </c>
      <c r="B2091" s="23">
        <v>-45.899802999999999</v>
      </c>
      <c r="C2091" s="25">
        <v>0.67663401000000001</v>
      </c>
      <c r="D2091" s="26">
        <v>-1.2378952E-2</v>
      </c>
      <c r="E2091" s="28">
        <f t="shared" si="98"/>
        <v>8.1987283333333346E-4</v>
      </c>
      <c r="F2091" s="18">
        <f t="shared" si="96"/>
        <v>3.6525902671971036</v>
      </c>
      <c r="G2091" s="12">
        <f t="shared" si="97"/>
        <v>25.183601008348557</v>
      </c>
    </row>
    <row r="2092" spans="1:7" x14ac:dyDescent="0.25">
      <c r="A2092" s="24">
        <v>104.00391</v>
      </c>
      <c r="B2092" s="23">
        <v>-45.928866999999997</v>
      </c>
      <c r="C2092" s="25">
        <v>0.67653531</v>
      </c>
      <c r="D2092" s="26">
        <v>-1.2383237E-2</v>
      </c>
      <c r="E2092" s="28">
        <f t="shared" si="98"/>
        <v>8.2058700000000012E-4</v>
      </c>
      <c r="F2092" s="18">
        <f t="shared" si="96"/>
        <v>3.6549031068301145</v>
      </c>
      <c r="G2092" s="12">
        <f t="shared" si="97"/>
        <v>25.199547398787459</v>
      </c>
    </row>
    <row r="2093" spans="1:7" x14ac:dyDescent="0.25">
      <c r="A2093" s="24">
        <v>104.05371</v>
      </c>
      <c r="B2093" s="23">
        <v>-45.931266999999998</v>
      </c>
      <c r="C2093" s="25">
        <v>0.67656176999999995</v>
      </c>
      <c r="D2093" s="26">
        <v>-1.2384584000000001E-2</v>
      </c>
      <c r="E2093" s="28">
        <f t="shared" si="98"/>
        <v>8.2081150000000013E-4</v>
      </c>
      <c r="F2093" s="18">
        <f t="shared" si="96"/>
        <v>3.655094092761825</v>
      </c>
      <c r="G2093" s="12">
        <f t="shared" si="97"/>
        <v>25.200864194034274</v>
      </c>
    </row>
    <row r="2094" spans="1:7" x14ac:dyDescent="0.25">
      <c r="A2094" s="24">
        <v>104.10352</v>
      </c>
      <c r="B2094" s="23">
        <v>-45.957538999999997</v>
      </c>
      <c r="C2094" s="25">
        <v>0.67652506000000001</v>
      </c>
      <c r="D2094" s="26">
        <v>-1.2385646E-2</v>
      </c>
      <c r="E2094" s="28">
        <f t="shared" si="98"/>
        <v>8.209885000000001E-4</v>
      </c>
      <c r="F2094" s="18">
        <f t="shared" si="96"/>
        <v>3.6571847520942802</v>
      </c>
      <c r="G2094" s="12">
        <f t="shared" si="97"/>
        <v>25.215278712669381</v>
      </c>
    </row>
    <row r="2095" spans="1:7" x14ac:dyDescent="0.25">
      <c r="A2095" s="24">
        <v>104.15331999999999</v>
      </c>
      <c r="B2095" s="23">
        <v>-45.977454999999999</v>
      </c>
      <c r="C2095" s="25">
        <v>0.67651426999999997</v>
      </c>
      <c r="D2095" s="26">
        <v>-1.238763E-2</v>
      </c>
      <c r="E2095" s="28">
        <f t="shared" si="98"/>
        <v>8.2131916666666673E-4</v>
      </c>
      <c r="F2095" s="18">
        <f t="shared" si="96"/>
        <v>3.6587696170175894</v>
      </c>
      <c r="G2095" s="12">
        <f t="shared" si="97"/>
        <v>25.226205918559184</v>
      </c>
    </row>
    <row r="2096" spans="1:7" x14ac:dyDescent="0.25">
      <c r="A2096" s="24">
        <v>104.20313</v>
      </c>
      <c r="B2096" s="23">
        <v>-46.025390999999999</v>
      </c>
      <c r="C2096" s="25">
        <v>0.67658019000000003</v>
      </c>
      <c r="D2096" s="26">
        <v>-1.2391187999999999E-2</v>
      </c>
      <c r="E2096" s="28">
        <f t="shared" si="98"/>
        <v>8.2191216666666663E-4</v>
      </c>
      <c r="F2096" s="18">
        <f t="shared" si="96"/>
        <v>3.6625842426936162</v>
      </c>
      <c r="G2096" s="12">
        <f t="shared" si="97"/>
        <v>25.252506708955519</v>
      </c>
    </row>
    <row r="2097" spans="1:7" x14ac:dyDescent="0.25">
      <c r="A2097" s="24">
        <v>104.25293000000001</v>
      </c>
      <c r="B2097" s="23">
        <v>-46.041438999999997</v>
      </c>
      <c r="C2097" s="25">
        <v>0.67652546999999996</v>
      </c>
      <c r="D2097" s="26">
        <v>-1.2396486999999999E-2</v>
      </c>
      <c r="E2097" s="28">
        <f t="shared" si="98"/>
        <v>8.2279533333333335E-4</v>
      </c>
      <c r="F2097" s="18">
        <f t="shared" ref="F2097:F2160" si="99" xml:space="preserve"> -B2097 / A_4x8_in2</f>
        <v>3.663861301956985</v>
      </c>
      <c r="G2097" s="12">
        <f t="shared" ref="G2097:G2160" si="100" xml:space="preserve"> -B2097 * kip_to_N / A_4x8_mm2</f>
        <v>25.261311679839203</v>
      </c>
    </row>
    <row r="2098" spans="1:7" x14ac:dyDescent="0.25">
      <c r="A2098" s="24">
        <v>104.30273</v>
      </c>
      <c r="B2098" s="23">
        <v>-46.054893</v>
      </c>
      <c r="C2098" s="25">
        <v>0.67659097999999995</v>
      </c>
      <c r="D2098" s="26">
        <v>-1.2398668999999999E-2</v>
      </c>
      <c r="E2098" s="28">
        <f t="shared" si="98"/>
        <v>8.2315899999999996E-4</v>
      </c>
      <c r="F2098" s="18">
        <f t="shared" si="99"/>
        <v>3.6649319372591647</v>
      </c>
      <c r="G2098" s="12">
        <f t="shared" si="100"/>
        <v>25.268693414526965</v>
      </c>
    </row>
    <row r="2099" spans="1:7" x14ac:dyDescent="0.25">
      <c r="A2099" s="24">
        <v>104.35254</v>
      </c>
      <c r="B2099" s="23">
        <v>-46.077629000000002</v>
      </c>
      <c r="C2099" s="25">
        <v>0.67641114999999996</v>
      </c>
      <c r="D2099" s="26">
        <v>-1.2399175E-2</v>
      </c>
      <c r="E2099" s="28">
        <f t="shared" si="98"/>
        <v>8.2324333333333346E-4</v>
      </c>
      <c r="F2099" s="18">
        <f t="shared" si="99"/>
        <v>3.6667412106522335</v>
      </c>
      <c r="G2099" s="12">
        <f t="shared" si="100"/>
        <v>25.281167854831772</v>
      </c>
    </row>
    <row r="2100" spans="1:7" x14ac:dyDescent="0.25">
      <c r="A2100" s="24">
        <v>104.40234</v>
      </c>
      <c r="B2100" s="23">
        <v>-46.096825000000003</v>
      </c>
      <c r="C2100" s="25">
        <v>0.67642415</v>
      </c>
      <c r="D2100" s="26">
        <v>-1.2402430000000001E-2</v>
      </c>
      <c r="E2100" s="28">
        <f t="shared" si="98"/>
        <v>8.2378583333333349E-4</v>
      </c>
      <c r="F2100" s="18">
        <f t="shared" si="99"/>
        <v>3.6682687797960294</v>
      </c>
      <c r="G2100" s="12">
        <f t="shared" si="100"/>
        <v>25.291700022147527</v>
      </c>
    </row>
    <row r="2101" spans="1:7" x14ac:dyDescent="0.25">
      <c r="A2101" s="24">
        <v>104.45215</v>
      </c>
      <c r="B2101" s="23">
        <v>-46.113014</v>
      </c>
      <c r="C2101" s="25">
        <v>0.67655032999999998</v>
      </c>
      <c r="D2101" s="26">
        <v>-1.2402465999999999E-2</v>
      </c>
      <c r="E2101" s="28">
        <f t="shared" si="98"/>
        <v>8.2379183333333326E-4</v>
      </c>
      <c r="F2101" s="18">
        <f t="shared" si="99"/>
        <v>3.6695570594828864</v>
      </c>
      <c r="G2101" s="12">
        <f t="shared" si="100"/>
        <v>25.300582354751963</v>
      </c>
    </row>
    <row r="2102" spans="1:7" x14ac:dyDescent="0.25">
      <c r="A2102" s="24">
        <v>104.50194999999999</v>
      </c>
      <c r="B2102" s="23">
        <v>-46.141018000000003</v>
      </c>
      <c r="C2102" s="25">
        <v>0.67634881000000002</v>
      </c>
      <c r="D2102" s="26">
        <v>-1.2405922999999999E-2</v>
      </c>
      <c r="E2102" s="28">
        <f t="shared" si="98"/>
        <v>8.2436799999999991E-4</v>
      </c>
      <c r="F2102" s="18">
        <f t="shared" si="99"/>
        <v>3.6717855469960594</v>
      </c>
      <c r="G2102" s="12">
        <f t="shared" si="100"/>
        <v>25.315947160623523</v>
      </c>
    </row>
    <row r="2103" spans="1:7" x14ac:dyDescent="0.25">
      <c r="A2103" s="24">
        <v>104.55176</v>
      </c>
      <c r="B2103" s="23">
        <v>-46.144615000000002</v>
      </c>
      <c r="C2103" s="25">
        <v>0.67640299000000004</v>
      </c>
      <c r="D2103" s="26">
        <v>-1.2409999999999999E-2</v>
      </c>
      <c r="E2103" s="28">
        <f t="shared" si="98"/>
        <v>8.2504749999999993E-4</v>
      </c>
      <c r="F2103" s="18">
        <f t="shared" si="99"/>
        <v>3.6720717871612103</v>
      </c>
      <c r="G2103" s="12">
        <f t="shared" si="100"/>
        <v>25.317920707499681</v>
      </c>
    </row>
    <row r="2104" spans="1:7" x14ac:dyDescent="0.25">
      <c r="A2104" s="24">
        <v>104.60156000000001</v>
      </c>
      <c r="B2104" s="23">
        <v>-46.191875000000003</v>
      </c>
      <c r="C2104" s="25">
        <v>0.67640423999999999</v>
      </c>
      <c r="D2104" s="26">
        <v>-1.2414601000000001E-2</v>
      </c>
      <c r="E2104" s="28">
        <f t="shared" si="98"/>
        <v>8.258143333333335E-4</v>
      </c>
      <c r="F2104" s="18">
        <f t="shared" si="99"/>
        <v>3.675832618466472</v>
      </c>
      <c r="G2104" s="12">
        <f t="shared" si="100"/>
        <v>25.343850600568171</v>
      </c>
    </row>
    <row r="2105" spans="1:7" x14ac:dyDescent="0.25">
      <c r="A2105" s="24">
        <v>104.65137</v>
      </c>
      <c r="B2105" s="23">
        <v>-46.211536000000002</v>
      </c>
      <c r="C2105" s="25">
        <v>0.67637466999999996</v>
      </c>
      <c r="D2105" s="26">
        <v>-1.2416251999999999E-2</v>
      </c>
      <c r="E2105" s="28">
        <f t="shared" si="98"/>
        <v>8.2608949999999997E-4</v>
      </c>
      <c r="F2105" s="18">
        <f t="shared" si="99"/>
        <v>3.6773971911345367</v>
      </c>
      <c r="G2105" s="12">
        <f t="shared" si="100"/>
        <v>25.354637896962995</v>
      </c>
    </row>
    <row r="2106" spans="1:7" x14ac:dyDescent="0.25">
      <c r="A2106" s="24">
        <v>104.70117</v>
      </c>
      <c r="B2106" s="23">
        <v>-46.214390000000002</v>
      </c>
      <c r="C2106" s="25">
        <v>0.67643779999999998</v>
      </c>
      <c r="D2106" s="26">
        <v>-1.2417742000000001E-2</v>
      </c>
      <c r="E2106" s="28">
        <f t="shared" si="98"/>
        <v>8.2633783333333356E-4</v>
      </c>
      <c r="F2106" s="18">
        <f t="shared" si="99"/>
        <v>3.6776243052383286</v>
      </c>
      <c r="G2106" s="12">
        <f t="shared" si="100"/>
        <v>25.356203785977332</v>
      </c>
    </row>
    <row r="2107" spans="1:7" x14ac:dyDescent="0.25">
      <c r="A2107" s="24">
        <v>104.75098</v>
      </c>
      <c r="B2107" s="23">
        <v>-46.238148000000002</v>
      </c>
      <c r="C2107" s="25">
        <v>0.67632263999999997</v>
      </c>
      <c r="D2107" s="26">
        <v>-1.2419358E-2</v>
      </c>
      <c r="E2107" s="28">
        <f t="shared" si="98"/>
        <v>8.2660716666666672E-4</v>
      </c>
      <c r="F2107" s="18">
        <f t="shared" si="99"/>
        <v>3.6795149068073174</v>
      </c>
      <c r="G2107" s="12">
        <f t="shared" si="100"/>
        <v>25.369238961591407</v>
      </c>
    </row>
    <row r="2108" spans="1:7" x14ac:dyDescent="0.25">
      <c r="A2108" s="24">
        <v>104.80078</v>
      </c>
      <c r="B2108" s="23">
        <v>-46.258201999999997</v>
      </c>
      <c r="C2108" s="25">
        <v>0.67634702000000002</v>
      </c>
      <c r="D2108" s="26">
        <v>-1.2423261999999999E-2</v>
      </c>
      <c r="E2108" s="28">
        <f t="shared" si="98"/>
        <v>8.272578333333333E-4</v>
      </c>
      <c r="F2108" s="18">
        <f t="shared" si="99"/>
        <v>3.6811107534216996</v>
      </c>
      <c r="G2108" s="12">
        <f t="shared" si="100"/>
        <v>25.380241883207894</v>
      </c>
    </row>
    <row r="2109" spans="1:7" x14ac:dyDescent="0.25">
      <c r="A2109" s="24">
        <v>104.85059</v>
      </c>
      <c r="B2109" s="23">
        <v>-46.296356000000003</v>
      </c>
      <c r="C2109" s="25">
        <v>0.67628425000000003</v>
      </c>
      <c r="D2109" s="26">
        <v>-1.2423727000000001E-2</v>
      </c>
      <c r="E2109" s="28">
        <f t="shared" si="98"/>
        <v>8.2733533333333349E-4</v>
      </c>
      <c r="F2109" s="18">
        <f t="shared" si="99"/>
        <v>3.6841469522710639</v>
      </c>
      <c r="G2109" s="12">
        <f t="shared" si="100"/>
        <v>25.401175635644098</v>
      </c>
    </row>
    <row r="2110" spans="1:7" x14ac:dyDescent="0.25">
      <c r="A2110" s="24">
        <v>104.90039</v>
      </c>
      <c r="B2110" s="23">
        <v>-46.323109000000002</v>
      </c>
      <c r="C2110" s="25">
        <v>0.67633551000000003</v>
      </c>
      <c r="D2110" s="26">
        <v>-1.2427726E-2</v>
      </c>
      <c r="E2110" s="28">
        <f t="shared" si="98"/>
        <v>8.2800183333333341E-4</v>
      </c>
      <c r="F2110" s="18">
        <f t="shared" si="99"/>
        <v>3.6862758883673328</v>
      </c>
      <c r="G2110" s="12">
        <f t="shared" si="100"/>
        <v>25.415854061993258</v>
      </c>
    </row>
    <row r="2111" spans="1:7" x14ac:dyDescent="0.25">
      <c r="A2111" s="24">
        <v>104.9502</v>
      </c>
      <c r="B2111" s="23">
        <v>-46.322566999999999</v>
      </c>
      <c r="C2111" s="25">
        <v>0.67626547999999997</v>
      </c>
      <c r="D2111" s="26">
        <v>-1.2429479E-2</v>
      </c>
      <c r="E2111" s="28">
        <f t="shared" si="98"/>
        <v>8.2829400000000014E-4</v>
      </c>
      <c r="F2111" s="18">
        <f t="shared" si="99"/>
        <v>3.6862327573777547</v>
      </c>
      <c r="G2111" s="12">
        <f t="shared" si="100"/>
        <v>25.415556685733353</v>
      </c>
    </row>
    <row r="2112" spans="1:7" x14ac:dyDescent="0.25">
      <c r="A2112" s="24">
        <v>105</v>
      </c>
      <c r="B2112" s="23">
        <v>-46.360816999999997</v>
      </c>
      <c r="C2112" s="25">
        <v>0.67630011000000001</v>
      </c>
      <c r="D2112" s="26">
        <v>-1.2431446000000001E-2</v>
      </c>
      <c r="E2112" s="28">
        <f t="shared" si="98"/>
        <v>8.2862183333333353E-4</v>
      </c>
      <c r="F2112" s="18">
        <f t="shared" si="99"/>
        <v>3.6892765956643867</v>
      </c>
      <c r="G2112" s="12">
        <f t="shared" si="100"/>
        <v>25.436543109979425</v>
      </c>
    </row>
    <row r="2113" spans="1:7" x14ac:dyDescent="0.25">
      <c r="A2113" s="24">
        <v>105.0498</v>
      </c>
      <c r="B2113" s="23">
        <v>-46.377791999999999</v>
      </c>
      <c r="C2113" s="25">
        <v>0.67626607000000005</v>
      </c>
      <c r="D2113" s="26">
        <v>-1.243588E-2</v>
      </c>
      <c r="E2113" s="28">
        <f t="shared" si="98"/>
        <v>8.2936083333333334E-4</v>
      </c>
      <c r="F2113" s="18">
        <f t="shared" si="99"/>
        <v>3.6906274232438796</v>
      </c>
      <c r="G2113" s="12">
        <f t="shared" si="100"/>
        <v>25.445856693027196</v>
      </c>
    </row>
    <row r="2114" spans="1:7" x14ac:dyDescent="0.25">
      <c r="A2114" s="24">
        <v>105.09961</v>
      </c>
      <c r="B2114" s="23">
        <v>-46.397156000000003</v>
      </c>
      <c r="C2114" s="25">
        <v>0.67620426</v>
      </c>
      <c r="D2114" s="26">
        <v>-1.2436117999999999E-2</v>
      </c>
      <c r="E2114" s="28">
        <f t="shared" si="98"/>
        <v>8.2940049999999995E-4</v>
      </c>
      <c r="F2114" s="18">
        <f t="shared" si="99"/>
        <v>3.6921683614028953</v>
      </c>
      <c r="G2114" s="12">
        <f t="shared" si="100"/>
        <v>25.456481036010231</v>
      </c>
    </row>
    <row r="2115" spans="1:7" x14ac:dyDescent="0.25">
      <c r="A2115" s="24">
        <v>105.14941</v>
      </c>
      <c r="B2115" s="23">
        <v>-46.417434999999998</v>
      </c>
      <c r="C2115" s="25">
        <v>0.67615747000000004</v>
      </c>
      <c r="D2115" s="26">
        <v>-1.2439743E-2</v>
      </c>
      <c r="E2115" s="28">
        <f t="shared" si="98"/>
        <v>8.3000466666666671E-4</v>
      </c>
      <c r="F2115" s="18">
        <f t="shared" si="99"/>
        <v>3.6937821129483752</v>
      </c>
      <c r="G2115" s="12">
        <f t="shared" si="100"/>
        <v>25.467607407181109</v>
      </c>
    </row>
    <row r="2116" spans="1:7" x14ac:dyDescent="0.25">
      <c r="A2116" s="24">
        <v>105.19922</v>
      </c>
      <c r="B2116" s="23">
        <v>-46.442920999999998</v>
      </c>
      <c r="C2116" s="25">
        <v>0.67618948000000001</v>
      </c>
      <c r="D2116" s="26">
        <v>-1.244342E-2</v>
      </c>
      <c r="E2116" s="28">
        <f t="shared" si="98"/>
        <v>8.3061750000000014E-4</v>
      </c>
      <c r="F2116" s="18">
        <f t="shared" si="99"/>
        <v>3.6958102243881954</v>
      </c>
      <c r="G2116" s="12">
        <f t="shared" si="100"/>
        <v>25.481590675372889</v>
      </c>
    </row>
    <row r="2117" spans="1:7" x14ac:dyDescent="0.25">
      <c r="A2117" s="24">
        <v>105.24902</v>
      </c>
      <c r="B2117" s="23">
        <v>-46.485957999999997</v>
      </c>
      <c r="C2117" s="25">
        <v>0.67615758999999998</v>
      </c>
      <c r="D2117" s="26">
        <v>-1.2448838E-2</v>
      </c>
      <c r="E2117" s="28">
        <f t="shared" ref="E2117:E2180" si="101" xml:space="preserve"> (delta_0 - D2117) / L</f>
        <v>8.3152050000000015E-4</v>
      </c>
      <c r="F2117" s="18">
        <f t="shared" si="99"/>
        <v>3.699235000031118</v>
      </c>
      <c r="G2117" s="12">
        <f t="shared" si="100"/>
        <v>25.505203557471667</v>
      </c>
    </row>
    <row r="2118" spans="1:7" x14ac:dyDescent="0.25">
      <c r="A2118" s="24">
        <v>105.29883</v>
      </c>
      <c r="B2118" s="23">
        <v>-46.499046</v>
      </c>
      <c r="C2118" s="25">
        <v>0.6761781</v>
      </c>
      <c r="D2118" s="26">
        <v>-1.2449839000000001E-2</v>
      </c>
      <c r="E2118" s="28">
        <f t="shared" si="101"/>
        <v>8.3168733333333349E-4</v>
      </c>
      <c r="F2118" s="18">
        <f t="shared" si="99"/>
        <v>3.7002765099787118</v>
      </c>
      <c r="G2118" s="12">
        <f t="shared" si="100"/>
        <v>25.512384480884286</v>
      </c>
    </row>
    <row r="2119" spans="1:7" x14ac:dyDescent="0.25">
      <c r="A2119" s="24">
        <v>105.34863</v>
      </c>
      <c r="B2119" s="23">
        <v>-46.525993</v>
      </c>
      <c r="C2119" s="25">
        <v>0.67617934999999996</v>
      </c>
      <c r="D2119" s="26">
        <v>-1.2449339E-2</v>
      </c>
      <c r="E2119" s="28">
        <f t="shared" si="101"/>
        <v>8.3160400000000011E-4</v>
      </c>
      <c r="F2119" s="18">
        <f t="shared" si="99"/>
        <v>3.7024208841044604</v>
      </c>
      <c r="G2119" s="12">
        <f t="shared" si="100"/>
        <v>25.527169348182564</v>
      </c>
    </row>
    <row r="2120" spans="1:7" x14ac:dyDescent="0.25">
      <c r="A2120" s="24">
        <v>105.39843999999999</v>
      </c>
      <c r="B2120" s="23">
        <v>-46.533352000000001</v>
      </c>
      <c r="C2120" s="25">
        <v>0.67610895999999998</v>
      </c>
      <c r="D2120" s="26">
        <v>-1.2452830999999999E-2</v>
      </c>
      <c r="E2120" s="28">
        <f t="shared" si="101"/>
        <v>8.3218599999999995E-4</v>
      </c>
      <c r="F2120" s="18">
        <f t="shared" si="99"/>
        <v>3.7030064947175672</v>
      </c>
      <c r="G2120" s="12">
        <f t="shared" si="100"/>
        <v>25.5312069716081</v>
      </c>
    </row>
    <row r="2121" spans="1:7" x14ac:dyDescent="0.25">
      <c r="A2121" s="24">
        <v>105.44824</v>
      </c>
      <c r="B2121" s="23">
        <v>-46.552543999999997</v>
      </c>
      <c r="C2121" s="25">
        <v>0.67609470999999999</v>
      </c>
      <c r="D2121" s="26">
        <v>-1.2456801999999999E-2</v>
      </c>
      <c r="E2121" s="28">
        <f t="shared" si="101"/>
        <v>8.3284783333333328E-4</v>
      </c>
      <c r="F2121" s="18">
        <f t="shared" si="99"/>
        <v>3.7045337455514766</v>
      </c>
      <c r="G2121" s="12">
        <f t="shared" si="100"/>
        <v>25.541736944265111</v>
      </c>
    </row>
    <row r="2122" spans="1:7" x14ac:dyDescent="0.25">
      <c r="A2122" s="24">
        <v>105.49805000000001</v>
      </c>
      <c r="B2122" s="23">
        <v>-46.591827000000002</v>
      </c>
      <c r="C2122" s="25">
        <v>0.67606281999999995</v>
      </c>
      <c r="D2122" s="26">
        <v>-1.2459412E-2</v>
      </c>
      <c r="E2122" s="28">
        <f t="shared" si="101"/>
        <v>8.332828333333333E-4</v>
      </c>
      <c r="F2122" s="18">
        <f t="shared" si="99"/>
        <v>3.7076597873662167</v>
      </c>
      <c r="G2122" s="12">
        <f t="shared" si="100"/>
        <v>25.563290139132008</v>
      </c>
    </row>
    <row r="2123" spans="1:7" x14ac:dyDescent="0.25">
      <c r="A2123" s="24">
        <v>105.54785</v>
      </c>
      <c r="B2123" s="23">
        <v>-46.617702000000001</v>
      </c>
      <c r="C2123" s="25">
        <v>0.67607558000000001</v>
      </c>
      <c r="D2123" s="26">
        <v>-1.2461969E-2</v>
      </c>
      <c r="E2123" s="28">
        <f t="shared" si="101"/>
        <v>8.3370900000000008E-4</v>
      </c>
      <c r="F2123" s="18">
        <f t="shared" si="99"/>
        <v>3.709718854442468</v>
      </c>
      <c r="G2123" s="12">
        <f t="shared" si="100"/>
        <v>25.577486837886706</v>
      </c>
    </row>
    <row r="2124" spans="1:7" x14ac:dyDescent="0.25">
      <c r="A2124" s="24">
        <v>105.59766</v>
      </c>
      <c r="B2124" s="23">
        <v>-46.622971</v>
      </c>
      <c r="C2124" s="25">
        <v>0.67606425000000003</v>
      </c>
      <c r="D2124" s="26">
        <v>-1.246126E-2</v>
      </c>
      <c r="E2124" s="28">
        <f t="shared" si="101"/>
        <v>8.3359083333333338E-4</v>
      </c>
      <c r="F2124" s="18">
        <f t="shared" si="99"/>
        <v>3.7101381481400435</v>
      </c>
      <c r="G2124" s="12">
        <f t="shared" si="100"/>
        <v>25.580377752118142</v>
      </c>
    </row>
    <row r="2125" spans="1:7" x14ac:dyDescent="0.25">
      <c r="A2125" s="24">
        <v>105.64746</v>
      </c>
      <c r="B2125" s="23">
        <v>-46.651454999999999</v>
      </c>
      <c r="C2125" s="25">
        <v>0.67605203000000003</v>
      </c>
      <c r="D2125" s="26">
        <v>-1.2465789E-2</v>
      </c>
      <c r="E2125" s="28">
        <f t="shared" si="101"/>
        <v>8.3434566666666665E-4</v>
      </c>
      <c r="F2125" s="18">
        <f t="shared" si="99"/>
        <v>3.712404832839558</v>
      </c>
      <c r="G2125" s="12">
        <f t="shared" si="100"/>
        <v>25.596005917039065</v>
      </c>
    </row>
    <row r="2126" spans="1:7" x14ac:dyDescent="0.25">
      <c r="A2126" s="24">
        <v>105.69727</v>
      </c>
      <c r="B2126" s="23">
        <v>-46.668362000000002</v>
      </c>
      <c r="C2126" s="25">
        <v>0.67603827000000005</v>
      </c>
      <c r="D2126" s="26">
        <v>-1.2467750999999999E-2</v>
      </c>
      <c r="E2126" s="28">
        <f t="shared" si="101"/>
        <v>8.3467266666666659E-4</v>
      </c>
      <c r="F2126" s="18">
        <f t="shared" si="99"/>
        <v>3.7137502491509857</v>
      </c>
      <c r="G2126" s="12">
        <f t="shared" si="100"/>
        <v>25.605282190888175</v>
      </c>
    </row>
    <row r="2127" spans="1:7" x14ac:dyDescent="0.25">
      <c r="A2127" s="24">
        <v>105.74706999999999</v>
      </c>
      <c r="B2127" s="23">
        <v>-46.705584999999999</v>
      </c>
      <c r="C2127" s="25">
        <v>0.67602675999999995</v>
      </c>
      <c r="D2127" s="26">
        <v>-1.2471856999999999E-2</v>
      </c>
      <c r="E2127" s="28">
        <f t="shared" si="101"/>
        <v>8.35357E-4</v>
      </c>
      <c r="F2127" s="18">
        <f t="shared" si="99"/>
        <v>3.7167123613743405</v>
      </c>
      <c r="G2127" s="12">
        <f t="shared" si="100"/>
        <v>25.625705136501551</v>
      </c>
    </row>
    <row r="2128" spans="1:7" x14ac:dyDescent="0.25">
      <c r="A2128" s="24">
        <v>105.79688</v>
      </c>
      <c r="B2128" s="23">
        <v>-46.724311999999998</v>
      </c>
      <c r="C2128" s="25">
        <v>0.67600042000000005</v>
      </c>
      <c r="D2128" s="26">
        <v>-1.2472459999999999E-2</v>
      </c>
      <c r="E2128" s="28">
        <f t="shared" si="101"/>
        <v>8.3545750000000002E-4</v>
      </c>
      <c r="F2128" s="18">
        <f t="shared" si="99"/>
        <v>3.7182026086839812</v>
      </c>
      <c r="G2128" s="12">
        <f t="shared" si="100"/>
        <v>25.63597998007949</v>
      </c>
    </row>
    <row r="2129" spans="1:7" x14ac:dyDescent="0.25">
      <c r="A2129" s="24">
        <v>105.84668000000001</v>
      </c>
      <c r="B2129" s="23">
        <v>-46.730297</v>
      </c>
      <c r="C2129" s="25">
        <v>0.67608827000000005</v>
      </c>
      <c r="D2129" s="26">
        <v>-1.2475351000000001E-2</v>
      </c>
      <c r="E2129" s="28">
        <f t="shared" si="101"/>
        <v>8.3593933333333354E-4</v>
      </c>
      <c r="F2129" s="18">
        <f t="shared" si="99"/>
        <v>3.7186788798511836</v>
      </c>
      <c r="G2129" s="12">
        <f t="shared" si="100"/>
        <v>25.639263738226234</v>
      </c>
    </row>
    <row r="2130" spans="1:7" x14ac:dyDescent="0.25">
      <c r="A2130" s="24">
        <v>105.89648</v>
      </c>
      <c r="B2130" s="23">
        <v>-46.734256999999999</v>
      </c>
      <c r="C2130" s="25">
        <v>0.67594003999999996</v>
      </c>
      <c r="D2130" s="26">
        <v>-1.247904E-2</v>
      </c>
      <c r="E2130" s="28">
        <f t="shared" si="101"/>
        <v>8.3655416666666678E-4</v>
      </c>
      <c r="F2130" s="18">
        <f t="shared" si="99"/>
        <v>3.7189940066385057</v>
      </c>
      <c r="G2130" s="12">
        <f t="shared" si="100"/>
        <v>25.641436450383473</v>
      </c>
    </row>
    <row r="2131" spans="1:7" x14ac:dyDescent="0.25">
      <c r="A2131" s="24">
        <v>105.94629</v>
      </c>
      <c r="B2131" s="23">
        <v>-46.771965000000002</v>
      </c>
      <c r="C2131" s="25">
        <v>0.67599690000000001</v>
      </c>
      <c r="D2131" s="26">
        <v>-1.2479934E-2</v>
      </c>
      <c r="E2131" s="28">
        <f t="shared" si="101"/>
        <v>8.3670316666666674E-4</v>
      </c>
      <c r="F2131" s="18">
        <f t="shared" si="99"/>
        <v>3.7219947139355605</v>
      </c>
      <c r="G2131" s="12">
        <f t="shared" si="100"/>
        <v>25.662125498369644</v>
      </c>
    </row>
    <row r="2132" spans="1:7" x14ac:dyDescent="0.25">
      <c r="A2132" s="24">
        <v>105.99609</v>
      </c>
      <c r="B2132" s="23">
        <v>-46.778278</v>
      </c>
      <c r="C2132" s="25">
        <v>0.67587881999999999</v>
      </c>
      <c r="D2132" s="26">
        <v>-1.2482837E-2</v>
      </c>
      <c r="E2132" s="28">
        <f t="shared" si="101"/>
        <v>8.3718700000000009E-4</v>
      </c>
      <c r="F2132" s="18">
        <f t="shared" si="99"/>
        <v>3.7224970865134299</v>
      </c>
      <c r="G2132" s="12">
        <f t="shared" si="100"/>
        <v>25.665589218533452</v>
      </c>
    </row>
    <row r="2133" spans="1:7" x14ac:dyDescent="0.25">
      <c r="A2133" s="24">
        <v>106.0459</v>
      </c>
      <c r="B2133" s="23">
        <v>-46.823081999999999</v>
      </c>
      <c r="C2133" s="25">
        <v>0.67583209</v>
      </c>
      <c r="D2133" s="26">
        <v>-1.2486449E-2</v>
      </c>
      <c r="E2133" s="28">
        <f t="shared" si="101"/>
        <v>8.3778900000000013E-4</v>
      </c>
      <c r="F2133" s="18">
        <f t="shared" si="99"/>
        <v>3.7260624755485745</v>
      </c>
      <c r="G2133" s="12">
        <f t="shared" si="100"/>
        <v>25.690171591132696</v>
      </c>
    </row>
    <row r="2134" spans="1:7" x14ac:dyDescent="0.25">
      <c r="A2134" s="24">
        <v>106.09569999999999</v>
      </c>
      <c r="B2134" s="23">
        <v>-46.843902999999997</v>
      </c>
      <c r="C2134" s="25">
        <v>0.67590152999999997</v>
      </c>
      <c r="D2134" s="26">
        <v>-1.2490687E-2</v>
      </c>
      <c r="E2134" s="28">
        <f t="shared" si="101"/>
        <v>8.3849533333333346E-4</v>
      </c>
      <c r="F2134" s="18">
        <f t="shared" si="99"/>
        <v>3.7277193580836325</v>
      </c>
      <c r="G2134" s="12">
        <f t="shared" si="100"/>
        <v>25.701595338563479</v>
      </c>
    </row>
    <row r="2135" spans="1:7" x14ac:dyDescent="0.25">
      <c r="A2135" s="24">
        <v>106.14551</v>
      </c>
      <c r="B2135" s="23">
        <v>-46.854115</v>
      </c>
      <c r="C2135" s="25">
        <v>0.67587571999999996</v>
      </c>
      <c r="D2135" s="26">
        <v>-1.2490925E-2</v>
      </c>
      <c r="E2135" s="28">
        <f t="shared" si="101"/>
        <v>8.3853500000000006E-4</v>
      </c>
      <c r="F2135" s="18">
        <f t="shared" si="99"/>
        <v>3.72853200322306</v>
      </c>
      <c r="G2135" s="12">
        <f t="shared" si="100"/>
        <v>25.707198302338668</v>
      </c>
    </row>
    <row r="2136" spans="1:7" x14ac:dyDescent="0.25">
      <c r="A2136" s="24">
        <v>106.19531000000001</v>
      </c>
      <c r="B2136" s="23">
        <v>-46.876998999999998</v>
      </c>
      <c r="C2136" s="25">
        <v>0.67584913999999996</v>
      </c>
      <c r="D2136" s="26">
        <v>-1.2493951999999999E-2</v>
      </c>
      <c r="E2136" s="28">
        <f t="shared" si="101"/>
        <v>8.3903949999999993E-4</v>
      </c>
      <c r="F2136" s="18">
        <f t="shared" si="99"/>
        <v>3.7303530540819172</v>
      </c>
      <c r="G2136" s="12">
        <f t="shared" si="100"/>
        <v>25.719753945017025</v>
      </c>
    </row>
    <row r="2137" spans="1:7" x14ac:dyDescent="0.25">
      <c r="A2137" s="24">
        <v>106.24512</v>
      </c>
      <c r="B2137" s="23">
        <v>-46.894379000000001</v>
      </c>
      <c r="C2137" s="25">
        <v>0.67586058000000004</v>
      </c>
      <c r="D2137" s="26">
        <v>-1.2497345E-2</v>
      </c>
      <c r="E2137" s="28">
        <f t="shared" si="101"/>
        <v>8.396050000000001E-4</v>
      </c>
      <c r="F2137" s="18">
        <f t="shared" si="99"/>
        <v>3.7317361105373861</v>
      </c>
      <c r="G2137" s="12">
        <f t="shared" si="100"/>
        <v>25.729289737262697</v>
      </c>
    </row>
    <row r="2138" spans="1:7" x14ac:dyDescent="0.25">
      <c r="A2138" s="24">
        <v>106.29492</v>
      </c>
      <c r="B2138" s="23">
        <v>-46.933616999999998</v>
      </c>
      <c r="C2138" s="25">
        <v>0.67580253000000001</v>
      </c>
      <c r="D2138" s="26">
        <v>-1.2499728999999999E-2</v>
      </c>
      <c r="E2138" s="28">
        <f t="shared" si="101"/>
        <v>8.4000233333333333E-4</v>
      </c>
      <c r="F2138" s="18">
        <f t="shared" si="99"/>
        <v>3.7348585713659057</v>
      </c>
      <c r="G2138" s="12">
        <f t="shared" si="100"/>
        <v>25.75081824221871</v>
      </c>
    </row>
    <row r="2139" spans="1:7" x14ac:dyDescent="0.25">
      <c r="A2139" s="24">
        <v>106.34473</v>
      </c>
      <c r="B2139" s="23">
        <v>-46.946582999999997</v>
      </c>
      <c r="C2139" s="25">
        <v>0.67585492000000003</v>
      </c>
      <c r="D2139" s="26">
        <v>-1.2501468999999999E-2</v>
      </c>
      <c r="E2139" s="28">
        <f t="shared" si="101"/>
        <v>8.4029233333333335E-4</v>
      </c>
      <c r="F2139" s="18">
        <f t="shared" si="99"/>
        <v>3.7358903728619706</v>
      </c>
      <c r="G2139" s="12">
        <f t="shared" si="100"/>
        <v>25.757932228539612</v>
      </c>
    </row>
    <row r="2140" spans="1:7" x14ac:dyDescent="0.25">
      <c r="A2140" s="24">
        <v>106.39453</v>
      </c>
      <c r="B2140" s="23">
        <v>-46.969093000000001</v>
      </c>
      <c r="C2140" s="25">
        <v>0.67584032000000005</v>
      </c>
      <c r="D2140" s="26">
        <v>-1.2501396999999999E-2</v>
      </c>
      <c r="E2140" s="28">
        <f t="shared" si="101"/>
        <v>8.4028033333333326E-4</v>
      </c>
      <c r="F2140" s="18">
        <f t="shared" si="99"/>
        <v>3.7376816617464699</v>
      </c>
      <c r="G2140" s="12">
        <f t="shared" si="100"/>
        <v>25.770282670625345</v>
      </c>
    </row>
    <row r="2141" spans="1:7" x14ac:dyDescent="0.25">
      <c r="A2141" s="24">
        <v>106.44434</v>
      </c>
      <c r="B2141" s="23">
        <v>-46.985027000000002</v>
      </c>
      <c r="C2141" s="25">
        <v>0.67586935000000004</v>
      </c>
      <c r="D2141" s="26">
        <v>-1.2505850000000001E-2</v>
      </c>
      <c r="E2141" s="28">
        <f t="shared" si="101"/>
        <v>8.4102250000000014E-4</v>
      </c>
      <c r="F2141" s="18">
        <f t="shared" si="99"/>
        <v>3.7389496491780831</v>
      </c>
      <c r="G2141" s="12">
        <f t="shared" si="100"/>
        <v>25.779025093734813</v>
      </c>
    </row>
    <row r="2142" spans="1:7" x14ac:dyDescent="0.25">
      <c r="A2142" s="24">
        <v>106.49414</v>
      </c>
      <c r="B2142" s="23">
        <v>-47.002383999999999</v>
      </c>
      <c r="C2142" s="25">
        <v>0.67579215999999998</v>
      </c>
      <c r="D2142" s="26">
        <v>-1.2508013E-2</v>
      </c>
      <c r="E2142" s="28">
        <f t="shared" si="101"/>
        <v>8.4138300000000013E-4</v>
      </c>
      <c r="F2142" s="18">
        <f t="shared" si="99"/>
        <v>3.7403308753517059</v>
      </c>
      <c r="G2142" s="12">
        <f t="shared" si="100"/>
        <v>25.788548266692697</v>
      </c>
    </row>
    <row r="2143" spans="1:7" x14ac:dyDescent="0.25">
      <c r="A2143" s="24">
        <v>106.54395</v>
      </c>
      <c r="B2143" s="23">
        <v>-47.034424000000001</v>
      </c>
      <c r="C2143" s="25">
        <v>0.67572653000000005</v>
      </c>
      <c r="D2143" s="26">
        <v>-1.2511704E-2</v>
      </c>
      <c r="E2143" s="28">
        <f t="shared" si="101"/>
        <v>8.4199816666666674E-4</v>
      </c>
      <c r="F2143" s="18">
        <f t="shared" si="99"/>
        <v>3.7428805375400382</v>
      </c>
      <c r="G2143" s="12">
        <f t="shared" si="100"/>
        <v>25.806127483237645</v>
      </c>
    </row>
    <row r="2144" spans="1:7" x14ac:dyDescent="0.25">
      <c r="A2144" s="24">
        <v>106.59375</v>
      </c>
      <c r="B2144" s="23">
        <v>-47.062538000000004</v>
      </c>
      <c r="C2144" s="25">
        <v>0.67574411999999995</v>
      </c>
      <c r="D2144" s="26">
        <v>-1.2513013999999999E-2</v>
      </c>
      <c r="E2144" s="28">
        <f t="shared" si="101"/>
        <v>8.4221649999999997E-4</v>
      </c>
      <c r="F2144" s="18">
        <f t="shared" si="99"/>
        <v>3.7451177785750813</v>
      </c>
      <c r="G2144" s="12">
        <f t="shared" si="100"/>
        <v>25.821552642224685</v>
      </c>
    </row>
    <row r="2145" spans="1:7" x14ac:dyDescent="0.25">
      <c r="A2145" s="24">
        <v>106.64355</v>
      </c>
      <c r="B2145" s="23">
        <v>-47.086360999999997</v>
      </c>
      <c r="C2145" s="25">
        <v>0.67573285000000005</v>
      </c>
      <c r="D2145" s="26">
        <v>-1.2516608E-2</v>
      </c>
      <c r="E2145" s="28">
        <f t="shared" si="101"/>
        <v>8.4281550000000008E-4</v>
      </c>
      <c r="F2145" s="18">
        <f t="shared" si="99"/>
        <v>3.7470135526797197</v>
      </c>
      <c r="G2145" s="12">
        <f t="shared" si="100"/>
        <v>25.834623481043355</v>
      </c>
    </row>
    <row r="2146" spans="1:7" x14ac:dyDescent="0.25">
      <c r="A2146" s="24">
        <v>106.69336</v>
      </c>
      <c r="B2146" s="23">
        <v>-47.098114000000002</v>
      </c>
      <c r="C2146" s="25">
        <v>0.67570399999999997</v>
      </c>
      <c r="D2146" s="26">
        <v>-1.2517133E-2</v>
      </c>
      <c r="E2146" s="28">
        <f t="shared" si="101"/>
        <v>8.4290299999999999E-4</v>
      </c>
      <c r="F2146" s="18">
        <f t="shared" si="99"/>
        <v>3.7479488267028001</v>
      </c>
      <c r="G2146" s="12">
        <f t="shared" si="100"/>
        <v>25.841071937099937</v>
      </c>
    </row>
    <row r="2147" spans="1:7" x14ac:dyDescent="0.25">
      <c r="A2147" s="24">
        <v>106.74316</v>
      </c>
      <c r="B2147" s="23">
        <v>-47.116070000000001</v>
      </c>
      <c r="C2147" s="25">
        <v>0.67566877999999997</v>
      </c>
      <c r="D2147" s="26">
        <v>-1.2523184E-2</v>
      </c>
      <c r="E2147" s="28">
        <f t="shared" si="101"/>
        <v>8.4391149999999999E-4</v>
      </c>
      <c r="F2147" s="18">
        <f t="shared" si="99"/>
        <v>3.7493777197818789</v>
      </c>
      <c r="G2147" s="12">
        <f t="shared" si="100"/>
        <v>25.850923760204839</v>
      </c>
    </row>
    <row r="2148" spans="1:7" x14ac:dyDescent="0.25">
      <c r="A2148" s="24">
        <v>106.79297</v>
      </c>
      <c r="B2148" s="23">
        <v>-47.143169</v>
      </c>
      <c r="C2148" s="25">
        <v>0.67563921000000005</v>
      </c>
      <c r="D2148" s="26">
        <v>-1.2523219E-2</v>
      </c>
      <c r="E2148" s="28">
        <f t="shared" si="101"/>
        <v>8.439173333333335E-4</v>
      </c>
      <c r="F2148" s="18">
        <f t="shared" si="99"/>
        <v>3.7515341896833023</v>
      </c>
      <c r="G2148" s="12">
        <f t="shared" si="100"/>
        <v>25.865792024535413</v>
      </c>
    </row>
    <row r="2149" spans="1:7" x14ac:dyDescent="0.25">
      <c r="A2149" s="24">
        <v>106.84277</v>
      </c>
      <c r="B2149" s="23">
        <v>-47.171973999999999</v>
      </c>
      <c r="C2149" s="25">
        <v>0.67563116999999995</v>
      </c>
      <c r="D2149" s="26">
        <v>-1.2526729E-2</v>
      </c>
      <c r="E2149" s="28">
        <f t="shared" si="101"/>
        <v>8.445023333333335E-4</v>
      </c>
      <c r="F2149" s="18">
        <f t="shared" si="99"/>
        <v>3.7538264187511832</v>
      </c>
      <c r="G2149" s="12">
        <f t="shared" si="100"/>
        <v>25.881596310820594</v>
      </c>
    </row>
    <row r="2150" spans="1:7" x14ac:dyDescent="0.25">
      <c r="A2150" s="24">
        <v>106.89258</v>
      </c>
      <c r="B2150" s="23">
        <v>-47.190609000000002</v>
      </c>
      <c r="C2150" s="25">
        <v>0.67559122999999999</v>
      </c>
      <c r="D2150" s="26">
        <v>-1.2531354E-2</v>
      </c>
      <c r="E2150" s="28">
        <f t="shared" si="101"/>
        <v>8.452731666666667E-4</v>
      </c>
      <c r="F2150" s="18">
        <f t="shared" si="99"/>
        <v>3.7553093449334423</v>
      </c>
      <c r="G2150" s="12">
        <f t="shared" si="100"/>
        <v>25.891820677247406</v>
      </c>
    </row>
    <row r="2151" spans="1:7" x14ac:dyDescent="0.25">
      <c r="A2151" s="24">
        <v>106.94238</v>
      </c>
      <c r="B2151" s="23">
        <v>-47.20919</v>
      </c>
      <c r="C2151" s="25">
        <v>0.67553717000000002</v>
      </c>
      <c r="D2151" s="26">
        <v>-1.2531117E-2</v>
      </c>
      <c r="E2151" s="28">
        <f t="shared" si="101"/>
        <v>8.4523366666666667E-4</v>
      </c>
      <c r="F2151" s="18">
        <f t="shared" si="99"/>
        <v>3.7567879739322372</v>
      </c>
      <c r="G2151" s="12">
        <f t="shared" si="100"/>
        <v>25.902015415781168</v>
      </c>
    </row>
    <row r="2152" spans="1:7" x14ac:dyDescent="0.25">
      <c r="A2152" s="24">
        <v>106.99218999999999</v>
      </c>
      <c r="B2152" s="23">
        <v>-47.240031999999999</v>
      </c>
      <c r="C2152" s="25">
        <v>0.67561764000000002</v>
      </c>
      <c r="D2152" s="26">
        <v>-1.2534418E-2</v>
      </c>
      <c r="E2152" s="28">
        <f t="shared" si="101"/>
        <v>8.4578383333333345E-4</v>
      </c>
      <c r="F2152" s="18">
        <f t="shared" si="99"/>
        <v>3.7592423023096573</v>
      </c>
      <c r="G2152" s="12">
        <f t="shared" si="100"/>
        <v>25.918937332032083</v>
      </c>
    </row>
    <row r="2153" spans="1:7" x14ac:dyDescent="0.25">
      <c r="A2153" s="24">
        <v>107.04199</v>
      </c>
      <c r="B2153" s="23">
        <v>-47.237811999999998</v>
      </c>
      <c r="C2153" s="25">
        <v>0.67560803999999997</v>
      </c>
      <c r="D2153" s="26">
        <v>-1.2536725E-2</v>
      </c>
      <c r="E2153" s="28">
        <f t="shared" si="101"/>
        <v>8.4616833333333349E-4</v>
      </c>
      <c r="F2153" s="18">
        <f t="shared" si="99"/>
        <v>3.7590656403228251</v>
      </c>
      <c r="G2153" s="12">
        <f t="shared" si="100"/>
        <v>25.917719296428778</v>
      </c>
    </row>
    <row r="2154" spans="1:7" x14ac:dyDescent="0.25">
      <c r="A2154" s="24">
        <v>107.09180000000001</v>
      </c>
      <c r="B2154" s="23">
        <v>-47.282471000000001</v>
      </c>
      <c r="C2154" s="25">
        <v>0.67551726000000001</v>
      </c>
      <c r="D2154" s="26">
        <v>-1.2539711E-2</v>
      </c>
      <c r="E2154" s="28">
        <f t="shared" si="101"/>
        <v>8.4666600000000015E-4</v>
      </c>
      <c r="F2154" s="18">
        <f t="shared" si="99"/>
        <v>3.762619490624596</v>
      </c>
      <c r="G2154" s="12">
        <f t="shared" si="100"/>
        <v>25.942222112648533</v>
      </c>
    </row>
    <row r="2155" spans="1:7" x14ac:dyDescent="0.25">
      <c r="A2155" s="24">
        <v>107.1416</v>
      </c>
      <c r="B2155" s="23">
        <v>-47.313102999999998</v>
      </c>
      <c r="C2155" s="25">
        <v>0.67554926999999998</v>
      </c>
      <c r="D2155" s="26">
        <v>-1.2545194000000001E-2</v>
      </c>
      <c r="E2155" s="28">
        <f t="shared" si="101"/>
        <v>8.4757983333333354E-4</v>
      </c>
      <c r="F2155" s="18">
        <f t="shared" si="99"/>
        <v>3.7650571077329911</v>
      </c>
      <c r="G2155" s="12">
        <f t="shared" si="100"/>
        <v>25.959028809315349</v>
      </c>
    </row>
    <row r="2156" spans="1:7" x14ac:dyDescent="0.25">
      <c r="A2156" s="24">
        <v>107.19141</v>
      </c>
      <c r="B2156" s="23">
        <v>-47.307560000000002</v>
      </c>
      <c r="C2156" s="25">
        <v>0.67548090000000005</v>
      </c>
      <c r="D2156" s="26">
        <v>-1.2545201000000001E-2</v>
      </c>
      <c r="E2156" s="28">
        <f t="shared" si="101"/>
        <v>8.4758100000000014E-4</v>
      </c>
      <c r="F2156" s="18">
        <f t="shared" si="99"/>
        <v>3.7646160098082122</v>
      </c>
      <c r="G2156" s="12">
        <f t="shared" si="100"/>
        <v>25.955987560959901</v>
      </c>
    </row>
    <row r="2157" spans="1:7" x14ac:dyDescent="0.25">
      <c r="A2157" s="24">
        <v>107.24121</v>
      </c>
      <c r="B2157" s="23">
        <v>-47.330047999999998</v>
      </c>
      <c r="C2157" s="25">
        <v>0.67546236999999998</v>
      </c>
      <c r="D2157" s="26">
        <v>-1.2548408E-2</v>
      </c>
      <c r="E2157" s="28">
        <f t="shared" si="101"/>
        <v>8.4811550000000015E-4</v>
      </c>
      <c r="F2157" s="18">
        <f t="shared" si="99"/>
        <v>3.7664055479883372</v>
      </c>
      <c r="G2157" s="12">
        <f t="shared" si="100"/>
        <v>25.968325932422534</v>
      </c>
    </row>
    <row r="2158" spans="1:7" x14ac:dyDescent="0.25">
      <c r="A2158" s="24">
        <v>107.29102</v>
      </c>
      <c r="B2158" s="23">
        <v>-47.365406</v>
      </c>
      <c r="C2158" s="25">
        <v>0.67548233000000002</v>
      </c>
      <c r="D2158" s="26">
        <v>-1.2550732E-2</v>
      </c>
      <c r="E2158" s="28">
        <f t="shared" si="101"/>
        <v>8.4850283333333344E-4</v>
      </c>
      <c r="F2158" s="18">
        <f t="shared" si="99"/>
        <v>3.7692192482272593</v>
      </c>
      <c r="G2158" s="12">
        <f t="shared" si="100"/>
        <v>25.987725618396205</v>
      </c>
    </row>
    <row r="2159" spans="1:7" x14ac:dyDescent="0.25">
      <c r="A2159" s="24">
        <v>107.34081999999999</v>
      </c>
      <c r="B2159" s="23">
        <v>-47.378635000000003</v>
      </c>
      <c r="C2159" s="25">
        <v>0.67549579999999998</v>
      </c>
      <c r="D2159" s="26">
        <v>-1.2554553E-2</v>
      </c>
      <c r="E2159" s="28">
        <f t="shared" si="101"/>
        <v>8.491396666666667E-4</v>
      </c>
      <c r="F2159" s="18">
        <f t="shared" si="99"/>
        <v>3.7702719785983407</v>
      </c>
      <c r="G2159" s="12">
        <f t="shared" si="100"/>
        <v>25.994983903529572</v>
      </c>
    </row>
    <row r="2160" spans="1:7" x14ac:dyDescent="0.25">
      <c r="A2160" s="24">
        <v>107.39063</v>
      </c>
      <c r="B2160" s="23">
        <v>-47.426304000000002</v>
      </c>
      <c r="C2160" s="25">
        <v>0.67543202999999996</v>
      </c>
      <c r="D2160" s="26">
        <v>-1.2558654000000001E-2</v>
      </c>
      <c r="E2160" s="28">
        <f t="shared" si="101"/>
        <v>8.4982316666666689E-4</v>
      </c>
      <c r="F2160" s="18">
        <f t="shared" si="99"/>
        <v>3.7740653570894644</v>
      </c>
      <c r="G2160" s="12">
        <f t="shared" si="100"/>
        <v>26.021138200454704</v>
      </c>
    </row>
    <row r="2161" spans="1:7" x14ac:dyDescent="0.25">
      <c r="A2161" s="24">
        <v>107.44043000000001</v>
      </c>
      <c r="B2161" s="23">
        <v>-47.439025999999998</v>
      </c>
      <c r="C2161" s="25">
        <v>0.67542732000000005</v>
      </c>
      <c r="D2161" s="26">
        <v>-1.2557778E-2</v>
      </c>
      <c r="E2161" s="28">
        <f t="shared" si="101"/>
        <v>8.4967716666666676E-4</v>
      </c>
      <c r="F2161" s="18">
        <f t="shared" ref="F2161:F2224" si="102" xml:space="preserve"> -B2161 / A_4x8_in2</f>
        <v>3.7750777416824715</v>
      </c>
      <c r="G2161" s="12">
        <f t="shared" ref="G2161:G2224" si="103" xml:space="preserve"> -B2161 * kip_to_N / A_4x8_mm2</f>
        <v>26.028118312592181</v>
      </c>
    </row>
    <row r="2162" spans="1:7" x14ac:dyDescent="0.25">
      <c r="A2162" s="24">
        <v>107.49023</v>
      </c>
      <c r="B2162" s="23">
        <v>-47.450485</v>
      </c>
      <c r="C2162" s="25">
        <v>0.67546450999999996</v>
      </c>
      <c r="D2162" s="26">
        <v>-1.2562742999999999E-2</v>
      </c>
      <c r="E2162" s="28">
        <f t="shared" si="101"/>
        <v>8.5050466666666661E-4</v>
      </c>
      <c r="F2162" s="18">
        <f t="shared" si="102"/>
        <v>3.7759896199289167</v>
      </c>
      <c r="G2162" s="12">
        <f t="shared" si="103"/>
        <v>26.034405461231025</v>
      </c>
    </row>
    <row r="2163" spans="1:7" x14ac:dyDescent="0.25">
      <c r="A2163" s="24">
        <v>107.54004</v>
      </c>
      <c r="B2163" s="23">
        <v>-47.479751999999998</v>
      </c>
      <c r="C2163" s="25">
        <v>0.67543571999999996</v>
      </c>
      <c r="D2163" s="26">
        <v>-1.2565503E-2</v>
      </c>
      <c r="E2163" s="28">
        <f t="shared" si="101"/>
        <v>8.5096466666666681E-4</v>
      </c>
      <c r="F2163" s="18">
        <f t="shared" si="102"/>
        <v>3.778318613788652</v>
      </c>
      <c r="G2163" s="12">
        <f t="shared" si="103"/>
        <v>26.050463230601217</v>
      </c>
    </row>
    <row r="2164" spans="1:7" x14ac:dyDescent="0.25">
      <c r="A2164" s="24">
        <v>107.58984</v>
      </c>
      <c r="B2164" s="23">
        <v>-47.503383999999997</v>
      </c>
      <c r="C2164" s="25">
        <v>0.67532824999999996</v>
      </c>
      <c r="D2164" s="26">
        <v>-1.2565592E-2</v>
      </c>
      <c r="E2164" s="28">
        <f t="shared" si="101"/>
        <v>8.5097950000000014E-4</v>
      </c>
      <c r="F2164" s="18">
        <f t="shared" si="102"/>
        <v>3.7801991885962258</v>
      </c>
      <c r="G2164" s="12">
        <f t="shared" si="103"/>
        <v>26.063429274464834</v>
      </c>
    </row>
    <row r="2165" spans="1:7" x14ac:dyDescent="0.25">
      <c r="A2165" s="24">
        <v>107.63965</v>
      </c>
      <c r="B2165" s="23">
        <v>-47.516945</v>
      </c>
      <c r="C2165" s="25">
        <v>0.67533522999999995</v>
      </c>
      <c r="D2165" s="26">
        <v>-1.2566767E-2</v>
      </c>
      <c r="E2165" s="28">
        <f t="shared" si="101"/>
        <v>8.5117533333333329E-4</v>
      </c>
      <c r="F2165" s="18">
        <f t="shared" si="102"/>
        <v>3.7812783386878603</v>
      </c>
      <c r="G2165" s="12">
        <f t="shared" si="103"/>
        <v>26.070869716274011</v>
      </c>
    </row>
    <row r="2166" spans="1:7" x14ac:dyDescent="0.25">
      <c r="A2166" s="24">
        <v>107.68944999999999</v>
      </c>
      <c r="B2166" s="23">
        <v>-47.546452000000002</v>
      </c>
      <c r="C2166" s="25">
        <v>0.67535752000000004</v>
      </c>
      <c r="D2166" s="26">
        <v>-1.2572905000000001E-2</v>
      </c>
      <c r="E2166" s="28">
        <f t="shared" si="101"/>
        <v>8.5219833333333346E-4</v>
      </c>
      <c r="F2166" s="18">
        <f t="shared" si="102"/>
        <v>3.783626431140767</v>
      </c>
      <c r="G2166" s="12">
        <f t="shared" si="103"/>
        <v>26.087059165168888</v>
      </c>
    </row>
    <row r="2167" spans="1:7" x14ac:dyDescent="0.25">
      <c r="A2167" s="24">
        <v>107.73926</v>
      </c>
      <c r="B2167" s="23">
        <v>-47.563057000000001</v>
      </c>
      <c r="C2167" s="25">
        <v>0.67533438999999995</v>
      </c>
      <c r="D2167" s="26">
        <v>-1.2574372E-2</v>
      </c>
      <c r="E2167" s="28">
        <f t="shared" si="101"/>
        <v>8.5244283333333346E-4</v>
      </c>
      <c r="F2167" s="18">
        <f t="shared" si="102"/>
        <v>3.7849478150557871</v>
      </c>
      <c r="G2167" s="12">
        <f t="shared" si="103"/>
        <v>26.096169742282775</v>
      </c>
    </row>
    <row r="2168" spans="1:7" x14ac:dyDescent="0.25">
      <c r="A2168" s="24">
        <v>107.78906000000001</v>
      </c>
      <c r="B2168" s="23">
        <v>-47.589545999999999</v>
      </c>
      <c r="C2168" s="25">
        <v>0.67527241000000005</v>
      </c>
      <c r="D2168" s="26">
        <v>-1.2576732E-2</v>
      </c>
      <c r="E2168" s="28">
        <f t="shared" si="101"/>
        <v>8.5283616666666673E-4</v>
      </c>
      <c r="F2168" s="18">
        <f t="shared" si="102"/>
        <v>3.7870557426995677</v>
      </c>
      <c r="G2168" s="12">
        <f t="shared" si="103"/>
        <v>26.11070332115478</v>
      </c>
    </row>
    <row r="2169" spans="1:7" x14ac:dyDescent="0.25">
      <c r="A2169" s="24">
        <v>107.83887</v>
      </c>
      <c r="B2169" s="23">
        <v>-47.600582000000003</v>
      </c>
      <c r="C2169" s="25">
        <v>0.67526388000000004</v>
      </c>
      <c r="D2169" s="26">
        <v>-1.2577865000000001E-2</v>
      </c>
      <c r="E2169" s="28">
        <f t="shared" si="101"/>
        <v>8.530250000000002E-4</v>
      </c>
      <c r="F2169" s="18">
        <f t="shared" si="102"/>
        <v>3.787933959675549</v>
      </c>
      <c r="G2169" s="12">
        <f t="shared" si="103"/>
        <v>26.116758384631375</v>
      </c>
    </row>
    <row r="2170" spans="1:7" x14ac:dyDescent="0.25">
      <c r="A2170" s="24">
        <v>107.88867</v>
      </c>
      <c r="B2170" s="23">
        <v>-47.624512000000003</v>
      </c>
      <c r="C2170" s="25">
        <v>0.67531275999999996</v>
      </c>
      <c r="D2170" s="26">
        <v>-1.2582174E-2</v>
      </c>
      <c r="E2170" s="28">
        <f t="shared" si="101"/>
        <v>8.537431666666667E-4</v>
      </c>
      <c r="F2170" s="18">
        <f t="shared" si="102"/>
        <v>3.7898382485696436</v>
      </c>
      <c r="G2170" s="12">
        <f t="shared" si="103"/>
        <v>26.129887930571471</v>
      </c>
    </row>
    <row r="2171" spans="1:7" x14ac:dyDescent="0.25">
      <c r="A2171" s="24">
        <v>107.93848</v>
      </c>
      <c r="B2171" s="23">
        <v>-47.653191</v>
      </c>
      <c r="C2171" s="25">
        <v>0.67521315999999998</v>
      </c>
      <c r="D2171" s="26">
        <v>-1.2582507999999999E-2</v>
      </c>
      <c r="E2171" s="28">
        <f t="shared" si="101"/>
        <v>8.5379883333333323E-4</v>
      </c>
      <c r="F2171" s="18">
        <f t="shared" si="102"/>
        <v>3.7921204508761095</v>
      </c>
      <c r="G2171" s="12">
        <f t="shared" si="103"/>
        <v>26.145623085106195</v>
      </c>
    </row>
    <row r="2172" spans="1:7" x14ac:dyDescent="0.25">
      <c r="A2172" s="24">
        <v>107.98828</v>
      </c>
      <c r="B2172" s="23">
        <v>-47.661724</v>
      </c>
      <c r="C2172" s="25">
        <v>0.67522424000000003</v>
      </c>
      <c r="D2172" s="26">
        <v>-1.2589743E-2</v>
      </c>
      <c r="E2172" s="28">
        <f t="shared" si="101"/>
        <v>8.5500466666666678E-4</v>
      </c>
      <c r="F2172" s="18">
        <f t="shared" si="102"/>
        <v>3.7927994854408111</v>
      </c>
      <c r="G2172" s="12">
        <f t="shared" si="103"/>
        <v>26.150304840873297</v>
      </c>
    </row>
    <row r="2173" spans="1:7" x14ac:dyDescent="0.25">
      <c r="A2173" s="24">
        <v>108.03809</v>
      </c>
      <c r="B2173" s="23">
        <v>-47.684680999999998</v>
      </c>
      <c r="C2173" s="25">
        <v>0.67522448000000002</v>
      </c>
      <c r="D2173" s="26">
        <v>-1.258836E-2</v>
      </c>
      <c r="E2173" s="28">
        <f t="shared" si="101"/>
        <v>8.5477416666666667E-4</v>
      </c>
      <c r="F2173" s="18">
        <f t="shared" si="102"/>
        <v>3.7946263454550913</v>
      </c>
      <c r="G2173" s="12">
        <f t="shared" si="103"/>
        <v>26.162900536073746</v>
      </c>
    </row>
    <row r="2174" spans="1:7" x14ac:dyDescent="0.25">
      <c r="A2174" s="24">
        <v>108.08789</v>
      </c>
      <c r="B2174" s="23">
        <v>-47.702731999999997</v>
      </c>
      <c r="C2174" s="25">
        <v>0.67523836999999998</v>
      </c>
      <c r="D2174" s="26">
        <v>-1.2591715999999999E-2</v>
      </c>
      <c r="E2174" s="28">
        <f t="shared" si="101"/>
        <v>8.5533349999999996E-4</v>
      </c>
      <c r="F2174" s="18">
        <f t="shared" si="102"/>
        <v>3.7960627983939674</v>
      </c>
      <c r="G2174" s="12">
        <f t="shared" si="103"/>
        <v>26.172804482323837</v>
      </c>
    </row>
    <row r="2175" spans="1:7" x14ac:dyDescent="0.25">
      <c r="A2175" s="24">
        <v>108.1377</v>
      </c>
      <c r="B2175" s="23">
        <v>-47.723754999999997</v>
      </c>
      <c r="C2175" s="25">
        <v>0.67520440000000004</v>
      </c>
      <c r="D2175" s="26">
        <v>-1.2595043E-2</v>
      </c>
      <c r="E2175" s="28">
        <f t="shared" si="101"/>
        <v>8.5588800000000007E-4</v>
      </c>
      <c r="F2175" s="18">
        <f t="shared" si="102"/>
        <v>3.7977357555782776</v>
      </c>
      <c r="G2175" s="12">
        <f t="shared" si="103"/>
        <v>26.18433906002123</v>
      </c>
    </row>
    <row r="2176" spans="1:7" x14ac:dyDescent="0.25">
      <c r="A2176" s="24">
        <v>108.1875</v>
      </c>
      <c r="B2176" s="23">
        <v>-47.761982000000003</v>
      </c>
      <c r="C2176" s="25">
        <v>0.67518294000000001</v>
      </c>
      <c r="D2176" s="26">
        <v>-1.2595268999999999E-2</v>
      </c>
      <c r="E2176" s="28">
        <f t="shared" si="101"/>
        <v>8.5592566666666664E-4</v>
      </c>
      <c r="F2176" s="18">
        <f t="shared" si="102"/>
        <v>3.8007777635830653</v>
      </c>
      <c r="G2176" s="12">
        <f t="shared" si="103"/>
        <v>26.205312864979526</v>
      </c>
    </row>
    <row r="2177" spans="1:7" x14ac:dyDescent="0.25">
      <c r="A2177" s="24">
        <v>108.2373</v>
      </c>
      <c r="B2177" s="23">
        <v>-47.773215999999998</v>
      </c>
      <c r="C2177" s="25">
        <v>0.67523151999999997</v>
      </c>
      <c r="D2177" s="26">
        <v>-1.2598899E-2</v>
      </c>
      <c r="E2177" s="28">
        <f t="shared" si="101"/>
        <v>8.5653066666666674E-4</v>
      </c>
      <c r="F2177" s="18">
        <f t="shared" si="102"/>
        <v>3.8016717368984119</v>
      </c>
      <c r="G2177" s="12">
        <f t="shared" si="103"/>
        <v>26.211476564063979</v>
      </c>
    </row>
    <row r="2178" spans="1:7" x14ac:dyDescent="0.25">
      <c r="A2178" s="24">
        <v>108.28711</v>
      </c>
      <c r="B2178" s="23">
        <v>-47.801090000000002</v>
      </c>
      <c r="C2178" s="25">
        <v>0.67512994999999998</v>
      </c>
      <c r="D2178" s="26">
        <v>-1.2602171000000001E-2</v>
      </c>
      <c r="E2178" s="28">
        <f t="shared" si="101"/>
        <v>8.5707600000000013E-4</v>
      </c>
      <c r="F2178" s="18">
        <f t="shared" si="102"/>
        <v>3.803889879340284</v>
      </c>
      <c r="G2178" s="12">
        <f t="shared" si="103"/>
        <v>26.226770043526336</v>
      </c>
    </row>
    <row r="2179" spans="1:7" x14ac:dyDescent="0.25">
      <c r="A2179" s="24">
        <v>108.33691</v>
      </c>
      <c r="B2179" s="23">
        <v>-47.820011000000001</v>
      </c>
      <c r="C2179" s="25">
        <v>0.67518054999999999</v>
      </c>
      <c r="D2179" s="26">
        <v>-1.2606658999999999E-2</v>
      </c>
      <c r="E2179" s="28">
        <f t="shared" si="101"/>
        <v>8.5782399999999998E-4</v>
      </c>
      <c r="F2179" s="18">
        <f t="shared" si="102"/>
        <v>3.8053955646794049</v>
      </c>
      <c r="G2179" s="12">
        <f t="shared" si="103"/>
        <v>26.237151328053393</v>
      </c>
    </row>
    <row r="2180" spans="1:7" x14ac:dyDescent="0.25">
      <c r="A2180" s="24">
        <v>108.38672</v>
      </c>
      <c r="B2180" s="23">
        <v>-47.856831</v>
      </c>
      <c r="C2180" s="25">
        <v>0.67513245</v>
      </c>
      <c r="D2180" s="26">
        <v>-1.2609544E-2</v>
      </c>
      <c r="E2180" s="28">
        <f t="shared" si="101"/>
        <v>8.5830483333333349E-4</v>
      </c>
      <c r="F2180" s="18">
        <f t="shared" si="102"/>
        <v>3.8083256071817262</v>
      </c>
      <c r="G2180" s="12">
        <f t="shared" si="103"/>
        <v>26.257353161798243</v>
      </c>
    </row>
    <row r="2181" spans="1:7" x14ac:dyDescent="0.25">
      <c r="A2181" s="24">
        <v>108.43652</v>
      </c>
      <c r="B2181" s="23">
        <v>-47.874324999999999</v>
      </c>
      <c r="C2181" s="25">
        <v>0.67512894000000001</v>
      </c>
      <c r="D2181" s="26">
        <v>-1.2609591999999999E-2</v>
      </c>
      <c r="E2181" s="28">
        <f t="shared" ref="E2181:E2244" si="104" xml:space="preserve"> (delta_0 - D2181) / L</f>
        <v>8.5831283333333329E-4</v>
      </c>
      <c r="F2181" s="18">
        <f t="shared" si="102"/>
        <v>3.8097177354689511</v>
      </c>
      <c r="G2181" s="12">
        <f t="shared" si="103"/>
        <v>26.266951501818134</v>
      </c>
    </row>
    <row r="2182" spans="1:7" x14ac:dyDescent="0.25">
      <c r="A2182" s="24">
        <v>108.48633</v>
      </c>
      <c r="B2182" s="23">
        <v>-47.877789</v>
      </c>
      <c r="C2182" s="25">
        <v>0.67504834999999996</v>
      </c>
      <c r="D2182" s="26">
        <v>-1.2608948E-2</v>
      </c>
      <c r="E2182" s="28">
        <f t="shared" si="104"/>
        <v>8.5820550000000008E-4</v>
      </c>
      <c r="F2182" s="18">
        <f t="shared" si="102"/>
        <v>3.8099933918303863</v>
      </c>
      <c r="G2182" s="12">
        <f t="shared" si="103"/>
        <v>26.268852076291036</v>
      </c>
    </row>
    <row r="2183" spans="1:7" x14ac:dyDescent="0.25">
      <c r="A2183" s="24">
        <v>108.53613</v>
      </c>
      <c r="B2183" s="23">
        <v>-47.904888</v>
      </c>
      <c r="C2183" s="25">
        <v>0.67503619000000004</v>
      </c>
      <c r="D2183" s="26">
        <v>-1.2614474000000001E-2</v>
      </c>
      <c r="E2183" s="28">
        <f t="shared" si="104"/>
        <v>8.5912650000000016E-4</v>
      </c>
      <c r="F2183" s="18">
        <f t="shared" si="102"/>
        <v>3.8121498617318101</v>
      </c>
      <c r="G2183" s="12">
        <f t="shared" si="103"/>
        <v>26.28372034062161</v>
      </c>
    </row>
    <row r="2184" spans="1:7" x14ac:dyDescent="0.25">
      <c r="A2184" s="24">
        <v>108.58593999999999</v>
      </c>
      <c r="B2184" s="23">
        <v>-47.930458000000002</v>
      </c>
      <c r="C2184" s="25">
        <v>0.67505813000000003</v>
      </c>
      <c r="D2184" s="26">
        <v>-1.2617216000000001E-2</v>
      </c>
      <c r="E2184" s="28">
        <f t="shared" si="104"/>
        <v>8.595835000000002E-4</v>
      </c>
      <c r="F2184" s="18">
        <f t="shared" si="102"/>
        <v>3.81418465767924</v>
      </c>
      <c r="G2184" s="12">
        <f t="shared" si="103"/>
        <v>26.297749696647028</v>
      </c>
    </row>
    <row r="2185" spans="1:7" x14ac:dyDescent="0.25">
      <c r="A2185" s="24">
        <v>108.63574</v>
      </c>
      <c r="B2185" s="23">
        <v>-47.952720999999997</v>
      </c>
      <c r="C2185" s="25">
        <v>0.67502445</v>
      </c>
      <c r="D2185" s="26">
        <v>-1.2620964E-2</v>
      </c>
      <c r="E2185" s="28">
        <f t="shared" si="104"/>
        <v>8.602081666666668E-4</v>
      </c>
      <c r="F2185" s="18">
        <f t="shared" si="102"/>
        <v>3.8159562909282672</v>
      </c>
      <c r="G2185" s="12">
        <f t="shared" si="103"/>
        <v>26.309964618555274</v>
      </c>
    </row>
    <row r="2186" spans="1:7" x14ac:dyDescent="0.25">
      <c r="A2186" s="24">
        <v>108.68555000000001</v>
      </c>
      <c r="B2186" s="23">
        <v>-47.976661999999997</v>
      </c>
      <c r="C2186" s="25">
        <v>0.67504167999999998</v>
      </c>
      <c r="D2186" s="26">
        <v>-1.2621835E-2</v>
      </c>
      <c r="E2186" s="28">
        <f t="shared" si="104"/>
        <v>8.6035333333333338E-4</v>
      </c>
      <c r="F2186" s="18">
        <f t="shared" si="102"/>
        <v>3.8178614551745489</v>
      </c>
      <c r="G2186" s="12">
        <f t="shared" si="103"/>
        <v>26.323100199806913</v>
      </c>
    </row>
    <row r="2187" spans="1:7" x14ac:dyDescent="0.25">
      <c r="A2187" s="24">
        <v>108.73535</v>
      </c>
      <c r="B2187" s="23">
        <v>-48.004677000000001</v>
      </c>
      <c r="C2187" s="25">
        <v>0.67505634000000003</v>
      </c>
      <c r="D2187" s="26">
        <v>-1.2627163E-2</v>
      </c>
      <c r="E2187" s="28">
        <f t="shared" si="104"/>
        <v>8.6124133333333349E-4</v>
      </c>
      <c r="F2187" s="18">
        <f t="shared" si="102"/>
        <v>3.8200908180399087</v>
      </c>
      <c r="G2187" s="12">
        <f t="shared" si="103"/>
        <v>26.338471040990022</v>
      </c>
    </row>
    <row r="2188" spans="1:7" x14ac:dyDescent="0.25">
      <c r="A2188" s="24">
        <v>108.78516</v>
      </c>
      <c r="B2188" s="23">
        <v>-48.031094000000003</v>
      </c>
      <c r="C2188" s="25">
        <v>0.67496299999999998</v>
      </c>
      <c r="D2188" s="26">
        <v>-1.2628492E-2</v>
      </c>
      <c r="E2188" s="28">
        <f t="shared" si="104"/>
        <v>8.6146283333333334E-4</v>
      </c>
      <c r="F2188" s="18">
        <f t="shared" si="102"/>
        <v>3.822193016105738</v>
      </c>
      <c r="G2188" s="12">
        <f t="shared" si="103"/>
        <v>26.352965116004626</v>
      </c>
    </row>
    <row r="2189" spans="1:7" x14ac:dyDescent="0.25">
      <c r="A2189" s="24">
        <v>108.83496</v>
      </c>
      <c r="B2189" s="23">
        <v>-48.044575000000002</v>
      </c>
      <c r="C2189" s="25">
        <v>0.67496215999999998</v>
      </c>
      <c r="D2189" s="26">
        <v>-1.2631115E-2</v>
      </c>
      <c r="E2189" s="28">
        <f t="shared" si="104"/>
        <v>8.6190000000000008E-4</v>
      </c>
      <c r="F2189" s="18">
        <f t="shared" si="102"/>
        <v>3.8232657999996489</v>
      </c>
      <c r="G2189" s="12">
        <f t="shared" si="103"/>
        <v>26.360361664638909</v>
      </c>
    </row>
    <row r="2190" spans="1:7" x14ac:dyDescent="0.25">
      <c r="A2190" s="24">
        <v>108.88477</v>
      </c>
      <c r="B2190" s="23">
        <v>-48.067959000000002</v>
      </c>
      <c r="C2190" s="25">
        <v>0.67494345</v>
      </c>
      <c r="D2190" s="26">
        <v>-1.2635788E-2</v>
      </c>
      <c r="E2190" s="28">
        <f t="shared" si="104"/>
        <v>8.6267883333333341E-4</v>
      </c>
      <c r="F2190" s="18">
        <f t="shared" si="102"/>
        <v>3.8251266395942793</v>
      </c>
      <c r="G2190" s="12">
        <f t="shared" si="103"/>
        <v>26.373191639660355</v>
      </c>
    </row>
    <row r="2191" spans="1:7" x14ac:dyDescent="0.25">
      <c r="A2191" s="24">
        <v>108.93456999999999</v>
      </c>
      <c r="B2191" s="23">
        <v>-48.084904000000002</v>
      </c>
      <c r="C2191" s="25">
        <v>0.67493373000000001</v>
      </c>
      <c r="D2191" s="26">
        <v>-1.2637278E-2</v>
      </c>
      <c r="E2191" s="28">
        <f t="shared" si="104"/>
        <v>8.6292716666666678E-4</v>
      </c>
      <c r="F2191" s="18">
        <f t="shared" si="102"/>
        <v>3.8264750798496254</v>
      </c>
      <c r="G2191" s="12">
        <f t="shared" si="103"/>
        <v>26.382488762767537</v>
      </c>
    </row>
    <row r="2192" spans="1:7" x14ac:dyDescent="0.25">
      <c r="A2192" s="24">
        <v>108.98438</v>
      </c>
      <c r="B2192" s="23">
        <v>-48.120403000000003</v>
      </c>
      <c r="C2192" s="25">
        <v>0.67497003</v>
      </c>
      <c r="D2192" s="26">
        <v>-1.2640073999999999E-2</v>
      </c>
      <c r="E2192" s="28">
        <f t="shared" si="104"/>
        <v>8.6339316666666664E-4</v>
      </c>
      <c r="F2192" s="18">
        <f t="shared" si="102"/>
        <v>3.8293000005120352</v>
      </c>
      <c r="G2192" s="12">
        <f t="shared" si="103"/>
        <v>26.401965810461956</v>
      </c>
    </row>
    <row r="2193" spans="1:7" x14ac:dyDescent="0.25">
      <c r="A2193" s="24">
        <v>109.03418000000001</v>
      </c>
      <c r="B2193" s="23">
        <v>-48.123344000000003</v>
      </c>
      <c r="C2193" s="25">
        <v>0.6748265</v>
      </c>
      <c r="D2193" s="26">
        <v>-1.2643054000000001E-2</v>
      </c>
      <c r="E2193" s="28">
        <f t="shared" si="104"/>
        <v>8.638898333333335E-4</v>
      </c>
      <c r="F2193" s="18">
        <f t="shared" si="102"/>
        <v>3.829534037855852</v>
      </c>
      <c r="G2193" s="12">
        <f t="shared" si="103"/>
        <v>26.403579433303989</v>
      </c>
    </row>
    <row r="2194" spans="1:7" x14ac:dyDescent="0.25">
      <c r="A2194" s="24">
        <v>109.08398</v>
      </c>
      <c r="B2194" s="23">
        <v>-48.169060000000002</v>
      </c>
      <c r="C2194" s="25">
        <v>0.67499184999999995</v>
      </c>
      <c r="D2194" s="26">
        <v>-1.2643740000000001E-2</v>
      </c>
      <c r="E2194" s="28">
        <f t="shared" si="104"/>
        <v>8.6400416666666683E-4</v>
      </c>
      <c r="F2194" s="18">
        <f t="shared" si="102"/>
        <v>3.8331720015450461</v>
      </c>
      <c r="G2194" s="12">
        <f t="shared" si="103"/>
        <v>26.428662188097022</v>
      </c>
    </row>
    <row r="2195" spans="1:7" x14ac:dyDescent="0.25">
      <c r="A2195" s="24">
        <v>109.13379</v>
      </c>
      <c r="B2195" s="23">
        <v>-48.180981000000003</v>
      </c>
      <c r="C2195" s="25">
        <v>0.67480987000000003</v>
      </c>
      <c r="D2195" s="26">
        <v>-1.2645784E-2</v>
      </c>
      <c r="E2195" s="28">
        <f t="shared" si="104"/>
        <v>8.643448333333334E-4</v>
      </c>
      <c r="F2195" s="18">
        <f t="shared" si="102"/>
        <v>3.8341206445833458</v>
      </c>
      <c r="G2195" s="12">
        <f t="shared" si="103"/>
        <v>26.435202819820876</v>
      </c>
    </row>
    <row r="2196" spans="1:7" x14ac:dyDescent="0.25">
      <c r="A2196" s="24">
        <v>109.18359</v>
      </c>
      <c r="B2196" s="23">
        <v>-48.197764999999997</v>
      </c>
      <c r="C2196" s="25">
        <v>0.67485183000000004</v>
      </c>
      <c r="D2196" s="26">
        <v>-1.2651595E-2</v>
      </c>
      <c r="E2196" s="28">
        <f t="shared" si="104"/>
        <v>8.6531333333333342E-4</v>
      </c>
      <c r="F2196" s="18">
        <f t="shared" si="102"/>
        <v>3.8354562728657724</v>
      </c>
      <c r="G2196" s="12">
        <f t="shared" si="103"/>
        <v>26.444411607913583</v>
      </c>
    </row>
    <row r="2197" spans="1:7" x14ac:dyDescent="0.25">
      <c r="A2197" s="24">
        <v>109.2334</v>
      </c>
      <c r="B2197" s="23">
        <v>-48.225582000000003</v>
      </c>
      <c r="C2197" s="25">
        <v>0.67480903999999997</v>
      </c>
      <c r="D2197" s="26">
        <v>-1.2653532E-2</v>
      </c>
      <c r="E2197" s="28">
        <f t="shared" si="104"/>
        <v>8.6563616666666683E-4</v>
      </c>
      <c r="F2197" s="18">
        <f t="shared" si="102"/>
        <v>3.8376698793917665</v>
      </c>
      <c r="G2197" s="12">
        <f t="shared" si="103"/>
        <v>26.459673813488834</v>
      </c>
    </row>
    <row r="2198" spans="1:7" x14ac:dyDescent="0.25">
      <c r="A2198" s="24">
        <v>109.28319999999999</v>
      </c>
      <c r="B2198" s="23">
        <v>-48.250552999999996</v>
      </c>
      <c r="C2198" s="25">
        <v>0.67476760999999996</v>
      </c>
      <c r="D2198" s="26">
        <v>-1.2657705E-2</v>
      </c>
      <c r="E2198" s="28">
        <f t="shared" si="104"/>
        <v>8.6633166666666677E-4</v>
      </c>
      <c r="F2198" s="18">
        <f t="shared" si="102"/>
        <v>3.8396570084337398</v>
      </c>
      <c r="G2198" s="12">
        <f t="shared" si="103"/>
        <v>26.47337451936723</v>
      </c>
    </row>
    <row r="2199" spans="1:7" x14ac:dyDescent="0.25">
      <c r="A2199" s="24">
        <v>109.33301</v>
      </c>
      <c r="B2199" s="23">
        <v>-48.270797999999999</v>
      </c>
      <c r="C2199" s="25">
        <v>0.67483561999999997</v>
      </c>
      <c r="D2199" s="26">
        <v>-1.2656590000000001E-2</v>
      </c>
      <c r="E2199" s="28">
        <f t="shared" si="104"/>
        <v>8.6614583333333346E-4</v>
      </c>
      <c r="F2199" s="18">
        <f t="shared" si="102"/>
        <v>3.8412680543451878</v>
      </c>
      <c r="G2199" s="12">
        <f t="shared" si="103"/>
        <v>26.484482235938781</v>
      </c>
    </row>
    <row r="2200" spans="1:7" x14ac:dyDescent="0.25">
      <c r="A2200" s="24">
        <v>109.38281000000001</v>
      </c>
      <c r="B2200" s="23">
        <v>-48.271346999999999</v>
      </c>
      <c r="C2200" s="25">
        <v>0.67474449000000003</v>
      </c>
      <c r="D2200" s="26">
        <v>-1.2660398E-2</v>
      </c>
      <c r="E2200" s="28">
        <f t="shared" si="104"/>
        <v>8.667805E-4</v>
      </c>
      <c r="F2200" s="18">
        <f t="shared" si="102"/>
        <v>3.8413117423770662</v>
      </c>
      <c r="G2200" s="12">
        <f t="shared" si="103"/>
        <v>26.484783452851488</v>
      </c>
    </row>
    <row r="2201" spans="1:7" x14ac:dyDescent="0.25">
      <c r="A2201" s="24">
        <v>109.43262</v>
      </c>
      <c r="B2201" s="23">
        <v>-48.308307999999997</v>
      </c>
      <c r="C2201" s="25">
        <v>0.67479718</v>
      </c>
      <c r="D2201" s="26">
        <v>-1.2663851E-2</v>
      </c>
      <c r="E2201" s="28">
        <f t="shared" si="104"/>
        <v>8.6735600000000012E-4</v>
      </c>
      <c r="F2201" s="18">
        <f t="shared" si="102"/>
        <v>3.8442530053028761</v>
      </c>
      <c r="G2201" s="12">
        <f t="shared" si="103"/>
        <v>26.505062648317089</v>
      </c>
    </row>
    <row r="2202" spans="1:7" x14ac:dyDescent="0.25">
      <c r="A2202" s="24">
        <v>109.48242</v>
      </c>
      <c r="B2202" s="23">
        <v>-48.331977999999999</v>
      </c>
      <c r="C2202" s="25">
        <v>0.67472195999999995</v>
      </c>
      <c r="D2202" s="26">
        <v>-1.2667771E-2</v>
      </c>
      <c r="E2202" s="28">
        <f t="shared" si="104"/>
        <v>8.6800933333333336E-4</v>
      </c>
      <c r="F2202" s="18">
        <f t="shared" si="102"/>
        <v>3.8461366040543687</v>
      </c>
      <c r="G2202" s="12">
        <f t="shared" si="103"/>
        <v>26.518049541438778</v>
      </c>
    </row>
    <row r="2203" spans="1:7" x14ac:dyDescent="0.25">
      <c r="A2203" s="24">
        <v>109.53223</v>
      </c>
      <c r="B2203" s="23">
        <v>-48.375351000000002</v>
      </c>
      <c r="C2203" s="25">
        <v>0.67476093999999998</v>
      </c>
      <c r="D2203" s="26">
        <v>-1.2671622E-2</v>
      </c>
      <c r="E2203" s="28">
        <f t="shared" si="104"/>
        <v>8.6865116666666681E-4</v>
      </c>
      <c r="F2203" s="18">
        <f t="shared" si="102"/>
        <v>3.8495881177277314</v>
      </c>
      <c r="G2203" s="12">
        <f t="shared" si="103"/>
        <v>26.54184677487212</v>
      </c>
    </row>
    <row r="2204" spans="1:7" x14ac:dyDescent="0.25">
      <c r="A2204" s="24">
        <v>109.58203</v>
      </c>
      <c r="B2204" s="23">
        <v>-48.370907000000003</v>
      </c>
      <c r="C2204" s="25">
        <v>0.67470574000000005</v>
      </c>
      <c r="D2204" s="26">
        <v>-1.267099E-2</v>
      </c>
      <c r="E2204" s="28">
        <f t="shared" si="104"/>
        <v>8.6854583333333341E-4</v>
      </c>
      <c r="F2204" s="18">
        <f t="shared" si="102"/>
        <v>3.8492344754441814</v>
      </c>
      <c r="G2204" s="12">
        <f t="shared" si="103"/>
        <v>26.539408509006769</v>
      </c>
    </row>
    <row r="2205" spans="1:7" x14ac:dyDescent="0.25">
      <c r="A2205" s="24">
        <v>109.63184</v>
      </c>
      <c r="B2205" s="23">
        <v>-48.394618999999999</v>
      </c>
      <c r="C2205" s="25">
        <v>0.67472898999999997</v>
      </c>
      <c r="D2205" s="26">
        <v>-1.2673780000000001E-2</v>
      </c>
      <c r="E2205" s="28">
        <f t="shared" si="104"/>
        <v>8.6901083333333358E-4</v>
      </c>
      <c r="F2205" s="18">
        <f t="shared" si="102"/>
        <v>3.8511214164494785</v>
      </c>
      <c r="G2205" s="12">
        <f t="shared" si="103"/>
        <v>26.552418446045277</v>
      </c>
    </row>
    <row r="2206" spans="1:7" x14ac:dyDescent="0.25">
      <c r="A2206" s="24">
        <v>109.68164</v>
      </c>
      <c r="B2206" s="23">
        <v>-48.407364000000001</v>
      </c>
      <c r="C2206" s="25">
        <v>0.67466718000000003</v>
      </c>
      <c r="D2206" s="26">
        <v>-1.2676385E-2</v>
      </c>
      <c r="E2206" s="28">
        <f t="shared" si="104"/>
        <v>8.6944500000000005E-4</v>
      </c>
      <c r="F2206" s="18">
        <f t="shared" si="102"/>
        <v>3.8521356313243316</v>
      </c>
      <c r="G2206" s="12">
        <f t="shared" si="103"/>
        <v>26.559411177470537</v>
      </c>
    </row>
    <row r="2207" spans="1:7" x14ac:dyDescent="0.25">
      <c r="A2207" s="24">
        <v>109.73145</v>
      </c>
      <c r="B2207" s="23">
        <v>-48.430858999999998</v>
      </c>
      <c r="C2207" s="25">
        <v>0.67471128999999996</v>
      </c>
      <c r="D2207" s="26">
        <v>-1.2680158E-2</v>
      </c>
      <c r="E2207" s="28">
        <f t="shared" si="104"/>
        <v>8.7007383333333351E-4</v>
      </c>
      <c r="F2207" s="18">
        <f t="shared" si="102"/>
        <v>3.8540053040183033</v>
      </c>
      <c r="G2207" s="12">
        <f t="shared" si="103"/>
        <v>26.57230205427215</v>
      </c>
    </row>
    <row r="2208" spans="1:7" x14ac:dyDescent="0.25">
      <c r="A2208" s="24">
        <v>109.78125</v>
      </c>
      <c r="B2208" s="23">
        <v>-48.460555999999997</v>
      </c>
      <c r="C2208" s="25">
        <v>0.67472969999999999</v>
      </c>
      <c r="D2208" s="26">
        <v>-1.2684199E-2</v>
      </c>
      <c r="E2208" s="28">
        <f t="shared" si="104"/>
        <v>8.7074733333333343E-4</v>
      </c>
      <c r="F2208" s="18">
        <f t="shared" si="102"/>
        <v>3.8563685161908032</v>
      </c>
      <c r="G2208" s="12">
        <f t="shared" si="103"/>
        <v>26.588595749457394</v>
      </c>
    </row>
    <row r="2209" spans="1:7" x14ac:dyDescent="0.25">
      <c r="A2209" s="24">
        <v>109.83105</v>
      </c>
      <c r="B2209" s="23">
        <v>-48.476027999999999</v>
      </c>
      <c r="C2209" s="25">
        <v>0.67455982999999997</v>
      </c>
      <c r="D2209" s="26">
        <v>-1.2683365E-2</v>
      </c>
      <c r="E2209" s="28">
        <f t="shared" si="104"/>
        <v>8.7060833333333341E-4</v>
      </c>
      <c r="F2209" s="18">
        <f t="shared" si="102"/>
        <v>3.8575997388305625</v>
      </c>
      <c r="G2209" s="12">
        <f t="shared" si="103"/>
        <v>26.597084689481846</v>
      </c>
    </row>
    <row r="2210" spans="1:7" x14ac:dyDescent="0.25">
      <c r="A2210" s="24">
        <v>109.88086</v>
      </c>
      <c r="B2210" s="23">
        <v>-48.507004000000002</v>
      </c>
      <c r="C2210" s="25">
        <v>0.67464137000000002</v>
      </c>
      <c r="D2210" s="26">
        <v>-1.268681E-2</v>
      </c>
      <c r="E2210" s="28">
        <f t="shared" si="104"/>
        <v>8.7118250000000003E-4</v>
      </c>
      <c r="F2210" s="18">
        <f t="shared" si="102"/>
        <v>3.86006473058917</v>
      </c>
      <c r="G2210" s="12">
        <f t="shared" si="103"/>
        <v>26.614080126800712</v>
      </c>
    </row>
    <row r="2211" spans="1:7" x14ac:dyDescent="0.25">
      <c r="A2211" s="24">
        <v>109.93066</v>
      </c>
      <c r="B2211" s="23">
        <v>-48.534739999999999</v>
      </c>
      <c r="C2211" s="25">
        <v>0.67459398999999998</v>
      </c>
      <c r="D2211" s="26">
        <v>-1.2687633E-2</v>
      </c>
      <c r="E2211" s="28">
        <f t="shared" si="104"/>
        <v>8.7131966666666681E-4</v>
      </c>
      <c r="F2211" s="18">
        <f t="shared" si="102"/>
        <v>3.8622718913399683</v>
      </c>
      <c r="G2211" s="12">
        <f t="shared" si="103"/>
        <v>26.629297890536375</v>
      </c>
    </row>
    <row r="2212" spans="1:7" x14ac:dyDescent="0.25">
      <c r="A2212" s="24">
        <v>109.98047</v>
      </c>
      <c r="B2212" s="23">
        <v>-48.546055000000003</v>
      </c>
      <c r="C2212" s="25">
        <v>0.67456198000000001</v>
      </c>
      <c r="D2212" s="26">
        <v>-1.2693075E-2</v>
      </c>
      <c r="E2212" s="28">
        <f t="shared" si="104"/>
        <v>8.7222666666666668E-4</v>
      </c>
      <c r="F2212" s="18">
        <f t="shared" si="102"/>
        <v>3.8631723104305107</v>
      </c>
      <c r="G2212" s="12">
        <f t="shared" si="103"/>
        <v>26.635506031460412</v>
      </c>
    </row>
    <row r="2213" spans="1:7" x14ac:dyDescent="0.25">
      <c r="A2213" s="24">
        <v>110.03027</v>
      </c>
      <c r="B2213" s="23">
        <v>-48.575614999999999</v>
      </c>
      <c r="C2213" s="25">
        <v>0.67456061</v>
      </c>
      <c r="D2213" s="26">
        <v>-1.2694123E-2</v>
      </c>
      <c r="E2213" s="28">
        <f t="shared" si="104"/>
        <v>8.7240133333333335E-4</v>
      </c>
      <c r="F2213" s="18">
        <f t="shared" si="102"/>
        <v>3.8655246204894089</v>
      </c>
      <c r="G2213" s="12">
        <f t="shared" si="103"/>
        <v>26.651724559583652</v>
      </c>
    </row>
    <row r="2214" spans="1:7" x14ac:dyDescent="0.25">
      <c r="A2214" s="24">
        <v>110.08008</v>
      </c>
      <c r="B2214" s="23">
        <v>-48.592762</v>
      </c>
      <c r="C2214" s="25">
        <v>0.6745196</v>
      </c>
      <c r="D2214" s="26">
        <v>-1.2697396E-2</v>
      </c>
      <c r="E2214" s="28">
        <f t="shared" si="104"/>
        <v>8.7294683333333332E-4</v>
      </c>
      <c r="F2214" s="18">
        <f t="shared" si="102"/>
        <v>3.8668891353940071</v>
      </c>
      <c r="G2214" s="12">
        <f t="shared" si="103"/>
        <v>26.661132512957444</v>
      </c>
    </row>
    <row r="2215" spans="1:7" x14ac:dyDescent="0.25">
      <c r="A2215" s="24">
        <v>110.12988</v>
      </c>
      <c r="B2215" s="23">
        <v>-48.627124999999999</v>
      </c>
      <c r="C2215" s="25">
        <v>0.67459071000000004</v>
      </c>
      <c r="D2215" s="26">
        <v>-1.2702152E-2</v>
      </c>
      <c r="E2215" s="28">
        <f t="shared" si="104"/>
        <v>8.7373949999999996E-4</v>
      </c>
      <c r="F2215" s="18">
        <f t="shared" si="102"/>
        <v>3.8696236560487405</v>
      </c>
      <c r="G2215" s="12">
        <f t="shared" si="103"/>
        <v>26.679986277568371</v>
      </c>
    </row>
    <row r="2216" spans="1:7" x14ac:dyDescent="0.25">
      <c r="A2216" s="24">
        <v>110.17968999999999</v>
      </c>
      <c r="B2216" s="23">
        <v>-48.653312999999997</v>
      </c>
      <c r="C2216" s="25">
        <v>0.67446512000000003</v>
      </c>
      <c r="D2216" s="26">
        <v>-1.2702843E-2</v>
      </c>
      <c r="E2216" s="28">
        <f t="shared" si="104"/>
        <v>8.7385466666666672E-4</v>
      </c>
      <c r="F2216" s="18">
        <f t="shared" si="102"/>
        <v>3.8717076308735856</v>
      </c>
      <c r="G2216" s="12">
        <f t="shared" si="103"/>
        <v>26.694354708369836</v>
      </c>
    </row>
    <row r="2217" spans="1:7" x14ac:dyDescent="0.25">
      <c r="A2217" s="24">
        <v>110.22949</v>
      </c>
      <c r="B2217" s="23">
        <v>-48.666691</v>
      </c>
      <c r="C2217" s="25">
        <v>0.67453605000000005</v>
      </c>
      <c r="D2217" s="26">
        <v>-1.2704149E-2</v>
      </c>
      <c r="E2217" s="28">
        <f t="shared" si="104"/>
        <v>8.7407233333333331E-4</v>
      </c>
      <c r="F2217" s="18">
        <f t="shared" si="102"/>
        <v>3.8727722182879276</v>
      </c>
      <c r="G2217" s="12">
        <f t="shared" si="103"/>
        <v>26.701694744541449</v>
      </c>
    </row>
    <row r="2218" spans="1:7" x14ac:dyDescent="0.25">
      <c r="A2218" s="24">
        <v>110.27930000000001</v>
      </c>
      <c r="B2218" s="23">
        <v>-48.679470000000002</v>
      </c>
      <c r="C2218" s="25">
        <v>0.67453885000000002</v>
      </c>
      <c r="D2218" s="26">
        <v>-1.2705846999999999E-2</v>
      </c>
      <c r="E2218" s="28">
        <f t="shared" si="104"/>
        <v>8.7435533333333332E-4</v>
      </c>
      <c r="F2218" s="18">
        <f t="shared" si="102"/>
        <v>3.8737891387968135</v>
      </c>
      <c r="G2218" s="12">
        <f t="shared" si="103"/>
        <v>26.708706130566039</v>
      </c>
    </row>
    <row r="2219" spans="1:7" x14ac:dyDescent="0.25">
      <c r="A2219" s="24">
        <v>110.3291</v>
      </c>
      <c r="B2219" s="23">
        <v>-48.703772999999998</v>
      </c>
      <c r="C2219" s="25">
        <v>0.67452692999999997</v>
      </c>
      <c r="D2219" s="26">
        <v>-1.2707563999999999E-2</v>
      </c>
      <c r="E2219" s="28">
        <f t="shared" si="104"/>
        <v>8.7464149999999996E-4</v>
      </c>
      <c r="F2219" s="18">
        <f t="shared" si="102"/>
        <v>3.8757231100877942</v>
      </c>
      <c r="G2219" s="12">
        <f t="shared" si="103"/>
        <v>26.722040328434073</v>
      </c>
    </row>
    <row r="2220" spans="1:7" x14ac:dyDescent="0.25">
      <c r="A2220" s="24">
        <v>110.37891</v>
      </c>
      <c r="B2220" s="23">
        <v>-48.728676</v>
      </c>
      <c r="C2220" s="25">
        <v>0.67438125999999998</v>
      </c>
      <c r="D2220" s="26">
        <v>-1.2712904000000001E-2</v>
      </c>
      <c r="E2220" s="28">
        <f t="shared" si="104"/>
        <v>8.755315000000002E-4</v>
      </c>
      <c r="F2220" s="18">
        <f t="shared" si="102"/>
        <v>3.8777048278617032</v>
      </c>
      <c r="G2220" s="12">
        <f t="shared" si="103"/>
        <v>26.735703725113815</v>
      </c>
    </row>
    <row r="2221" spans="1:7" x14ac:dyDescent="0.25">
      <c r="A2221" s="24">
        <v>110.42871</v>
      </c>
      <c r="B2221" s="23">
        <v>-48.755459000000002</v>
      </c>
      <c r="C2221" s="25">
        <v>0.67451399999999995</v>
      </c>
      <c r="D2221" s="26">
        <v>-1.2715409E-2</v>
      </c>
      <c r="E2221" s="28">
        <f t="shared" si="104"/>
        <v>8.7594900000000011E-4</v>
      </c>
      <c r="F2221" s="18">
        <f t="shared" si="102"/>
        <v>3.8798361512821185</v>
      </c>
      <c r="G2221" s="12">
        <f t="shared" si="103"/>
        <v>26.750398611403558</v>
      </c>
    </row>
    <row r="2222" spans="1:7" x14ac:dyDescent="0.25">
      <c r="A2222" s="24">
        <v>110.47852</v>
      </c>
      <c r="B2222" s="23">
        <v>-48.763438999999998</v>
      </c>
      <c r="C2222" s="25">
        <v>0.67435813</v>
      </c>
      <c r="D2222" s="26">
        <v>-1.2717131E-2</v>
      </c>
      <c r="E2222" s="28">
        <f t="shared" si="104"/>
        <v>8.7623599999999996E-4</v>
      </c>
      <c r="F2222" s="18">
        <f t="shared" si="102"/>
        <v>3.8804711795050548</v>
      </c>
      <c r="G2222" s="12">
        <f t="shared" si="103"/>
        <v>26.754776955599208</v>
      </c>
    </row>
    <row r="2223" spans="1:7" x14ac:dyDescent="0.25">
      <c r="A2223" s="24">
        <v>110.52831999999999</v>
      </c>
      <c r="B2223" s="23">
        <v>-48.773387999999997</v>
      </c>
      <c r="C2223" s="25">
        <v>0.67434514000000001</v>
      </c>
      <c r="D2223" s="26">
        <v>-1.2717512E-2</v>
      </c>
      <c r="E2223" s="28">
        <f t="shared" si="104"/>
        <v>8.7629950000000015E-4</v>
      </c>
      <c r="F2223" s="18">
        <f t="shared" si="102"/>
        <v>3.8812628957694653</v>
      </c>
      <c r="G2223" s="12">
        <f t="shared" si="103"/>
        <v>26.760235620561936</v>
      </c>
    </row>
    <row r="2224" spans="1:7" x14ac:dyDescent="0.25">
      <c r="A2224" s="24">
        <v>110.57813</v>
      </c>
      <c r="B2224" s="23">
        <v>-48.803837000000001</v>
      </c>
      <c r="C2224" s="25">
        <v>0.67441910999999999</v>
      </c>
      <c r="D2224" s="26">
        <v>-1.2720886000000001E-2</v>
      </c>
      <c r="E2224" s="28">
        <f t="shared" si="104"/>
        <v>8.7686183333333348E-4</v>
      </c>
      <c r="F2224" s="18">
        <f t="shared" si="102"/>
        <v>3.8836859502005683</v>
      </c>
      <c r="G2224" s="12">
        <f t="shared" si="103"/>
        <v>26.776941911591184</v>
      </c>
    </row>
    <row r="2225" spans="1:7" x14ac:dyDescent="0.25">
      <c r="A2225" s="24">
        <v>110.62793000000001</v>
      </c>
      <c r="B2225" s="23">
        <v>-48.822234999999999</v>
      </c>
      <c r="C2225" s="25">
        <v>0.67441278999999998</v>
      </c>
      <c r="D2225" s="26">
        <v>-1.2723728E-2</v>
      </c>
      <c r="E2225" s="28">
        <f t="shared" si="104"/>
        <v>8.7733550000000009E-4</v>
      </c>
      <c r="F2225" s="18">
        <f t="shared" ref="F2225:F2288" si="105" xml:space="preserve"> -B2225 / A_4x8_in2</f>
        <v>3.8851500165220703</v>
      </c>
      <c r="G2225" s="12">
        <f t="shared" ref="G2225:G2288" si="106" xml:space="preserve"> -B2225 * kip_to_N / A_4x8_mm2</f>
        <v>26.787036244487371</v>
      </c>
    </row>
    <row r="2226" spans="1:7" x14ac:dyDescent="0.25">
      <c r="A2226" s="24">
        <v>110.67773</v>
      </c>
      <c r="B2226" s="23">
        <v>-48.859130999999998</v>
      </c>
      <c r="C2226" s="25">
        <v>0.67437374999999999</v>
      </c>
      <c r="D2226" s="26">
        <v>-1.2725630999999999E-2</v>
      </c>
      <c r="E2226" s="28">
        <f t="shared" si="104"/>
        <v>8.7765266666666667E-4</v>
      </c>
      <c r="F2226" s="18">
        <f t="shared" si="105"/>
        <v>3.8880861069122297</v>
      </c>
      <c r="G2226" s="12">
        <f t="shared" si="106"/>
        <v>26.807279776748373</v>
      </c>
    </row>
    <row r="2227" spans="1:7" x14ac:dyDescent="0.25">
      <c r="A2227" s="24">
        <v>110.72754</v>
      </c>
      <c r="B2227" s="23">
        <v>-48.889076000000003</v>
      </c>
      <c r="C2227" s="25">
        <v>0.67438471</v>
      </c>
      <c r="D2227" s="26">
        <v>-1.2731276E-2</v>
      </c>
      <c r="E2227" s="28">
        <f t="shared" si="104"/>
        <v>8.7859350000000006E-4</v>
      </c>
      <c r="F2227" s="18">
        <f t="shared" si="105"/>
        <v>3.8904690542976734</v>
      </c>
      <c r="G2227" s="12">
        <f t="shared" si="106"/>
        <v>26.823709540775795</v>
      </c>
    </row>
    <row r="2228" spans="1:7" x14ac:dyDescent="0.25">
      <c r="A2228" s="24">
        <v>110.77734</v>
      </c>
      <c r="B2228" s="23">
        <v>-48.898665999999999</v>
      </c>
      <c r="C2228" s="25">
        <v>0.67434709999999998</v>
      </c>
      <c r="D2228" s="26">
        <v>-1.2731734E-2</v>
      </c>
      <c r="E2228" s="28">
        <f t="shared" si="104"/>
        <v>8.7866983333333333E-4</v>
      </c>
      <c r="F2228" s="18">
        <f t="shared" si="105"/>
        <v>3.8912322022497987</v>
      </c>
      <c r="G2228" s="12">
        <f t="shared" si="106"/>
        <v>26.828971235116182</v>
      </c>
    </row>
    <row r="2229" spans="1:7" x14ac:dyDescent="0.25">
      <c r="A2229" s="24">
        <v>110.82715</v>
      </c>
      <c r="B2229" s="23">
        <v>-48.924987999999999</v>
      </c>
      <c r="C2229" s="25">
        <v>0.67426359999999996</v>
      </c>
      <c r="D2229" s="26">
        <v>-1.2735428999999999E-2</v>
      </c>
      <c r="E2229" s="28">
        <f t="shared" si="104"/>
        <v>8.7928566666666669E-4</v>
      </c>
      <c r="F2229" s="18">
        <f t="shared" si="105"/>
        <v>3.8933268404558312</v>
      </c>
      <c r="G2229" s="12">
        <f t="shared" si="106"/>
        <v>26.843413186985597</v>
      </c>
    </row>
    <row r="2230" spans="1:7" x14ac:dyDescent="0.25">
      <c r="A2230" s="24">
        <v>110.87694999999999</v>
      </c>
      <c r="B2230" s="23">
        <v>-48.947448999999999</v>
      </c>
      <c r="C2230" s="25">
        <v>0.67428100000000002</v>
      </c>
      <c r="D2230" s="26">
        <v>-1.2738695E-2</v>
      </c>
      <c r="E2230" s="28">
        <f t="shared" si="104"/>
        <v>8.7982999999999996E-4</v>
      </c>
      <c r="F2230" s="18">
        <f t="shared" si="105"/>
        <v>3.8951142300442245</v>
      </c>
      <c r="G2230" s="12">
        <f t="shared" si="106"/>
        <v>26.855736744501705</v>
      </c>
    </row>
    <row r="2231" spans="1:7" x14ac:dyDescent="0.25">
      <c r="A2231" s="24">
        <v>110.92676</v>
      </c>
      <c r="B2231" s="23">
        <v>-48.981364999999997</v>
      </c>
      <c r="C2231" s="25">
        <v>0.67423785000000003</v>
      </c>
      <c r="D2231" s="26">
        <v>-1.2743446E-2</v>
      </c>
      <c r="E2231" s="28">
        <f t="shared" si="104"/>
        <v>8.8062183333333349E-4</v>
      </c>
      <c r="F2231" s="18">
        <f t="shared" si="105"/>
        <v>3.8978131795691771</v>
      </c>
      <c r="G2231" s="12">
        <f t="shared" si="106"/>
        <v>26.874345255997909</v>
      </c>
    </row>
    <row r="2232" spans="1:7" x14ac:dyDescent="0.25">
      <c r="A2232" s="24">
        <v>110.97656000000001</v>
      </c>
      <c r="B2232" s="23">
        <v>-48.98357</v>
      </c>
      <c r="C2232" s="25">
        <v>0.67422497000000003</v>
      </c>
      <c r="D2232" s="26">
        <v>-1.2741740999999999E-2</v>
      </c>
      <c r="E2232" s="28">
        <f t="shared" si="104"/>
        <v>8.8033766666666656E-4</v>
      </c>
      <c r="F2232" s="18">
        <f t="shared" si="105"/>
        <v>3.8979886478939361</v>
      </c>
      <c r="G2232" s="12">
        <f t="shared" si="106"/>
        <v>26.875555061630923</v>
      </c>
    </row>
    <row r="2233" spans="1:7" x14ac:dyDescent="0.25">
      <c r="A2233" s="24">
        <v>111.02637</v>
      </c>
      <c r="B2233" s="23">
        <v>-49.000262999999997</v>
      </c>
      <c r="C2233" s="25">
        <v>0.67421394999999995</v>
      </c>
      <c r="D2233" s="26">
        <v>-1.2745800999999999E-2</v>
      </c>
      <c r="E2233" s="28">
        <f t="shared" si="104"/>
        <v>8.8101433333333333E-4</v>
      </c>
      <c r="F2233" s="18">
        <f t="shared" si="105"/>
        <v>3.8993170346264523</v>
      </c>
      <c r="G2233" s="12">
        <f t="shared" si="106"/>
        <v>26.884713921237189</v>
      </c>
    </row>
    <row r="2234" spans="1:7" x14ac:dyDescent="0.25">
      <c r="A2234" s="24">
        <v>111.07617</v>
      </c>
      <c r="B2234" s="23">
        <v>-49.022179000000001</v>
      </c>
      <c r="C2234" s="25">
        <v>0.67422199000000005</v>
      </c>
      <c r="D2234" s="26">
        <v>-1.2747303E-2</v>
      </c>
      <c r="E2234" s="28">
        <f t="shared" si="104"/>
        <v>8.8126466666666673E-4</v>
      </c>
      <c r="F2234" s="18">
        <f t="shared" si="105"/>
        <v>3.9010610544928537</v>
      </c>
      <c r="G2234" s="12">
        <f t="shared" si="106"/>
        <v>26.896738456499335</v>
      </c>
    </row>
    <row r="2235" spans="1:7" x14ac:dyDescent="0.25">
      <c r="A2235" s="24">
        <v>111.12598</v>
      </c>
      <c r="B2235" s="23">
        <v>-49.032584999999997</v>
      </c>
      <c r="C2235" s="25">
        <v>0.67424202</v>
      </c>
      <c r="D2235" s="26">
        <v>-1.2750426E-2</v>
      </c>
      <c r="E2235" s="28">
        <f t="shared" si="104"/>
        <v>8.8178516666666685E-4</v>
      </c>
      <c r="F2235" s="18">
        <f t="shared" si="105"/>
        <v>3.9018891376617604</v>
      </c>
      <c r="G2235" s="12">
        <f t="shared" si="106"/>
        <v>26.902447861223639</v>
      </c>
    </row>
    <row r="2236" spans="1:7" x14ac:dyDescent="0.25">
      <c r="A2236" s="24">
        <v>111.17578</v>
      </c>
      <c r="B2236" s="23">
        <v>-49.061619</v>
      </c>
      <c r="C2236" s="25">
        <v>0.67417371000000004</v>
      </c>
      <c r="D2236" s="26">
        <v>-1.2752839E-2</v>
      </c>
      <c r="E2236" s="28">
        <f t="shared" si="104"/>
        <v>8.8218733333333347E-4</v>
      </c>
      <c r="F2236" s="18">
        <f t="shared" si="105"/>
        <v>3.9041995899706254</v>
      </c>
      <c r="G2236" s="12">
        <f t="shared" si="106"/>
        <v>26.918377791721955</v>
      </c>
    </row>
    <row r="2237" spans="1:7" x14ac:dyDescent="0.25">
      <c r="A2237" s="24">
        <v>111.22559</v>
      </c>
      <c r="B2237" s="23">
        <v>-49.08802</v>
      </c>
      <c r="C2237" s="25">
        <v>0.67417800000000006</v>
      </c>
      <c r="D2237" s="26">
        <v>-1.2754980000000001E-2</v>
      </c>
      <c r="E2237" s="28">
        <f t="shared" si="104"/>
        <v>8.8254416666666688E-4</v>
      </c>
      <c r="F2237" s="18">
        <f t="shared" si="105"/>
        <v>3.9063005147969103</v>
      </c>
      <c r="G2237" s="12">
        <f t="shared" si="106"/>
        <v>26.932863088101584</v>
      </c>
    </row>
    <row r="2238" spans="1:7" x14ac:dyDescent="0.25">
      <c r="A2238" s="24">
        <v>111.27539</v>
      </c>
      <c r="B2238" s="23">
        <v>-49.124943000000002</v>
      </c>
      <c r="C2238" s="25">
        <v>0.67416858999999996</v>
      </c>
      <c r="D2238" s="26">
        <v>-1.2759832E-2</v>
      </c>
      <c r="E2238" s="28">
        <f t="shared" si="104"/>
        <v>8.8335283333333345E-4</v>
      </c>
      <c r="F2238" s="18">
        <f t="shared" si="105"/>
        <v>3.9092387537788014</v>
      </c>
      <c r="G2238" s="12">
        <f t="shared" si="106"/>
        <v>26.953121434309111</v>
      </c>
    </row>
    <row r="2239" spans="1:7" x14ac:dyDescent="0.25">
      <c r="A2239" s="24">
        <v>111.3252</v>
      </c>
      <c r="B2239" s="23">
        <v>-49.135437000000003</v>
      </c>
      <c r="C2239" s="25">
        <v>0.67405581000000003</v>
      </c>
      <c r="D2239" s="26">
        <v>-1.276274E-2</v>
      </c>
      <c r="E2239" s="28">
        <f t="shared" si="104"/>
        <v>8.8383750000000001E-4</v>
      </c>
      <c r="F2239" s="18">
        <f t="shared" si="105"/>
        <v>3.9100738397652046</v>
      </c>
      <c r="G2239" s="12">
        <f t="shared" si="106"/>
        <v>26.958879121525797</v>
      </c>
    </row>
    <row r="2240" spans="1:7" x14ac:dyDescent="0.25">
      <c r="A2240" s="24">
        <v>111.375</v>
      </c>
      <c r="B2240" s="23">
        <v>-49.157581</v>
      </c>
      <c r="C2240" s="25">
        <v>0.67409247000000005</v>
      </c>
      <c r="D2240" s="26">
        <v>-1.2762781000000001E-2</v>
      </c>
      <c r="E2240" s="28">
        <f t="shared" si="104"/>
        <v>8.8384433333333354E-4</v>
      </c>
      <c r="F2240" s="18">
        <f t="shared" si="105"/>
        <v>3.911836003295118</v>
      </c>
      <c r="G2240" s="12">
        <f t="shared" si="106"/>
        <v>26.971028752336387</v>
      </c>
    </row>
    <row r="2241" spans="1:7" x14ac:dyDescent="0.25">
      <c r="A2241" s="24">
        <v>111.4248</v>
      </c>
      <c r="B2241" s="23">
        <v>-49.184733999999999</v>
      </c>
      <c r="C2241" s="25">
        <v>0.67407625999999998</v>
      </c>
      <c r="D2241" s="26">
        <v>-1.2767967E-2</v>
      </c>
      <c r="E2241" s="28">
        <f t="shared" si="104"/>
        <v>8.8470866666666675E-4</v>
      </c>
      <c r="F2241" s="18">
        <f t="shared" si="105"/>
        <v>3.9139967703800047</v>
      </c>
      <c r="G2241" s="12">
        <f t="shared" si="106"/>
        <v>26.985926644560013</v>
      </c>
    </row>
    <row r="2242" spans="1:7" x14ac:dyDescent="0.25">
      <c r="A2242" s="24">
        <v>111.47461</v>
      </c>
      <c r="B2242" s="23">
        <v>-49.207580999999998</v>
      </c>
      <c r="C2242" s="25">
        <v>0.67409056000000001</v>
      </c>
      <c r="D2242" s="26">
        <v>-1.2768247999999999E-2</v>
      </c>
      <c r="E2242" s="28">
        <f t="shared" si="104"/>
        <v>8.8475549999999994E-4</v>
      </c>
      <c r="F2242" s="18">
        <f t="shared" si="105"/>
        <v>3.9158148768724153</v>
      </c>
      <c r="G2242" s="12">
        <f t="shared" si="106"/>
        <v>26.998461986644983</v>
      </c>
    </row>
    <row r="2243" spans="1:7" x14ac:dyDescent="0.25">
      <c r="A2243" s="24">
        <v>111.52441</v>
      </c>
      <c r="B2243" s="23">
        <v>-49.208385</v>
      </c>
      <c r="C2243" s="25">
        <v>0.67410952000000002</v>
      </c>
      <c r="D2243" s="26">
        <v>-1.2769779E-2</v>
      </c>
      <c r="E2243" s="28">
        <f t="shared" si="104"/>
        <v>8.8501066666666673E-4</v>
      </c>
      <c r="F2243" s="18">
        <f t="shared" si="105"/>
        <v>3.9158788571595382</v>
      </c>
      <c r="G2243" s="12">
        <f t="shared" si="106"/>
        <v>26.998903113052666</v>
      </c>
    </row>
    <row r="2244" spans="1:7" x14ac:dyDescent="0.25">
      <c r="A2244" s="24">
        <v>111.57422</v>
      </c>
      <c r="B2244" s="23">
        <v>-49.260753999999999</v>
      </c>
      <c r="C2244" s="25">
        <v>0.67407136999999995</v>
      </c>
      <c r="D2244" s="26">
        <v>-1.2774242999999999E-2</v>
      </c>
      <c r="E2244" s="28">
        <f t="shared" si="104"/>
        <v>8.8575466666666663E-4</v>
      </c>
      <c r="F2244" s="18">
        <f t="shared" si="105"/>
        <v>3.9200462497669277</v>
      </c>
      <c r="G2244" s="12">
        <f t="shared" si="106"/>
        <v>27.027636134002805</v>
      </c>
    </row>
    <row r="2245" spans="1:7" x14ac:dyDescent="0.25">
      <c r="A2245" s="24">
        <v>111.62402</v>
      </c>
      <c r="B2245" s="23">
        <v>-49.258678000000003</v>
      </c>
      <c r="C2245" s="25">
        <v>0.67404467000000001</v>
      </c>
      <c r="D2245" s="26">
        <v>-1.2776711E-2</v>
      </c>
      <c r="E2245" s="28">
        <f t="shared" ref="E2245:E2308" si="107" xml:space="preserve"> (delta_0 - D2245) / L</f>
        <v>8.8616599999999997E-4</v>
      </c>
      <c r="F2245" s="18">
        <f t="shared" si="105"/>
        <v>3.9198810469359988</v>
      </c>
      <c r="G2245" s="12">
        <f t="shared" si="106"/>
        <v>27.026497106114313</v>
      </c>
    </row>
    <row r="2246" spans="1:7" x14ac:dyDescent="0.25">
      <c r="A2246" s="24">
        <v>111.67383</v>
      </c>
      <c r="B2246" s="23">
        <v>-49.286053000000003</v>
      </c>
      <c r="C2246" s="25">
        <v>0.67404681</v>
      </c>
      <c r="D2246" s="26">
        <v>-1.2778945999999999E-2</v>
      </c>
      <c r="E2246" s="28">
        <f t="shared" si="107"/>
        <v>8.8653849999999993E-4</v>
      </c>
      <c r="F2246" s="18">
        <f t="shared" si="105"/>
        <v>3.922059480219569</v>
      </c>
      <c r="G2246" s="12">
        <f t="shared" si="106"/>
        <v>27.041516801898268</v>
      </c>
    </row>
    <row r="2247" spans="1:7" x14ac:dyDescent="0.25">
      <c r="A2247" s="24">
        <v>111.72363</v>
      </c>
      <c r="B2247" s="23">
        <v>-49.308788</v>
      </c>
      <c r="C2247" s="25">
        <v>0.67401575999999996</v>
      </c>
      <c r="D2247" s="26">
        <v>-1.2781694E-2</v>
      </c>
      <c r="E2247" s="28">
        <f t="shared" si="107"/>
        <v>8.8699649999999998E-4</v>
      </c>
      <c r="F2247" s="18">
        <f t="shared" si="105"/>
        <v>3.923868674035166</v>
      </c>
      <c r="G2247" s="12">
        <f t="shared" si="106"/>
        <v>27.053990693538388</v>
      </c>
    </row>
    <row r="2248" spans="1:7" x14ac:dyDescent="0.25">
      <c r="A2248" s="24">
        <v>111.77343999999999</v>
      </c>
      <c r="B2248" s="23">
        <v>-49.329982999999999</v>
      </c>
      <c r="C2248" s="25">
        <v>0.67400420000000005</v>
      </c>
      <c r="D2248" s="26">
        <v>-1.2784246000000001E-2</v>
      </c>
      <c r="E2248" s="28">
        <f t="shared" si="107"/>
        <v>8.8742183333333354E-4</v>
      </c>
      <c r="F2248" s="18">
        <f t="shared" si="105"/>
        <v>3.9255553185445824</v>
      </c>
      <c r="G2248" s="12">
        <f t="shared" si="106"/>
        <v>27.065619641561803</v>
      </c>
    </row>
    <row r="2249" spans="1:7" x14ac:dyDescent="0.25">
      <c r="A2249" s="24">
        <v>111.82324</v>
      </c>
      <c r="B2249" s="23">
        <v>-49.364201000000001</v>
      </c>
      <c r="C2249" s="25">
        <v>0.67399114000000004</v>
      </c>
      <c r="D2249" s="26">
        <v>-1.2787392E-2</v>
      </c>
      <c r="E2249" s="28">
        <f t="shared" si="107"/>
        <v>8.8794616666666671E-4</v>
      </c>
      <c r="F2249" s="18">
        <f t="shared" si="105"/>
        <v>3.9282783004659416</v>
      </c>
      <c r="G2249" s="12">
        <f t="shared" si="106"/>
        <v>27.084393849793233</v>
      </c>
    </row>
    <row r="2250" spans="1:7" x14ac:dyDescent="0.25">
      <c r="A2250" s="24">
        <v>111.87305000000001</v>
      </c>
      <c r="B2250" s="23">
        <v>-49.375419999999998</v>
      </c>
      <c r="C2250" s="25">
        <v>0.67399167999999998</v>
      </c>
      <c r="D2250" s="26">
        <v>-1.2789884E-2</v>
      </c>
      <c r="E2250" s="28">
        <f t="shared" si="107"/>
        <v>8.8836150000000001E-4</v>
      </c>
      <c r="F2250" s="18">
        <f t="shared" si="105"/>
        <v>3.9291710801192155</v>
      </c>
      <c r="G2250" s="12">
        <f t="shared" si="106"/>
        <v>27.090549318907396</v>
      </c>
    </row>
    <row r="2251" spans="1:7" x14ac:dyDescent="0.25">
      <c r="A2251" s="24">
        <v>111.92285</v>
      </c>
      <c r="B2251" s="23">
        <v>-49.399143000000002</v>
      </c>
      <c r="C2251" s="25">
        <v>0.67397523000000004</v>
      </c>
      <c r="D2251" s="26">
        <v>-1.279256E-2</v>
      </c>
      <c r="E2251" s="28">
        <f t="shared" si="107"/>
        <v>8.8880749999999998E-4</v>
      </c>
      <c r="F2251" s="18">
        <f t="shared" si="105"/>
        <v>3.9310588964767001</v>
      </c>
      <c r="G2251" s="12">
        <f t="shared" si="106"/>
        <v>27.103565291257453</v>
      </c>
    </row>
    <row r="2252" spans="1:7" x14ac:dyDescent="0.25">
      <c r="A2252" s="24">
        <v>111.97266</v>
      </c>
      <c r="B2252" s="23">
        <v>-49.422749000000003</v>
      </c>
      <c r="C2252" s="25">
        <v>0.67387527000000003</v>
      </c>
      <c r="D2252" s="26">
        <v>-1.279374E-2</v>
      </c>
      <c r="E2252" s="28">
        <f t="shared" si="107"/>
        <v>8.8900416666666668E-4</v>
      </c>
      <c r="F2252" s="18">
        <f t="shared" si="105"/>
        <v>3.9329374022700141</v>
      </c>
      <c r="G2252" s="12">
        <f t="shared" si="106"/>
        <v>27.116517069839229</v>
      </c>
    </row>
    <row r="2253" spans="1:7" x14ac:dyDescent="0.25">
      <c r="A2253" s="24">
        <v>112.02246</v>
      </c>
      <c r="B2253" s="23">
        <v>-49.441077999999997</v>
      </c>
      <c r="C2253" s="25">
        <v>0.67389595999999996</v>
      </c>
      <c r="D2253" s="26">
        <v>-1.2795898E-2</v>
      </c>
      <c r="E2253" s="28">
        <f t="shared" si="107"/>
        <v>8.8936383333333344E-4</v>
      </c>
      <c r="F2253" s="18">
        <f t="shared" si="105"/>
        <v>3.9343959777459792</v>
      </c>
      <c r="G2253" s="12">
        <f t="shared" si="106"/>
        <v>27.12657354487207</v>
      </c>
    </row>
    <row r="2254" spans="1:7" x14ac:dyDescent="0.25">
      <c r="A2254" s="24">
        <v>112.07227</v>
      </c>
      <c r="B2254" s="23">
        <v>-49.466064000000003</v>
      </c>
      <c r="C2254" s="25">
        <v>0.67387425999999995</v>
      </c>
      <c r="D2254" s="26">
        <v>-1.280032E-2</v>
      </c>
      <c r="E2254" s="28">
        <f t="shared" si="107"/>
        <v>8.9010083333333344E-4</v>
      </c>
      <c r="F2254" s="18">
        <f t="shared" si="105"/>
        <v>3.9363843004500265</v>
      </c>
      <c r="G2254" s="12">
        <f t="shared" si="106"/>
        <v>27.140282480720764</v>
      </c>
    </row>
    <row r="2255" spans="1:7" x14ac:dyDescent="0.25">
      <c r="A2255" s="24">
        <v>112.12206999999999</v>
      </c>
      <c r="B2255" s="23">
        <v>-49.494594999999997</v>
      </c>
      <c r="C2255" s="25">
        <v>0.67384314999999995</v>
      </c>
      <c r="D2255" s="26">
        <v>-1.2804839E-2</v>
      </c>
      <c r="E2255" s="28">
        <f t="shared" si="107"/>
        <v>8.9085400000000006E-4</v>
      </c>
      <c r="F2255" s="18">
        <f t="shared" si="105"/>
        <v>3.9386547252907036</v>
      </c>
      <c r="G2255" s="12">
        <f t="shared" si="106"/>
        <v>27.155936432881933</v>
      </c>
    </row>
    <row r="2256" spans="1:7" x14ac:dyDescent="0.25">
      <c r="A2256" s="24">
        <v>112.17188</v>
      </c>
      <c r="B2256" s="23">
        <v>-49.516666000000001</v>
      </c>
      <c r="C2256" s="25">
        <v>0.67379575999999997</v>
      </c>
      <c r="D2256" s="26">
        <v>-1.2807765E-2</v>
      </c>
      <c r="E2256" s="28">
        <f t="shared" si="107"/>
        <v>8.9134166666666678E-4</v>
      </c>
      <c r="F2256" s="18">
        <f t="shared" si="105"/>
        <v>3.9404110796651945</v>
      </c>
      <c r="G2256" s="12">
        <f t="shared" si="106"/>
        <v>27.168046011170436</v>
      </c>
    </row>
    <row r="2257" spans="1:7" x14ac:dyDescent="0.25">
      <c r="A2257" s="24">
        <v>112.22168000000001</v>
      </c>
      <c r="B2257" s="23">
        <v>-49.531376000000002</v>
      </c>
      <c r="C2257" s="25">
        <v>0.67382662999999998</v>
      </c>
      <c r="D2257" s="26">
        <v>-1.2807282999999999E-2</v>
      </c>
      <c r="E2257" s="28">
        <f t="shared" si="107"/>
        <v>8.9126133333333323E-4</v>
      </c>
      <c r="F2257" s="18">
        <f t="shared" si="105"/>
        <v>3.9415816642716357</v>
      </c>
      <c r="G2257" s="12">
        <f t="shared" si="106"/>
        <v>27.176116868704025</v>
      </c>
    </row>
    <row r="2258" spans="1:7" x14ac:dyDescent="0.25">
      <c r="A2258" s="24">
        <v>112.27148</v>
      </c>
      <c r="B2258" s="23">
        <v>-49.559029000000002</v>
      </c>
      <c r="C2258" s="25">
        <v>0.67380934999999997</v>
      </c>
      <c r="D2258" s="26">
        <v>-1.2811413000000001E-2</v>
      </c>
      <c r="E2258" s="28">
        <f t="shared" si="107"/>
        <v>8.9194966666666681E-4</v>
      </c>
      <c r="F2258" s="18">
        <f t="shared" si="105"/>
        <v>3.9437822200922956</v>
      </c>
      <c r="G2258" s="12">
        <f t="shared" si="106"/>
        <v>27.19128909327074</v>
      </c>
    </row>
    <row r="2259" spans="1:7" x14ac:dyDescent="0.25">
      <c r="A2259" s="24">
        <v>112.32129</v>
      </c>
      <c r="B2259" s="23">
        <v>-49.569279000000002</v>
      </c>
      <c r="C2259" s="25">
        <v>0.67378532999999996</v>
      </c>
      <c r="D2259" s="26">
        <v>-1.2812749E-2</v>
      </c>
      <c r="E2259" s="28">
        <f t="shared" si="107"/>
        <v>8.9217233333333337E-4</v>
      </c>
      <c r="F2259" s="18">
        <f t="shared" si="105"/>
        <v>3.9445978891756415</v>
      </c>
      <c r="G2259" s="12">
        <f t="shared" si="106"/>
        <v>27.196912906304</v>
      </c>
    </row>
    <row r="2260" spans="1:7" x14ac:dyDescent="0.25">
      <c r="A2260" s="24">
        <v>112.37109</v>
      </c>
      <c r="B2260" s="23">
        <v>-49.590584</v>
      </c>
      <c r="C2260" s="25">
        <v>0.67374104000000001</v>
      </c>
      <c r="D2260" s="26">
        <v>-1.2815955E-2</v>
      </c>
      <c r="E2260" s="28">
        <f t="shared" si="107"/>
        <v>8.927066666666668E-4</v>
      </c>
      <c r="F2260" s="18">
        <f t="shared" si="105"/>
        <v>3.9462932872069278</v>
      </c>
      <c r="G2260" s="12">
        <f t="shared" si="106"/>
        <v>27.208602207442894</v>
      </c>
    </row>
    <row r="2261" spans="1:7" x14ac:dyDescent="0.25">
      <c r="A2261" s="24">
        <v>112.4209</v>
      </c>
      <c r="B2261" s="23">
        <v>-49.608398000000001</v>
      </c>
      <c r="C2261" s="25">
        <v>0.67378967999999995</v>
      </c>
      <c r="D2261" s="26">
        <v>-1.2818089E-2</v>
      </c>
      <c r="E2261" s="28">
        <f t="shared" si="107"/>
        <v>8.9306233333333329E-4</v>
      </c>
      <c r="F2261" s="18">
        <f t="shared" si="105"/>
        <v>3.9477108802850474</v>
      </c>
      <c r="G2261" s="12">
        <f t="shared" si="106"/>
        <v>27.218376120162361</v>
      </c>
    </row>
    <row r="2262" spans="1:7" x14ac:dyDescent="0.25">
      <c r="A2262" s="24">
        <v>112.47069999999999</v>
      </c>
      <c r="B2262" s="23">
        <v>-49.637306000000002</v>
      </c>
      <c r="C2262" s="25">
        <v>0.67378598000000001</v>
      </c>
      <c r="D2262" s="26">
        <v>-1.2820944000000001E-2</v>
      </c>
      <c r="E2262" s="28">
        <f t="shared" si="107"/>
        <v>8.9353816666666683E-4</v>
      </c>
      <c r="F2262" s="18">
        <f t="shared" si="105"/>
        <v>3.9500113058324979</v>
      </c>
      <c r="G2262" s="12">
        <f t="shared" si="106"/>
        <v>27.23423691891022</v>
      </c>
    </row>
    <row r="2263" spans="1:7" x14ac:dyDescent="0.25">
      <c r="A2263" s="24">
        <v>112.52051</v>
      </c>
      <c r="B2263" s="23">
        <v>-49.664104000000002</v>
      </c>
      <c r="C2263" s="25">
        <v>0.67369783000000005</v>
      </c>
      <c r="D2263" s="26">
        <v>-1.2824013E-2</v>
      </c>
      <c r="E2263" s="28">
        <f t="shared" si="107"/>
        <v>8.9404966666666681E-4</v>
      </c>
      <c r="F2263" s="18">
        <f t="shared" si="105"/>
        <v>3.9521438229149859</v>
      </c>
      <c r="G2263" s="12">
        <f t="shared" si="106"/>
        <v>27.248940035170254</v>
      </c>
    </row>
    <row r="2264" spans="1:7" x14ac:dyDescent="0.25">
      <c r="A2264" s="24">
        <v>112.57031000000001</v>
      </c>
      <c r="B2264" s="23">
        <v>-49.688602000000003</v>
      </c>
      <c r="C2264" s="25">
        <v>0.67379522000000003</v>
      </c>
      <c r="D2264" s="26">
        <v>-1.2827984000000001E-2</v>
      </c>
      <c r="E2264" s="28">
        <f t="shared" si="107"/>
        <v>8.9471150000000014E-4</v>
      </c>
      <c r="F2264" s="18">
        <f t="shared" si="105"/>
        <v>3.9540933118129189</v>
      </c>
      <c r="G2264" s="12">
        <f t="shared" si="106"/>
        <v>27.262381222652095</v>
      </c>
    </row>
    <row r="2265" spans="1:7" x14ac:dyDescent="0.25">
      <c r="A2265" s="24">
        <v>112.62012</v>
      </c>
      <c r="B2265" s="23">
        <v>-49.706977999999999</v>
      </c>
      <c r="C2265" s="25">
        <v>0.67363971</v>
      </c>
      <c r="D2265" s="26">
        <v>-1.2830463E-2</v>
      </c>
      <c r="E2265" s="28">
        <f t="shared" si="107"/>
        <v>8.9512466666666682E-4</v>
      </c>
      <c r="F2265" s="18">
        <f t="shared" si="105"/>
        <v>3.955555627430047</v>
      </c>
      <c r="G2265" s="12">
        <f t="shared" si="106"/>
        <v>27.272463484925186</v>
      </c>
    </row>
    <row r="2266" spans="1:7" x14ac:dyDescent="0.25">
      <c r="A2266" s="24">
        <v>112.66992</v>
      </c>
      <c r="B2266" s="23">
        <v>-49.744971999999997</v>
      </c>
      <c r="C2266" s="25">
        <v>0.67367524000000001</v>
      </c>
      <c r="D2266" s="26">
        <v>-1.2832042E-2</v>
      </c>
      <c r="E2266" s="28">
        <f t="shared" si="107"/>
        <v>8.9538783333333342E-4</v>
      </c>
      <c r="F2266" s="18">
        <f t="shared" si="105"/>
        <v>3.9585790938839636</v>
      </c>
      <c r="G2266" s="12">
        <f t="shared" si="106"/>
        <v>27.293309451011602</v>
      </c>
    </row>
    <row r="2267" spans="1:7" x14ac:dyDescent="0.25">
      <c r="A2267" s="24">
        <v>112.71973</v>
      </c>
      <c r="B2267" s="23">
        <v>-49.755671999999997</v>
      </c>
      <c r="C2267" s="25">
        <v>0.67365646000000001</v>
      </c>
      <c r="D2267" s="26">
        <v>-1.2834605000000001E-2</v>
      </c>
      <c r="E2267" s="28">
        <f t="shared" si="107"/>
        <v>8.9581500000000022E-4</v>
      </c>
      <c r="F2267" s="18">
        <f t="shared" si="105"/>
        <v>3.9594305728295049</v>
      </c>
      <c r="G2267" s="12">
        <f t="shared" si="106"/>
        <v>27.299180163153643</v>
      </c>
    </row>
    <row r="2268" spans="1:7" x14ac:dyDescent="0.25">
      <c r="A2268" s="24">
        <v>112.76953</v>
      </c>
      <c r="B2268" s="23">
        <v>-49.786343000000002</v>
      </c>
      <c r="C2268" s="25">
        <v>0.67361939000000004</v>
      </c>
      <c r="D2268" s="26">
        <v>-1.2835671999999999E-2</v>
      </c>
      <c r="E2268" s="28">
        <f t="shared" si="107"/>
        <v>8.959928333333333E-4</v>
      </c>
      <c r="F2268" s="18">
        <f t="shared" si="105"/>
        <v>3.961871293459291</v>
      </c>
      <c r="G2268" s="12">
        <f t="shared" si="106"/>
        <v>27.316008257743228</v>
      </c>
    </row>
    <row r="2269" spans="1:7" x14ac:dyDescent="0.25">
      <c r="A2269" s="24">
        <v>112.81934</v>
      </c>
      <c r="B2269" s="23">
        <v>-49.811672000000002</v>
      </c>
      <c r="C2269" s="25">
        <v>0.67363244</v>
      </c>
      <c r="D2269" s="26">
        <v>-1.2841978E-2</v>
      </c>
      <c r="E2269" s="28">
        <f t="shared" si="107"/>
        <v>8.9704383333333347E-4</v>
      </c>
      <c r="F2269" s="18">
        <f t="shared" si="105"/>
        <v>3.9638869112360786</v>
      </c>
      <c r="G2269" s="12">
        <f t="shared" si="106"/>
        <v>27.329905385579274</v>
      </c>
    </row>
    <row r="2270" spans="1:7" x14ac:dyDescent="0.25">
      <c r="A2270" s="24">
        <v>112.86914</v>
      </c>
      <c r="B2270" s="23">
        <v>-49.828777000000002</v>
      </c>
      <c r="C2270" s="25">
        <v>0.67360412999999997</v>
      </c>
      <c r="D2270" s="26">
        <v>-1.2841467000000001E-2</v>
      </c>
      <c r="E2270" s="28">
        <f t="shared" si="107"/>
        <v>8.9695866666666686E-4</v>
      </c>
      <c r="F2270" s="18">
        <f t="shared" si="105"/>
        <v>3.965248083886872</v>
      </c>
      <c r="G2270" s="12">
        <f t="shared" si="106"/>
        <v>27.339290295036246</v>
      </c>
    </row>
    <row r="2271" spans="1:7" x14ac:dyDescent="0.25">
      <c r="A2271" s="24">
        <v>112.91895</v>
      </c>
      <c r="B2271" s="23">
        <v>-49.842708999999999</v>
      </c>
      <c r="C2271" s="25">
        <v>0.67362224999999998</v>
      </c>
      <c r="D2271" s="26">
        <v>-1.2842526999999999E-2</v>
      </c>
      <c r="E2271" s="28">
        <f t="shared" si="107"/>
        <v>8.9713533333333334E-4</v>
      </c>
      <c r="F2271" s="18">
        <f t="shared" si="105"/>
        <v>3.9663567572204497</v>
      </c>
      <c r="G2271" s="12">
        <f t="shared" si="106"/>
        <v>27.34693429144399</v>
      </c>
    </row>
    <row r="2272" spans="1:7" x14ac:dyDescent="0.25">
      <c r="A2272" s="24">
        <v>112.96875</v>
      </c>
      <c r="B2272" s="23">
        <v>-49.864716000000001</v>
      </c>
      <c r="C2272" s="25">
        <v>0.67359298000000001</v>
      </c>
      <c r="D2272" s="26">
        <v>-1.2845799E-2</v>
      </c>
      <c r="E2272" s="28">
        <f t="shared" si="107"/>
        <v>8.9768066666666673E-4</v>
      </c>
      <c r="F2272" s="18">
        <f t="shared" si="105"/>
        <v>3.9681080186367619</v>
      </c>
      <c r="G2272" s="12">
        <f t="shared" si="106"/>
        <v>27.359008755192576</v>
      </c>
    </row>
    <row r="2273" spans="1:7" x14ac:dyDescent="0.25">
      <c r="A2273" s="24">
        <v>113.01855</v>
      </c>
      <c r="B2273" s="23">
        <v>-49.865546999999999</v>
      </c>
      <c r="C2273" s="25">
        <v>0.67362266999999998</v>
      </c>
      <c r="D2273" s="26">
        <v>-1.2847229999999999E-2</v>
      </c>
      <c r="E2273" s="28">
        <f t="shared" si="107"/>
        <v>8.9791916666666664E-4</v>
      </c>
      <c r="F2273" s="18">
        <f t="shared" si="105"/>
        <v>3.968174147515616</v>
      </c>
      <c r="G2273" s="12">
        <f t="shared" si="106"/>
        <v>27.359464695546787</v>
      </c>
    </row>
    <row r="2274" spans="1:7" x14ac:dyDescent="0.25">
      <c r="A2274" s="24">
        <v>113.06836</v>
      </c>
      <c r="B2274" s="23">
        <v>-49.922851999999999</v>
      </c>
      <c r="C2274" s="25">
        <v>0.67356395999999996</v>
      </c>
      <c r="D2274" s="26">
        <v>-1.2852433E-2</v>
      </c>
      <c r="E2274" s="28">
        <f t="shared" si="107"/>
        <v>8.9878633333333343E-4</v>
      </c>
      <c r="F2274" s="18">
        <f t="shared" si="105"/>
        <v>3.9727343345225568</v>
      </c>
      <c r="G2274" s="12">
        <f t="shared" si="106"/>
        <v>27.390905925387866</v>
      </c>
    </row>
    <row r="2275" spans="1:7" x14ac:dyDescent="0.25">
      <c r="A2275" s="24">
        <v>113.11816</v>
      </c>
      <c r="B2275" s="23">
        <v>-49.937449999999998</v>
      </c>
      <c r="C2275" s="25">
        <v>0.67352515000000002</v>
      </c>
      <c r="D2275" s="26">
        <v>-1.2854657E-2</v>
      </c>
      <c r="E2275" s="28">
        <f t="shared" si="107"/>
        <v>8.9915700000000015E-4</v>
      </c>
      <c r="F2275" s="18">
        <f t="shared" si="105"/>
        <v>3.9738960064521844</v>
      </c>
      <c r="G2275" s="12">
        <f t="shared" si="106"/>
        <v>27.398915332476605</v>
      </c>
    </row>
    <row r="2276" spans="1:7" x14ac:dyDescent="0.25">
      <c r="A2276" s="24">
        <v>113.16797</v>
      </c>
      <c r="B2276" s="23">
        <v>-49.954697000000003</v>
      </c>
      <c r="C2276" s="25">
        <v>0.67351108999999998</v>
      </c>
      <c r="D2276" s="26">
        <v>-1.2855724000000001E-2</v>
      </c>
      <c r="E2276" s="28">
        <f t="shared" si="107"/>
        <v>8.9933483333333355E-4</v>
      </c>
      <c r="F2276" s="18">
        <f t="shared" si="105"/>
        <v>3.9752684791039377</v>
      </c>
      <c r="G2276" s="12">
        <f t="shared" si="106"/>
        <v>27.408378152319017</v>
      </c>
    </row>
    <row r="2277" spans="1:7" x14ac:dyDescent="0.25">
      <c r="A2277" s="24">
        <v>113.21777</v>
      </c>
      <c r="B2277" s="23">
        <v>-49.975909999999999</v>
      </c>
      <c r="C2277" s="25">
        <v>0.67352033</v>
      </c>
      <c r="D2277" s="26">
        <v>-1.2859526E-2</v>
      </c>
      <c r="E2277" s="28">
        <f t="shared" si="107"/>
        <v>8.9996849999999997E-4</v>
      </c>
      <c r="F2277" s="18">
        <f t="shared" si="105"/>
        <v>3.9769565560078415</v>
      </c>
      <c r="G2277" s="12">
        <f t="shared" si="106"/>
        <v>27.42001697630678</v>
      </c>
    </row>
    <row r="2278" spans="1:7" x14ac:dyDescent="0.25">
      <c r="A2278" s="24">
        <v>113.26758</v>
      </c>
      <c r="B2278" s="23">
        <v>-49.985042999999997</v>
      </c>
      <c r="C2278" s="25">
        <v>0.67348598999999998</v>
      </c>
      <c r="D2278" s="26">
        <v>-1.2862345000000001E-2</v>
      </c>
      <c r="E2278" s="28">
        <f t="shared" si="107"/>
        <v>9.0043833333333352E-4</v>
      </c>
      <c r="F2278" s="18">
        <f t="shared" si="105"/>
        <v>3.9776833370554705</v>
      </c>
      <c r="G2278" s="12">
        <f t="shared" si="106"/>
        <v>27.425027930885587</v>
      </c>
    </row>
    <row r="2279" spans="1:7" x14ac:dyDescent="0.25">
      <c r="A2279" s="24">
        <v>113.31738</v>
      </c>
      <c r="B2279" s="23">
        <v>-50.020397000000003</v>
      </c>
      <c r="C2279" s="25">
        <v>0.67350971999999998</v>
      </c>
      <c r="D2279" s="26">
        <v>-1.286516E-2</v>
      </c>
      <c r="E2279" s="28">
        <f t="shared" si="107"/>
        <v>9.0090750000000012E-4</v>
      </c>
      <c r="F2279" s="18">
        <f t="shared" si="105"/>
        <v>3.9804967189845066</v>
      </c>
      <c r="G2279" s="12">
        <f t="shared" si="106"/>
        <v>27.444425422200514</v>
      </c>
    </row>
    <row r="2280" spans="1:7" x14ac:dyDescent="0.25">
      <c r="A2280" s="24">
        <v>113.36718999999999</v>
      </c>
      <c r="B2280" s="23">
        <v>-50.048237</v>
      </c>
      <c r="C2280" s="25">
        <v>0.67335498000000005</v>
      </c>
      <c r="D2280" s="26">
        <v>-1.2867386999999999E-2</v>
      </c>
      <c r="E2280" s="28">
        <f t="shared" si="107"/>
        <v>9.0127866666666657E-4</v>
      </c>
      <c r="F2280" s="18">
        <f t="shared" si="105"/>
        <v>3.9827121557923455</v>
      </c>
      <c r="G2280" s="12">
        <f t="shared" si="106"/>
        <v>27.459700247063537</v>
      </c>
    </row>
    <row r="2281" spans="1:7" x14ac:dyDescent="0.25">
      <c r="A2281" s="24">
        <v>113.41699</v>
      </c>
      <c r="B2281" s="23">
        <v>-50.055354999999999</v>
      </c>
      <c r="C2281" s="25">
        <v>0.67343335999999998</v>
      </c>
      <c r="D2281" s="26">
        <v>-1.2868932E-2</v>
      </c>
      <c r="E2281" s="28">
        <f t="shared" si="107"/>
        <v>9.0153616666666667E-4</v>
      </c>
      <c r="F2281" s="18">
        <f t="shared" si="105"/>
        <v>3.9832785882348092</v>
      </c>
      <c r="G2281" s="12">
        <f t="shared" si="106"/>
        <v>27.463605642299708</v>
      </c>
    </row>
    <row r="2282" spans="1:7" x14ac:dyDescent="0.25">
      <c r="A2282" s="24">
        <v>113.46680000000001</v>
      </c>
      <c r="B2282" s="23">
        <v>-50.088169000000001</v>
      </c>
      <c r="C2282" s="25">
        <v>0.67339081000000001</v>
      </c>
      <c r="D2282" s="26">
        <v>-1.2870899E-2</v>
      </c>
      <c r="E2282" s="28">
        <f t="shared" si="107"/>
        <v>9.0186400000000005E-4</v>
      </c>
      <c r="F2282" s="18">
        <f t="shared" si="105"/>
        <v>3.9858898433861181</v>
      </c>
      <c r="G2282" s="12">
        <f t="shared" si="106"/>
        <v>27.481609525311754</v>
      </c>
    </row>
    <row r="2283" spans="1:7" x14ac:dyDescent="0.25">
      <c r="A2283" s="24">
        <v>113.5166</v>
      </c>
      <c r="B2283" s="23">
        <v>-50.089267999999997</v>
      </c>
      <c r="C2283" s="25">
        <v>0.67335438999999997</v>
      </c>
      <c r="D2283" s="26">
        <v>-1.28755E-2</v>
      </c>
      <c r="E2283" s="28">
        <f t="shared" si="107"/>
        <v>9.0263083333333341E-4</v>
      </c>
      <c r="F2283" s="18">
        <f t="shared" si="105"/>
        <v>3.985977299027347</v>
      </c>
      <c r="G2283" s="12">
        <f t="shared" si="106"/>
        <v>27.482212507801854</v>
      </c>
    </row>
    <row r="2284" spans="1:7" x14ac:dyDescent="0.25">
      <c r="A2284" s="24">
        <v>113.56641</v>
      </c>
      <c r="B2284" s="23">
        <v>-50.126246999999999</v>
      </c>
      <c r="C2284" s="25">
        <v>0.67334360000000004</v>
      </c>
      <c r="D2284" s="26">
        <v>-1.2879106E-2</v>
      </c>
      <c r="E2284" s="28">
        <f t="shared" si="107"/>
        <v>9.0323183333333333E-4</v>
      </c>
      <c r="F2284" s="18">
        <f t="shared" si="105"/>
        <v>3.9889199943476448</v>
      </c>
      <c r="G2284" s="12">
        <f t="shared" si="106"/>
        <v>27.502501579231808</v>
      </c>
    </row>
    <row r="2285" spans="1:7" x14ac:dyDescent="0.25">
      <c r="A2285" s="24">
        <v>113.61621</v>
      </c>
      <c r="B2285" s="23">
        <v>-50.150978000000002</v>
      </c>
      <c r="C2285" s="25">
        <v>0.67342411999999996</v>
      </c>
      <c r="D2285" s="26">
        <v>-1.2880894E-2</v>
      </c>
      <c r="E2285" s="28">
        <f t="shared" si="107"/>
        <v>9.0352983333333347E-4</v>
      </c>
      <c r="F2285" s="18">
        <f t="shared" si="105"/>
        <v>3.990888024796448</v>
      </c>
      <c r="G2285" s="12">
        <f t="shared" si="106"/>
        <v>27.516070605585529</v>
      </c>
    </row>
    <row r="2286" spans="1:7" x14ac:dyDescent="0.25">
      <c r="A2286" s="24">
        <v>113.66602</v>
      </c>
      <c r="B2286" s="23">
        <v>-50.192348000000003</v>
      </c>
      <c r="C2286" s="25">
        <v>0.67334115999999999</v>
      </c>
      <c r="D2286" s="26">
        <v>-1.2884744E-2</v>
      </c>
      <c r="E2286" s="28">
        <f t="shared" si="107"/>
        <v>9.0417150000000012E-4</v>
      </c>
      <c r="F2286" s="18">
        <f t="shared" si="105"/>
        <v>3.9941801447943037</v>
      </c>
      <c r="G2286" s="12">
        <f t="shared" si="106"/>
        <v>27.538768863652461</v>
      </c>
    </row>
    <row r="2287" spans="1:7" x14ac:dyDescent="0.25">
      <c r="A2287" s="24">
        <v>113.71581999999999</v>
      </c>
      <c r="B2287" s="23">
        <v>-50.195866000000002</v>
      </c>
      <c r="C2287" s="25">
        <v>0.67333125999999999</v>
      </c>
      <c r="D2287" s="26">
        <v>-1.2887760999999999E-2</v>
      </c>
      <c r="E2287" s="28">
        <f t="shared" si="107"/>
        <v>9.0467433333333333E-4</v>
      </c>
      <c r="F2287" s="18">
        <f t="shared" si="105"/>
        <v>3.9944600983392022</v>
      </c>
      <c r="G2287" s="12">
        <f t="shared" si="106"/>
        <v>27.540699066018412</v>
      </c>
    </row>
    <row r="2288" spans="1:7" x14ac:dyDescent="0.25">
      <c r="A2288" s="24">
        <v>113.76563</v>
      </c>
      <c r="B2288" s="23">
        <v>-50.204937000000001</v>
      </c>
      <c r="C2288" s="25">
        <v>0.67329185999999996</v>
      </c>
      <c r="D2288" s="26">
        <v>-1.2886932E-2</v>
      </c>
      <c r="E2288" s="28">
        <f t="shared" si="107"/>
        <v>9.0453616666666674E-4</v>
      </c>
      <c r="F2288" s="18">
        <f t="shared" si="105"/>
        <v>3.9951819455835955</v>
      </c>
      <c r="G2288" s="12">
        <f t="shared" si="106"/>
        <v>27.545676003386681</v>
      </c>
    </row>
    <row r="2289" spans="1:7" x14ac:dyDescent="0.25">
      <c r="A2289" s="24">
        <v>113.81543000000001</v>
      </c>
      <c r="B2289" s="23">
        <v>-50.236773999999997</v>
      </c>
      <c r="C2289" s="25">
        <v>0.67325586000000004</v>
      </c>
      <c r="D2289" s="26">
        <v>-1.2889639E-2</v>
      </c>
      <c r="E2289" s="28">
        <f t="shared" si="107"/>
        <v>9.0498733333333338E-4</v>
      </c>
      <c r="F2289" s="18">
        <f t="shared" ref="F2289:F2352" si="108" xml:space="preserve"> -B2289 / A_4x8_in2</f>
        <v>3.9977154535452035</v>
      </c>
      <c r="G2289" s="12">
        <f t="shared" ref="G2289:G2352" si="109" xml:space="preserve"> -B2289 * kip_to_N / A_4x8_mm2</f>
        <v>27.563143841000333</v>
      </c>
    </row>
    <row r="2290" spans="1:7" x14ac:dyDescent="0.25">
      <c r="A2290" s="24">
        <v>113.86523</v>
      </c>
      <c r="B2290" s="23">
        <v>-50.260406000000003</v>
      </c>
      <c r="C2290" s="25">
        <v>0.67327314999999999</v>
      </c>
      <c r="D2290" s="26">
        <v>-1.2894610000000001E-2</v>
      </c>
      <c r="E2290" s="28">
        <f t="shared" si="107"/>
        <v>9.0581583333333357E-4</v>
      </c>
      <c r="F2290" s="18">
        <f t="shared" si="108"/>
        <v>3.9995960283527778</v>
      </c>
      <c r="G2290" s="12">
        <f t="shared" si="109"/>
        <v>27.576109884863953</v>
      </c>
    </row>
    <row r="2291" spans="1:7" x14ac:dyDescent="0.25">
      <c r="A2291" s="24">
        <v>113.91504</v>
      </c>
      <c r="B2291" s="23">
        <v>-50.276660999999997</v>
      </c>
      <c r="C2291" s="25">
        <v>0.67327857000000002</v>
      </c>
      <c r="D2291" s="26">
        <v>-1.2897845E-2</v>
      </c>
      <c r="E2291" s="28">
        <f t="shared" si="107"/>
        <v>9.0635500000000007E-4</v>
      </c>
      <c r="F2291" s="18">
        <f t="shared" si="108"/>
        <v>4.000889560152757</v>
      </c>
      <c r="G2291" s="12">
        <f t="shared" si="109"/>
        <v>27.585028429337672</v>
      </c>
    </row>
    <row r="2292" spans="1:7" x14ac:dyDescent="0.25">
      <c r="A2292" s="24">
        <v>113.96484</v>
      </c>
      <c r="B2292" s="23">
        <v>-50.306502999999999</v>
      </c>
      <c r="C2292" s="25">
        <v>0.67322028</v>
      </c>
      <c r="D2292" s="26">
        <v>-1.2897815999999999E-2</v>
      </c>
      <c r="E2292" s="28">
        <f t="shared" si="107"/>
        <v>9.0635016666666668E-4</v>
      </c>
      <c r="F2292" s="18">
        <f t="shared" si="108"/>
        <v>4.003264311058631</v>
      </c>
      <c r="G2292" s="12">
        <f t="shared" si="109"/>
        <v>27.601401680902416</v>
      </c>
    </row>
    <row r="2293" spans="1:7" x14ac:dyDescent="0.25">
      <c r="A2293" s="24">
        <v>114.01465</v>
      </c>
      <c r="B2293" s="23">
        <v>-50.331287000000003</v>
      </c>
      <c r="C2293" s="25">
        <v>0.67319070999999997</v>
      </c>
      <c r="D2293" s="26">
        <v>-1.2903329999999999E-2</v>
      </c>
      <c r="E2293" s="28">
        <f t="shared" si="107"/>
        <v>9.0726916666666662E-4</v>
      </c>
      <c r="F2293" s="18">
        <f t="shared" si="108"/>
        <v>4.0052365591134258</v>
      </c>
      <c r="G2293" s="12">
        <f t="shared" si="109"/>
        <v>27.614999786484503</v>
      </c>
    </row>
    <row r="2294" spans="1:7" x14ac:dyDescent="0.25">
      <c r="A2294" s="24">
        <v>114.06444999999999</v>
      </c>
      <c r="B2294" s="23">
        <v>-50.345222</v>
      </c>
      <c r="C2294" s="25">
        <v>0.67322086999999997</v>
      </c>
      <c r="D2294" s="26">
        <v>-1.2902917999999999E-2</v>
      </c>
      <c r="E2294" s="28">
        <f t="shared" si="107"/>
        <v>9.072005E-4</v>
      </c>
      <c r="F2294" s="18">
        <f t="shared" si="108"/>
        <v>4.0063454711794186</v>
      </c>
      <c r="G2294" s="12">
        <f t="shared" si="109"/>
        <v>27.622645428886308</v>
      </c>
    </row>
    <row r="2295" spans="1:7" x14ac:dyDescent="0.25">
      <c r="A2295" s="24">
        <v>114.11426</v>
      </c>
      <c r="B2295" s="23">
        <v>-50.357928999999999</v>
      </c>
      <c r="C2295" s="25">
        <v>0.67316681</v>
      </c>
      <c r="D2295" s="26">
        <v>-1.2904914999999999E-2</v>
      </c>
      <c r="E2295" s="28">
        <f t="shared" si="107"/>
        <v>9.0753333333333335E-4</v>
      </c>
      <c r="F2295" s="18">
        <f t="shared" si="108"/>
        <v>4.0073566621103529</v>
      </c>
      <c r="G2295" s="12">
        <f t="shared" si="109"/>
        <v>27.629617311053494</v>
      </c>
    </row>
    <row r="2296" spans="1:7" x14ac:dyDescent="0.25">
      <c r="A2296" s="24">
        <v>114.16406000000001</v>
      </c>
      <c r="B2296" s="23">
        <v>-50.404682000000001</v>
      </c>
      <c r="C2296" s="25">
        <v>0.67317289000000002</v>
      </c>
      <c r="D2296" s="26">
        <v>-1.2910101E-2</v>
      </c>
      <c r="E2296" s="28">
        <f t="shared" si="107"/>
        <v>9.0839766666666677E-4</v>
      </c>
      <c r="F2296" s="18">
        <f t="shared" si="108"/>
        <v>4.0110771476375406</v>
      </c>
      <c r="G2296" s="12">
        <f t="shared" si="109"/>
        <v>27.655269031126092</v>
      </c>
    </row>
    <row r="2297" spans="1:7" x14ac:dyDescent="0.25">
      <c r="A2297" s="24">
        <v>114.21387</v>
      </c>
      <c r="B2297" s="23">
        <v>-50.421199999999999</v>
      </c>
      <c r="C2297" s="25">
        <v>0.67313188000000002</v>
      </c>
      <c r="D2297" s="26">
        <v>-1.2912949999999999E-2</v>
      </c>
      <c r="E2297" s="28">
        <f t="shared" si="107"/>
        <v>9.0887249999999998E-4</v>
      </c>
      <c r="F2297" s="18">
        <f t="shared" si="108"/>
        <v>4.0123916083125364</v>
      </c>
      <c r="G2297" s="12">
        <f t="shared" si="109"/>
        <v>27.66433187441228</v>
      </c>
    </row>
    <row r="2298" spans="1:7" x14ac:dyDescent="0.25">
      <c r="A2298" s="24">
        <v>114.26367</v>
      </c>
      <c r="B2298" s="23">
        <v>-50.454300000000003</v>
      </c>
      <c r="C2298" s="25">
        <v>0.67318027999999996</v>
      </c>
      <c r="D2298" s="26">
        <v>-1.2915377E-2</v>
      </c>
      <c r="E2298" s="28">
        <f t="shared" si="107"/>
        <v>9.0927700000000011E-4</v>
      </c>
      <c r="F2298" s="18">
        <f t="shared" si="108"/>
        <v>4.0150256226207075</v>
      </c>
      <c r="G2298" s="12">
        <f t="shared" si="109"/>
        <v>27.682492675524571</v>
      </c>
    </row>
    <row r="2299" spans="1:7" x14ac:dyDescent="0.25">
      <c r="A2299" s="24">
        <v>114.31348</v>
      </c>
      <c r="B2299" s="23">
        <v>-50.448143000000002</v>
      </c>
      <c r="C2299" s="25">
        <v>0.67306060000000001</v>
      </c>
      <c r="D2299" s="26">
        <v>-1.2913849E-2</v>
      </c>
      <c r="E2299" s="28">
        <f t="shared" si="107"/>
        <v>9.0902233333333337E-4</v>
      </c>
      <c r="F2299" s="18">
        <f t="shared" si="108"/>
        <v>4.0145356641283989</v>
      </c>
      <c r="G2299" s="12">
        <f t="shared" si="109"/>
        <v>27.679114547051814</v>
      </c>
    </row>
    <row r="2300" spans="1:7" x14ac:dyDescent="0.25">
      <c r="A2300" s="24">
        <v>114.36328</v>
      </c>
      <c r="B2300" s="23">
        <v>-50.465018999999998</v>
      </c>
      <c r="C2300" s="25">
        <v>0.67311286999999997</v>
      </c>
      <c r="D2300" s="26">
        <v>-1.291866E-2</v>
      </c>
      <c r="E2300" s="28">
        <f t="shared" si="107"/>
        <v>9.0982416666666674E-4</v>
      </c>
      <c r="F2300" s="18">
        <f t="shared" si="108"/>
        <v>4.0158786135382085</v>
      </c>
      <c r="G2300" s="12">
        <f t="shared" si="109"/>
        <v>27.688373812295644</v>
      </c>
    </row>
    <row r="2301" spans="1:7" x14ac:dyDescent="0.25">
      <c r="A2301" s="24">
        <v>114.41309</v>
      </c>
      <c r="B2301" s="23">
        <v>-50.502243</v>
      </c>
      <c r="C2301" s="25">
        <v>0.67310219999999998</v>
      </c>
      <c r="D2301" s="26">
        <v>-1.2922713000000001E-2</v>
      </c>
      <c r="E2301" s="28">
        <f t="shared" si="107"/>
        <v>9.104996666666668E-4</v>
      </c>
      <c r="F2301" s="18">
        <f t="shared" si="108"/>
        <v>4.0188408053390345</v>
      </c>
      <c r="G2301" s="12">
        <f t="shared" si="109"/>
        <v>27.708797306573711</v>
      </c>
    </row>
    <row r="2302" spans="1:7" x14ac:dyDescent="0.25">
      <c r="A2302" s="24">
        <v>114.46289</v>
      </c>
      <c r="B2302" s="23">
        <v>-50.523445000000002</v>
      </c>
      <c r="C2302" s="25">
        <v>0.67313588000000002</v>
      </c>
      <c r="D2302" s="26">
        <v>-1.2926111000000001E-2</v>
      </c>
      <c r="E2302" s="28">
        <f t="shared" si="107"/>
        <v>9.110660000000002E-4</v>
      </c>
      <c r="F2302" s="18">
        <f t="shared" si="108"/>
        <v>4.0205280068907525</v>
      </c>
      <c r="G2302" s="12">
        <f t="shared" si="109"/>
        <v>27.720430095249931</v>
      </c>
    </row>
    <row r="2303" spans="1:7" x14ac:dyDescent="0.25">
      <c r="A2303" s="24">
        <v>114.5127</v>
      </c>
      <c r="B2303" s="23">
        <v>-50.535522</v>
      </c>
      <c r="C2303" s="25">
        <v>0.67308259000000004</v>
      </c>
      <c r="D2303" s="26">
        <v>-1.2926158E-2</v>
      </c>
      <c r="E2303" s="28">
        <f t="shared" si="107"/>
        <v>9.1107383333333342E-4</v>
      </c>
      <c r="F2303" s="18">
        <f t="shared" si="108"/>
        <v>4.0214890640146121</v>
      </c>
      <c r="G2303" s="12">
        <f t="shared" si="109"/>
        <v>27.727056318664825</v>
      </c>
    </row>
    <row r="2304" spans="1:7" x14ac:dyDescent="0.25">
      <c r="A2304" s="24">
        <v>114.5625</v>
      </c>
      <c r="B2304" s="23">
        <v>-50.550507000000003</v>
      </c>
      <c r="C2304" s="25">
        <v>0.67298543</v>
      </c>
      <c r="D2304" s="26">
        <v>-1.2929346E-2</v>
      </c>
      <c r="E2304" s="28">
        <f t="shared" si="107"/>
        <v>9.116051666666667E-4</v>
      </c>
      <c r="F2304" s="18">
        <f t="shared" si="108"/>
        <v>4.0226815324257288</v>
      </c>
      <c r="G2304" s="12">
        <f t="shared" si="109"/>
        <v>27.735278058987117</v>
      </c>
    </row>
    <row r="2305" spans="1:7" x14ac:dyDescent="0.25">
      <c r="A2305" s="24">
        <v>114.6123</v>
      </c>
      <c r="B2305" s="23">
        <v>-50.603214000000001</v>
      </c>
      <c r="C2305" s="25">
        <v>0.67305130000000002</v>
      </c>
      <c r="D2305" s="26">
        <v>-1.2932757E-2</v>
      </c>
      <c r="E2305" s="28">
        <f t="shared" si="107"/>
        <v>9.121736666666667E-4</v>
      </c>
      <c r="F2305" s="18">
        <f t="shared" si="108"/>
        <v>4.0268758222185008</v>
      </c>
      <c r="G2305" s="12">
        <f t="shared" si="109"/>
        <v>27.764196528601179</v>
      </c>
    </row>
    <row r="2306" spans="1:7" x14ac:dyDescent="0.25">
      <c r="A2306" s="24">
        <v>114.66211</v>
      </c>
      <c r="B2306" s="23">
        <v>-50.614303999999997</v>
      </c>
      <c r="C2306" s="25">
        <v>0.67298979000000003</v>
      </c>
      <c r="D2306" s="26">
        <v>-1.2936731999999999E-2</v>
      </c>
      <c r="E2306" s="28">
        <f t="shared" si="107"/>
        <v>9.1283616666666667E-4</v>
      </c>
      <c r="F2306" s="18">
        <f t="shared" si="108"/>
        <v>4.0277583363779454</v>
      </c>
      <c r="G2306" s="12">
        <f t="shared" si="109"/>
        <v>27.770281219970823</v>
      </c>
    </row>
    <row r="2307" spans="1:7" x14ac:dyDescent="0.25">
      <c r="A2307" s="24">
        <v>114.71191</v>
      </c>
      <c r="B2307" s="23">
        <v>-50.628852999999999</v>
      </c>
      <c r="C2307" s="25">
        <v>0.67304701</v>
      </c>
      <c r="D2307" s="26">
        <v>-1.2937077999999999E-2</v>
      </c>
      <c r="E2307" s="28">
        <f t="shared" si="107"/>
        <v>9.1289383333333334E-4</v>
      </c>
      <c r="F2307" s="18">
        <f t="shared" si="108"/>
        <v>4.0289161090114671</v>
      </c>
      <c r="G2307" s="12">
        <f t="shared" si="109"/>
        <v>27.778263742489941</v>
      </c>
    </row>
    <row r="2308" spans="1:7" x14ac:dyDescent="0.25">
      <c r="A2308" s="24">
        <v>114.76172</v>
      </c>
      <c r="B2308" s="23">
        <v>-50.646034</v>
      </c>
      <c r="C2308" s="25">
        <v>0.67297183999999999</v>
      </c>
      <c r="D2308" s="26">
        <v>-1.2941251000000001E-2</v>
      </c>
      <c r="E2308" s="28">
        <f t="shared" si="107"/>
        <v>9.1358933333333351E-4</v>
      </c>
      <c r="F2308" s="18">
        <f t="shared" si="108"/>
        <v>4.0302833295500982</v>
      </c>
      <c r="G2308" s="12">
        <f t="shared" si="109"/>
        <v>27.787690350463059</v>
      </c>
    </row>
    <row r="2309" spans="1:7" x14ac:dyDescent="0.25">
      <c r="A2309" s="24">
        <v>114.81152</v>
      </c>
      <c r="B2309" s="23">
        <v>-50.69659</v>
      </c>
      <c r="C2309" s="25">
        <v>0.67297678999999999</v>
      </c>
      <c r="D2309" s="26">
        <v>-1.2943771999999999E-2</v>
      </c>
      <c r="E2309" s="28">
        <f t="shared" ref="E2309:E2372" si="110" xml:space="preserve"> (delta_0 - D2309) / L</f>
        <v>9.1400949999999998E-4</v>
      </c>
      <c r="F2309" s="18">
        <f t="shared" si="108"/>
        <v>4.0343064482015754</v>
      </c>
      <c r="G2309" s="12">
        <f t="shared" si="109"/>
        <v>27.815428642337167</v>
      </c>
    </row>
    <row r="2310" spans="1:7" x14ac:dyDescent="0.25">
      <c r="A2310" s="24">
        <v>114.86133</v>
      </c>
      <c r="B2310" s="23">
        <v>-50.695189999999997</v>
      </c>
      <c r="C2310" s="25">
        <v>0.67292273000000002</v>
      </c>
      <c r="D2310" s="26">
        <v>-1.2947491E-2</v>
      </c>
      <c r="E2310" s="28">
        <f t="shared" si="110"/>
        <v>9.146293333333334E-4</v>
      </c>
      <c r="F2310" s="18">
        <f t="shared" si="108"/>
        <v>4.0341950397414106</v>
      </c>
      <c r="G2310" s="12">
        <f t="shared" si="109"/>
        <v>27.814660511776523</v>
      </c>
    </row>
    <row r="2311" spans="1:7" x14ac:dyDescent="0.25">
      <c r="A2311" s="24">
        <v>114.91113</v>
      </c>
      <c r="B2311" s="23">
        <v>-50.709662999999999</v>
      </c>
      <c r="C2311" s="25">
        <v>0.67288177999999998</v>
      </c>
      <c r="D2311" s="26">
        <v>-1.2951294E-2</v>
      </c>
      <c r="E2311" s="28">
        <f t="shared" si="110"/>
        <v>9.1526316666666683E-4</v>
      </c>
      <c r="F2311" s="18">
        <f t="shared" si="108"/>
        <v>4.0353467644870955</v>
      </c>
      <c r="G2311" s="12">
        <f t="shared" si="109"/>
        <v>27.822601335779492</v>
      </c>
    </row>
    <row r="2312" spans="1:7" x14ac:dyDescent="0.25">
      <c r="A2312" s="24">
        <v>114.96093999999999</v>
      </c>
      <c r="B2312" s="23">
        <v>-50.732638999999999</v>
      </c>
      <c r="C2312" s="25">
        <v>0.67287158999999996</v>
      </c>
      <c r="D2312" s="26">
        <v>-1.2950471999999999E-2</v>
      </c>
      <c r="E2312" s="28">
        <f t="shared" si="110"/>
        <v>9.1512616666666663E-4</v>
      </c>
      <c r="F2312" s="18">
        <f t="shared" si="108"/>
        <v>4.0371751364733353</v>
      </c>
      <c r="G2312" s="12">
        <f t="shared" si="109"/>
        <v>27.83520745560898</v>
      </c>
    </row>
    <row r="2313" spans="1:7" x14ac:dyDescent="0.25">
      <c r="A2313" s="24">
        <v>115.01074</v>
      </c>
      <c r="B2313" s="23">
        <v>-50.775562000000001</v>
      </c>
      <c r="C2313" s="25">
        <v>0.67294591999999998</v>
      </c>
      <c r="D2313" s="26">
        <v>-1.2954350999999999E-2</v>
      </c>
      <c r="E2313" s="28">
        <f t="shared" si="110"/>
        <v>9.1577266666666667E-4</v>
      </c>
      <c r="F2313" s="18">
        <f t="shared" si="108"/>
        <v>4.0405908402845014</v>
      </c>
      <c r="G2313" s="12">
        <f t="shared" si="109"/>
        <v>27.858757789933541</v>
      </c>
    </row>
    <row r="2314" spans="1:7" x14ac:dyDescent="0.25">
      <c r="A2314" s="24">
        <v>115.06055000000001</v>
      </c>
      <c r="B2314" s="23">
        <v>-50.801898999999999</v>
      </c>
      <c r="C2314" s="25">
        <v>0.67287242000000003</v>
      </c>
      <c r="D2314" s="26">
        <v>-1.2956587E-2</v>
      </c>
      <c r="E2314" s="28">
        <f t="shared" si="110"/>
        <v>9.1614533333333342E-4</v>
      </c>
      <c r="F2314" s="18">
        <f t="shared" si="108"/>
        <v>4.0426866721526071</v>
      </c>
      <c r="G2314" s="12">
        <f t="shared" si="109"/>
        <v>27.873207971773247</v>
      </c>
    </row>
    <row r="2315" spans="1:7" x14ac:dyDescent="0.25">
      <c r="A2315" s="24">
        <v>115.11035</v>
      </c>
      <c r="B2315" s="23">
        <v>-50.823326000000002</v>
      </c>
      <c r="C2315" s="25">
        <v>0.67291033</v>
      </c>
      <c r="D2315" s="26">
        <v>-1.2960067E-2</v>
      </c>
      <c r="E2315" s="28">
        <f t="shared" si="110"/>
        <v>9.1672533333333344E-4</v>
      </c>
      <c r="F2315" s="18">
        <f t="shared" si="108"/>
        <v>4.0443917786354229</v>
      </c>
      <c r="G2315" s="12">
        <f t="shared" si="109"/>
        <v>27.884964210003854</v>
      </c>
    </row>
    <row r="2316" spans="1:7" x14ac:dyDescent="0.25">
      <c r="A2316" s="24">
        <v>115.16016</v>
      </c>
      <c r="B2316" s="23">
        <v>-50.811363</v>
      </c>
      <c r="C2316" s="25">
        <v>0.67289012999999998</v>
      </c>
      <c r="D2316" s="26">
        <v>-1.2960014000000001E-2</v>
      </c>
      <c r="E2316" s="28">
        <f t="shared" si="110"/>
        <v>9.1671650000000021E-4</v>
      </c>
      <c r="F2316" s="18">
        <f t="shared" si="108"/>
        <v>4.0434397933433184</v>
      </c>
      <c r="G2316" s="12">
        <f t="shared" si="109"/>
        <v>27.878400534363177</v>
      </c>
    </row>
    <row r="2317" spans="1:7" x14ac:dyDescent="0.25">
      <c r="A2317" s="24">
        <v>115.20996</v>
      </c>
      <c r="B2317" s="23">
        <v>-50.833976999999997</v>
      </c>
      <c r="C2317" s="25">
        <v>0.67287176999999998</v>
      </c>
      <c r="D2317" s="26">
        <v>-1.2962606E-2</v>
      </c>
      <c r="E2317" s="28">
        <f t="shared" si="110"/>
        <v>9.1714850000000007E-4</v>
      </c>
      <c r="F2317" s="18">
        <f t="shared" si="108"/>
        <v>4.0452393582848583</v>
      </c>
      <c r="G2317" s="12">
        <f t="shared" si="109"/>
        <v>27.890808037576271</v>
      </c>
    </row>
    <row r="2318" spans="1:7" x14ac:dyDescent="0.25">
      <c r="A2318" s="24">
        <v>115.25977</v>
      </c>
      <c r="B2318" s="23">
        <v>-50.870376999999998</v>
      </c>
      <c r="C2318" s="25">
        <v>0.67282556999999998</v>
      </c>
      <c r="D2318" s="26">
        <v>-1.2966141E-2</v>
      </c>
      <c r="E2318" s="28">
        <f t="shared" si="110"/>
        <v>9.1773766666666682E-4</v>
      </c>
      <c r="F2318" s="18">
        <f t="shared" si="108"/>
        <v>4.0481359782491309</v>
      </c>
      <c r="G2318" s="12">
        <f t="shared" si="109"/>
        <v>27.910779432152928</v>
      </c>
    </row>
    <row r="2319" spans="1:7" x14ac:dyDescent="0.25">
      <c r="A2319" s="24">
        <v>115.30956999999999</v>
      </c>
      <c r="B2319" s="23">
        <v>-50.889617999999999</v>
      </c>
      <c r="C2319" s="25">
        <v>0.67278194000000002</v>
      </c>
      <c r="D2319" s="26">
        <v>-1.2967892999999999E-2</v>
      </c>
      <c r="E2319" s="28">
        <f t="shared" si="110"/>
        <v>9.1802966666666664E-4</v>
      </c>
      <c r="F2319" s="18">
        <f t="shared" si="108"/>
        <v>4.0496671283791459</v>
      </c>
      <c r="G2319" s="12">
        <f t="shared" si="109"/>
        <v>27.921336289379564</v>
      </c>
    </row>
    <row r="2320" spans="1:7" x14ac:dyDescent="0.25">
      <c r="A2320" s="24">
        <v>115.35938</v>
      </c>
      <c r="B2320" s="23">
        <v>-50.913639000000003</v>
      </c>
      <c r="C2320" s="25">
        <v>0.67276555000000005</v>
      </c>
      <c r="D2320" s="26">
        <v>-1.2969276E-2</v>
      </c>
      <c r="E2320" s="28">
        <f t="shared" si="110"/>
        <v>9.1826016666666675E-4</v>
      </c>
      <c r="F2320" s="18">
        <f t="shared" si="108"/>
        <v>4.0515786588231517</v>
      </c>
      <c r="G2320" s="12">
        <f t="shared" si="109"/>
        <v>27.9345157638061</v>
      </c>
    </row>
    <row r="2321" spans="1:7" x14ac:dyDescent="0.25">
      <c r="A2321" s="24">
        <v>115.40918000000001</v>
      </c>
      <c r="B2321" s="23">
        <v>-50.942462999999996</v>
      </c>
      <c r="C2321" s="25">
        <v>0.67280846999999999</v>
      </c>
      <c r="D2321" s="26">
        <v>-1.2975099E-2</v>
      </c>
      <c r="E2321" s="28">
        <f t="shared" si="110"/>
        <v>9.192306666666668E-4</v>
      </c>
      <c r="F2321" s="18">
        <f t="shared" si="108"/>
        <v>4.0538723998629917</v>
      </c>
      <c r="G2321" s="12">
        <f t="shared" si="109"/>
        <v>27.950330474720317</v>
      </c>
    </row>
    <row r="2322" spans="1:7" x14ac:dyDescent="0.25">
      <c r="A2322" s="24">
        <v>115.45898</v>
      </c>
      <c r="B2322" s="23">
        <v>-50.970565999999998</v>
      </c>
      <c r="C2322" s="25">
        <v>0.67266833999999998</v>
      </c>
      <c r="D2322" s="26">
        <v>-1.2976207999999999E-2</v>
      </c>
      <c r="E2322" s="28">
        <f t="shared" si="110"/>
        <v>9.1941549999999999E-4</v>
      </c>
      <c r="F2322" s="18">
        <f t="shared" si="108"/>
        <v>4.0561087655458472</v>
      </c>
      <c r="G2322" s="12">
        <f t="shared" si="109"/>
        <v>27.96574959839581</v>
      </c>
    </row>
    <row r="2323" spans="1:7" x14ac:dyDescent="0.25">
      <c r="A2323" s="24">
        <v>115.50879</v>
      </c>
      <c r="B2323" s="23">
        <v>-50.971569000000002</v>
      </c>
      <c r="C2323" s="25">
        <v>0.67276639000000005</v>
      </c>
      <c r="D2323" s="26">
        <v>-1.2978771E-2</v>
      </c>
      <c r="E2323" s="28">
        <f t="shared" si="110"/>
        <v>9.1984266666666678E-4</v>
      </c>
      <c r="F2323" s="18">
        <f t="shared" si="108"/>
        <v>4.0561885817498089</v>
      </c>
      <c r="G2323" s="12">
        <f t="shared" si="109"/>
        <v>27.966299909076042</v>
      </c>
    </row>
    <row r="2324" spans="1:7" x14ac:dyDescent="0.25">
      <c r="A2324" s="24">
        <v>115.55859</v>
      </c>
      <c r="B2324" s="23">
        <v>-51.013309</v>
      </c>
      <c r="C2324" s="25">
        <v>0.67274153000000003</v>
      </c>
      <c r="D2324" s="26">
        <v>-1.2983092E-2</v>
      </c>
      <c r="E2324" s="28">
        <f t="shared" si="110"/>
        <v>9.2056283333333342E-4</v>
      </c>
      <c r="F2324" s="18">
        <f t="shared" si="108"/>
        <v>4.0595101454121361</v>
      </c>
      <c r="G2324" s="12">
        <f t="shared" si="109"/>
        <v>27.989201173076857</v>
      </c>
    </row>
    <row r="2325" spans="1:7" x14ac:dyDescent="0.25">
      <c r="A2325" s="24">
        <v>115.6084</v>
      </c>
      <c r="B2325" s="23">
        <v>-51.029339</v>
      </c>
      <c r="C2325" s="25">
        <v>0.67264157999999996</v>
      </c>
      <c r="D2325" s="26">
        <v>-1.2985274E-2</v>
      </c>
      <c r="E2325" s="28">
        <f t="shared" si="110"/>
        <v>9.2092650000000003E-4</v>
      </c>
      <c r="F2325" s="18">
        <f t="shared" si="108"/>
        <v>4.0607857722810179</v>
      </c>
      <c r="G2325" s="12">
        <f t="shared" si="109"/>
        <v>27.997996267996193</v>
      </c>
    </row>
    <row r="2326" spans="1:7" x14ac:dyDescent="0.25">
      <c r="A2326" s="24">
        <v>115.65819999999999</v>
      </c>
      <c r="B2326" s="23">
        <v>-51.039679999999997</v>
      </c>
      <c r="C2326" s="25">
        <v>0.67263770000000001</v>
      </c>
      <c r="D2326" s="26">
        <v>-1.2985327E-2</v>
      </c>
      <c r="E2326" s="28">
        <f t="shared" si="110"/>
        <v>9.2093533333333338E-4</v>
      </c>
      <c r="F2326" s="18">
        <f t="shared" si="108"/>
        <v>4.0616086829142741</v>
      </c>
      <c r="G2326" s="12">
        <f t="shared" si="109"/>
        <v>28.003670009515897</v>
      </c>
    </row>
    <row r="2327" spans="1:7" x14ac:dyDescent="0.25">
      <c r="A2327" s="24">
        <v>115.70801</v>
      </c>
      <c r="B2327" s="23">
        <v>-51.049812000000003</v>
      </c>
      <c r="C2327" s="25">
        <v>0.67268223000000005</v>
      </c>
      <c r="D2327" s="26">
        <v>-1.2987312000000001E-2</v>
      </c>
      <c r="E2327" s="28">
        <f t="shared" si="110"/>
        <v>9.2126616666666692E-4</v>
      </c>
      <c r="F2327" s="18">
        <f t="shared" si="108"/>
        <v>4.0624149618559784</v>
      </c>
      <c r="G2327" s="12">
        <f t="shared" si="109"/>
        <v>28.009229080116192</v>
      </c>
    </row>
    <row r="2328" spans="1:7" x14ac:dyDescent="0.25">
      <c r="A2328" s="24">
        <v>115.75781000000001</v>
      </c>
      <c r="B2328" s="23">
        <v>-51.095173000000003</v>
      </c>
      <c r="C2328" s="25">
        <v>0.67260945000000005</v>
      </c>
      <c r="D2328" s="26">
        <v>-1.2992307999999999E-2</v>
      </c>
      <c r="E2328" s="28">
        <f t="shared" si="110"/>
        <v>9.2209883333333332E-4</v>
      </c>
      <c r="F2328" s="18">
        <f t="shared" si="108"/>
        <v>4.0660246755427742</v>
      </c>
      <c r="G2328" s="12">
        <f t="shared" si="109"/>
        <v>28.03411705894564</v>
      </c>
    </row>
    <row r="2329" spans="1:7" x14ac:dyDescent="0.25">
      <c r="A2329" s="24">
        <v>115.80762</v>
      </c>
      <c r="B2329" s="23">
        <v>-51.096938999999999</v>
      </c>
      <c r="C2329" s="25">
        <v>0.67265534000000005</v>
      </c>
      <c r="D2329" s="26">
        <v>-1.2993976000000001E-2</v>
      </c>
      <c r="E2329" s="28">
        <f t="shared" si="110"/>
        <v>9.2237683333333358E-4</v>
      </c>
      <c r="F2329" s="18">
        <f t="shared" si="108"/>
        <v>4.066165209357524</v>
      </c>
      <c r="G2329" s="12">
        <f t="shared" si="109"/>
        <v>28.035086000781416</v>
      </c>
    </row>
    <row r="2330" spans="1:7" x14ac:dyDescent="0.25">
      <c r="A2330" s="24">
        <v>115.85742</v>
      </c>
      <c r="B2330" s="23">
        <v>-51.126511000000001</v>
      </c>
      <c r="C2330" s="25">
        <v>0.67256545999999995</v>
      </c>
      <c r="D2330" s="26">
        <v>-1.2997279E-2</v>
      </c>
      <c r="E2330" s="28">
        <f t="shared" si="110"/>
        <v>9.2292733333333352E-4</v>
      </c>
      <c r="F2330" s="18">
        <f t="shared" si="108"/>
        <v>4.0685184743460807</v>
      </c>
      <c r="G2330" s="12">
        <f t="shared" si="109"/>
        <v>28.051311112880892</v>
      </c>
    </row>
    <row r="2331" spans="1:7" x14ac:dyDescent="0.25">
      <c r="A2331" s="24">
        <v>115.90723</v>
      </c>
      <c r="B2331" s="23">
        <v>-51.158194999999999</v>
      </c>
      <c r="C2331" s="25">
        <v>0.67263245999999999</v>
      </c>
      <c r="D2331" s="26">
        <v>-1.3000360000000001E-2</v>
      </c>
      <c r="E2331" s="28">
        <f t="shared" si="110"/>
        <v>9.2344083333333353E-4</v>
      </c>
      <c r="F2331" s="18">
        <f t="shared" si="108"/>
        <v>4.0710398069545422</v>
      </c>
      <c r="G2331" s="12">
        <f t="shared" si="109"/>
        <v>28.068695004797565</v>
      </c>
    </row>
    <row r="2332" spans="1:7" x14ac:dyDescent="0.25">
      <c r="A2332" s="24">
        <v>115.95703</v>
      </c>
      <c r="B2332" s="23">
        <v>-51.162604999999999</v>
      </c>
      <c r="C2332" s="25">
        <v>0.67258030000000002</v>
      </c>
      <c r="D2332" s="26">
        <v>-1.2999359E-2</v>
      </c>
      <c r="E2332" s="28">
        <f t="shared" si="110"/>
        <v>9.2327400000000008E-4</v>
      </c>
      <c r="F2332" s="18">
        <f t="shared" si="108"/>
        <v>4.0713907436040602</v>
      </c>
      <c r="G2332" s="12">
        <f t="shared" si="109"/>
        <v>28.071114616063578</v>
      </c>
    </row>
    <row r="2333" spans="1:7" x14ac:dyDescent="0.25">
      <c r="A2333" s="24">
        <v>116.00684</v>
      </c>
      <c r="B2333" s="23">
        <v>-51.188338999999999</v>
      </c>
      <c r="C2333" s="25">
        <v>0.67255973999999996</v>
      </c>
      <c r="D2333" s="26">
        <v>-1.3002583E-2</v>
      </c>
      <c r="E2333" s="28">
        <f t="shared" si="110"/>
        <v>9.2381133333333334E-4</v>
      </c>
      <c r="F2333" s="18">
        <f t="shared" si="108"/>
        <v>4.0734385902568233</v>
      </c>
      <c r="G2333" s="12">
        <f t="shared" si="109"/>
        <v>28.085233953097529</v>
      </c>
    </row>
    <row r="2334" spans="1:7" x14ac:dyDescent="0.25">
      <c r="A2334" s="24">
        <v>116.05664</v>
      </c>
      <c r="B2334" s="23">
        <v>-51.216476</v>
      </c>
      <c r="C2334" s="25">
        <v>0.67252641999999996</v>
      </c>
      <c r="D2334" s="26">
        <v>-1.3007226E-2</v>
      </c>
      <c r="E2334" s="28">
        <f t="shared" si="110"/>
        <v>9.2458516666666681E-4</v>
      </c>
      <c r="F2334" s="18">
        <f t="shared" si="108"/>
        <v>4.075677661573712</v>
      </c>
      <c r="G2334" s="12">
        <f t="shared" si="109"/>
        <v>28.100671731372351</v>
      </c>
    </row>
    <row r="2335" spans="1:7" x14ac:dyDescent="0.25">
      <c r="A2335" s="24">
        <v>116.10645</v>
      </c>
      <c r="B2335" s="23">
        <v>-51.241627000000001</v>
      </c>
      <c r="C2335" s="25">
        <v>0.67255688000000002</v>
      </c>
      <c r="D2335" s="26">
        <v>-1.3007984E-2</v>
      </c>
      <c r="E2335" s="28">
        <f t="shared" si="110"/>
        <v>9.2471150000000011E-4</v>
      </c>
      <c r="F2335" s="18">
        <f t="shared" si="108"/>
        <v>4.0776791145605644</v>
      </c>
      <c r="G2335" s="12">
        <f t="shared" si="109"/>
        <v>28.114471196894261</v>
      </c>
    </row>
    <row r="2336" spans="1:7" x14ac:dyDescent="0.25">
      <c r="A2336" s="24">
        <v>116.15625</v>
      </c>
      <c r="B2336" s="23">
        <v>-51.275238000000002</v>
      </c>
      <c r="C2336" s="25">
        <v>0.67250907000000004</v>
      </c>
      <c r="D2336" s="26">
        <v>-1.3013586000000001E-2</v>
      </c>
      <c r="E2336" s="28">
        <f t="shared" si="110"/>
        <v>9.256451666666668E-4</v>
      </c>
      <c r="F2336" s="18">
        <f t="shared" si="108"/>
        <v>4.0803537929566946</v>
      </c>
      <c r="G2336" s="12">
        <f t="shared" si="109"/>
        <v>28.132912365661188</v>
      </c>
    </row>
    <row r="2337" spans="1:7" x14ac:dyDescent="0.25">
      <c r="A2337" s="24">
        <v>116.20605</v>
      </c>
      <c r="B2337" s="23">
        <v>-51.296818000000002</v>
      </c>
      <c r="C2337" s="25">
        <v>0.67250483999999999</v>
      </c>
      <c r="D2337" s="26">
        <v>-1.3015713999999999E-2</v>
      </c>
      <c r="E2337" s="28">
        <f t="shared" si="110"/>
        <v>9.2599983333333327E-4</v>
      </c>
      <c r="F2337" s="18">
        <f t="shared" si="108"/>
        <v>4.0820710747926565</v>
      </c>
      <c r="G2337" s="12">
        <f t="shared" si="109"/>
        <v>28.144752549588777</v>
      </c>
    </row>
    <row r="2338" spans="1:7" x14ac:dyDescent="0.25">
      <c r="A2338" s="24">
        <v>116.25586</v>
      </c>
      <c r="B2338" s="23">
        <v>-51.323742000000003</v>
      </c>
      <c r="C2338" s="25">
        <v>0.67253452999999996</v>
      </c>
      <c r="D2338" s="26">
        <v>-1.3019094E-2</v>
      </c>
      <c r="E2338" s="28">
        <f t="shared" si="110"/>
        <v>9.2656316666666673E-4</v>
      </c>
      <c r="F2338" s="18">
        <f t="shared" si="108"/>
        <v>4.0842136186365599</v>
      </c>
      <c r="G2338" s="12">
        <f t="shared" si="109"/>
        <v>28.159524797599271</v>
      </c>
    </row>
    <row r="2339" spans="1:7" x14ac:dyDescent="0.25">
      <c r="A2339" s="24">
        <v>116.30566</v>
      </c>
      <c r="B2339" s="23">
        <v>-51.325924000000001</v>
      </c>
      <c r="C2339" s="25">
        <v>0.67248255000000001</v>
      </c>
      <c r="D2339" s="26">
        <v>-1.3016608000000001E-2</v>
      </c>
      <c r="E2339" s="28">
        <f t="shared" si="110"/>
        <v>9.2614883333333356E-4</v>
      </c>
      <c r="F2339" s="18">
        <f t="shared" si="108"/>
        <v>4.0843872566794728</v>
      </c>
      <c r="G2339" s="12">
        <f t="shared" si="109"/>
        <v>28.160721983944498</v>
      </c>
    </row>
    <row r="2340" spans="1:7" x14ac:dyDescent="0.25">
      <c r="A2340" s="24">
        <v>116.35547</v>
      </c>
      <c r="B2340" s="23">
        <v>-51.363106000000002</v>
      </c>
      <c r="C2340" s="25">
        <v>0.67247033000000001</v>
      </c>
      <c r="D2340" s="26">
        <v>-1.3024393E-2</v>
      </c>
      <c r="E2340" s="28">
        <f t="shared" si="110"/>
        <v>9.2744633333333344E-4</v>
      </c>
      <c r="F2340" s="18">
        <f t="shared" si="108"/>
        <v>4.0873461062264944</v>
      </c>
      <c r="G2340" s="12">
        <f t="shared" si="109"/>
        <v>28.181122434305742</v>
      </c>
    </row>
    <row r="2341" spans="1:7" x14ac:dyDescent="0.25">
      <c r="A2341" s="24">
        <v>116.40527</v>
      </c>
      <c r="B2341" s="23">
        <v>-51.389732000000002</v>
      </c>
      <c r="C2341" s="25">
        <v>0.67235862999999996</v>
      </c>
      <c r="D2341" s="26">
        <v>-1.3028374000000001E-2</v>
      </c>
      <c r="E2341" s="28">
        <f t="shared" si="110"/>
        <v>9.2810983333333353E-4</v>
      </c>
      <c r="F2341" s="18">
        <f t="shared" si="108"/>
        <v>4.0894649359838766</v>
      </c>
      <c r="G2341" s="12">
        <f t="shared" si="109"/>
        <v>28.195731180239754</v>
      </c>
    </row>
    <row r="2342" spans="1:7" x14ac:dyDescent="0.25">
      <c r="A2342" s="24">
        <v>116.45508</v>
      </c>
      <c r="B2342" s="23">
        <v>-51.388129999999997</v>
      </c>
      <c r="C2342" s="25">
        <v>0.67237787999999998</v>
      </c>
      <c r="D2342" s="26">
        <v>-1.3028695999999999E-2</v>
      </c>
      <c r="E2342" s="28">
        <f t="shared" si="110"/>
        <v>9.2816349999999992E-4</v>
      </c>
      <c r="F2342" s="18">
        <f t="shared" si="108"/>
        <v>4.0893374528744593</v>
      </c>
      <c r="G2342" s="12">
        <f t="shared" si="109"/>
        <v>28.194852219412503</v>
      </c>
    </row>
    <row r="2343" spans="1:7" x14ac:dyDescent="0.25">
      <c r="A2343" s="24">
        <v>116.50488</v>
      </c>
      <c r="B2343" s="23">
        <v>-51.420333999999997</v>
      </c>
      <c r="C2343" s="25">
        <v>0.67236214999999999</v>
      </c>
      <c r="D2343" s="26">
        <v>-1.3032922000000001E-2</v>
      </c>
      <c r="E2343" s="28">
        <f t="shared" si="110"/>
        <v>9.2886783333333354E-4</v>
      </c>
      <c r="F2343" s="18">
        <f t="shared" si="108"/>
        <v>4.0919001657681253</v>
      </c>
      <c r="G2343" s="12">
        <f t="shared" si="109"/>
        <v>28.212521416965984</v>
      </c>
    </row>
    <row r="2344" spans="1:7" x14ac:dyDescent="0.25">
      <c r="A2344" s="24">
        <v>116.55468999999999</v>
      </c>
      <c r="B2344" s="23">
        <v>-51.428165</v>
      </c>
      <c r="C2344" s="25">
        <v>0.67245489000000003</v>
      </c>
      <c r="D2344" s="26">
        <v>-1.303375E-2</v>
      </c>
      <c r="E2344" s="28">
        <f t="shared" si="110"/>
        <v>9.2900583333333344E-4</v>
      </c>
      <c r="F2344" s="18">
        <f t="shared" si="108"/>
        <v>4.092523336947802</v>
      </c>
      <c r="G2344" s="12">
        <f t="shared" si="109"/>
        <v>28.216818010123401</v>
      </c>
    </row>
    <row r="2345" spans="1:7" x14ac:dyDescent="0.25">
      <c r="A2345" s="24">
        <v>116.60449</v>
      </c>
      <c r="B2345" s="23">
        <v>-51.466380999999998</v>
      </c>
      <c r="C2345" s="25">
        <v>0.67243540000000002</v>
      </c>
      <c r="D2345" s="26">
        <v>-1.3036921999999999E-2</v>
      </c>
      <c r="E2345" s="28">
        <f t="shared" si="110"/>
        <v>9.2953449999999993E-4</v>
      </c>
      <c r="F2345" s="18">
        <f t="shared" si="108"/>
        <v>4.0955644696004017</v>
      </c>
      <c r="G2345" s="12">
        <f t="shared" si="109"/>
        <v>28.237785779770146</v>
      </c>
    </row>
    <row r="2346" spans="1:7" x14ac:dyDescent="0.25">
      <c r="A2346" s="24">
        <v>116.65430000000001</v>
      </c>
      <c r="B2346" s="23">
        <v>-51.471722</v>
      </c>
      <c r="C2346" s="25">
        <v>0.67237972999999995</v>
      </c>
      <c r="D2346" s="26">
        <v>-1.3039062000000001E-2</v>
      </c>
      <c r="E2346" s="28">
        <f t="shared" si="110"/>
        <v>9.2989116666666687E-4</v>
      </c>
      <c r="F2346" s="18">
        <f t="shared" si="108"/>
        <v>4.0959894928759288</v>
      </c>
      <c r="G2346" s="12">
        <f t="shared" si="109"/>
        <v>28.24071619785899</v>
      </c>
    </row>
    <row r="2347" spans="1:7" x14ac:dyDescent="0.25">
      <c r="A2347" s="24">
        <v>116.7041</v>
      </c>
      <c r="B2347" s="23">
        <v>-51.496924999999997</v>
      </c>
      <c r="C2347" s="25">
        <v>0.67237400999999997</v>
      </c>
      <c r="D2347" s="26">
        <v>-1.3041839E-2</v>
      </c>
      <c r="E2347" s="28">
        <f t="shared" si="110"/>
        <v>9.3035399999999999E-4</v>
      </c>
      <c r="F2347" s="18">
        <f t="shared" si="108"/>
        <v>4.0979950838913011</v>
      </c>
      <c r="G2347" s="12">
        <f t="shared" si="109"/>
        <v>28.254544193944579</v>
      </c>
    </row>
    <row r="2348" spans="1:7" x14ac:dyDescent="0.25">
      <c r="A2348" s="24">
        <v>116.75391</v>
      </c>
      <c r="B2348" s="23">
        <v>-51.538989999999998</v>
      </c>
      <c r="C2348" s="25">
        <v>0.67225831999999996</v>
      </c>
      <c r="D2348" s="26">
        <v>-1.3046953999999999E-2</v>
      </c>
      <c r="E2348" s="28">
        <f t="shared" si="110"/>
        <v>9.3120650000000002E-4</v>
      </c>
      <c r="F2348" s="18">
        <f t="shared" si="108"/>
        <v>4.1013425102318815</v>
      </c>
      <c r="G2348" s="12">
        <f t="shared" si="109"/>
        <v>28.277623773968404</v>
      </c>
    </row>
    <row r="2349" spans="1:7" x14ac:dyDescent="0.25">
      <c r="A2349" s="24">
        <v>116.80371</v>
      </c>
      <c r="B2349" s="23">
        <v>-51.565494999999999</v>
      </c>
      <c r="C2349" s="25">
        <v>0.67225652999999996</v>
      </c>
      <c r="D2349" s="26">
        <v>-1.3048812999999999E-2</v>
      </c>
      <c r="E2349" s="28">
        <f t="shared" si="110"/>
        <v>9.3151633333333334E-4</v>
      </c>
      <c r="F2349" s="18">
        <f t="shared" si="108"/>
        <v>4.1034517111152065</v>
      </c>
      <c r="G2349" s="12">
        <f t="shared" si="109"/>
        <v>28.292166131475391</v>
      </c>
    </row>
    <row r="2350" spans="1:7" x14ac:dyDescent="0.25">
      <c r="A2350" s="24">
        <v>116.85352</v>
      </c>
      <c r="B2350" s="23">
        <v>-51.565845000000003</v>
      </c>
      <c r="C2350" s="25">
        <v>0.67226118000000001</v>
      </c>
      <c r="D2350" s="26">
        <v>-1.3049498E-2</v>
      </c>
      <c r="E2350" s="28">
        <f t="shared" si="110"/>
        <v>9.3163049999999998E-4</v>
      </c>
      <c r="F2350" s="18">
        <f t="shared" si="108"/>
        <v>4.1034795632302483</v>
      </c>
      <c r="G2350" s="12">
        <f t="shared" si="109"/>
        <v>28.292358164115555</v>
      </c>
    </row>
    <row r="2351" spans="1:7" x14ac:dyDescent="0.25">
      <c r="A2351" s="24">
        <v>116.90331999999999</v>
      </c>
      <c r="B2351" s="23">
        <v>-51.588394000000001</v>
      </c>
      <c r="C2351" s="25">
        <v>0.67234181999999998</v>
      </c>
      <c r="D2351" s="26">
        <v>-1.3053128000000001E-2</v>
      </c>
      <c r="E2351" s="28">
        <f t="shared" si="110"/>
        <v>9.3223550000000018E-4</v>
      </c>
      <c r="F2351" s="18">
        <f t="shared" si="108"/>
        <v>4.1052739556361377</v>
      </c>
      <c r="G2351" s="12">
        <f t="shared" si="109"/>
        <v>28.304730004124046</v>
      </c>
    </row>
    <row r="2352" spans="1:7" x14ac:dyDescent="0.25">
      <c r="A2352" s="24">
        <v>116.95313</v>
      </c>
      <c r="B2352" s="23">
        <v>-51.611801</v>
      </c>
      <c r="C2352" s="25">
        <v>0.67220139999999995</v>
      </c>
      <c r="D2352" s="26">
        <v>-1.3054702E-2</v>
      </c>
      <c r="E2352" s="28">
        <f t="shared" si="110"/>
        <v>9.3249783333333334E-4</v>
      </c>
      <c r="F2352" s="18">
        <f t="shared" si="108"/>
        <v>4.1071366255126138</v>
      </c>
      <c r="G2352" s="12">
        <f t="shared" si="109"/>
        <v>28.317572598433269</v>
      </c>
    </row>
    <row r="2353" spans="1:7" x14ac:dyDescent="0.25">
      <c r="A2353" s="24">
        <v>117.00293000000001</v>
      </c>
      <c r="B2353" s="23">
        <v>-51.642609</v>
      </c>
      <c r="C2353" s="25">
        <v>0.67212170000000004</v>
      </c>
      <c r="D2353" s="26">
        <v>-1.3056537E-2</v>
      </c>
      <c r="E2353" s="28">
        <f t="shared" si="110"/>
        <v>9.328036666666667E-4</v>
      </c>
      <c r="F2353" s="18">
        <f t="shared" ref="F2353:F2416" si="111" xml:space="preserve"> -B2353 / A_4x8_in2</f>
        <v>4.1095882482560011</v>
      </c>
      <c r="G2353" s="12">
        <f t="shared" ref="G2353:G2416" si="112" xml:space="preserve"> -B2353 * kip_to_N / A_4x8_mm2</f>
        <v>28.334475860084854</v>
      </c>
    </row>
    <row r="2354" spans="1:7" x14ac:dyDescent="0.25">
      <c r="A2354" s="24">
        <v>117.05273</v>
      </c>
      <c r="B2354" s="23">
        <v>-51.664852000000003</v>
      </c>
      <c r="C2354" s="25">
        <v>0.67216646999999996</v>
      </c>
      <c r="D2354" s="26">
        <v>-1.3060506E-2</v>
      </c>
      <c r="E2354" s="28">
        <f t="shared" si="110"/>
        <v>9.3346516666666665E-4</v>
      </c>
      <c r="F2354" s="18">
        <f t="shared" si="111"/>
        <v>4.1113582899555983</v>
      </c>
      <c r="G2354" s="12">
        <f t="shared" si="112"/>
        <v>28.346679808699378</v>
      </c>
    </row>
    <row r="2355" spans="1:7" x14ac:dyDescent="0.25">
      <c r="A2355" s="24">
        <v>117.10254</v>
      </c>
      <c r="B2355" s="23">
        <v>-51.685600000000001</v>
      </c>
      <c r="C2355" s="25">
        <v>0.67219382999999999</v>
      </c>
      <c r="D2355" s="26">
        <v>-1.3062153E-2</v>
      </c>
      <c r="E2355" s="28">
        <f t="shared" si="110"/>
        <v>9.3373966666666669E-4</v>
      </c>
      <c r="F2355" s="18">
        <f t="shared" si="111"/>
        <v>4.1130093633352329</v>
      </c>
      <c r="G2355" s="12">
        <f t="shared" si="112"/>
        <v>28.358063503608072</v>
      </c>
    </row>
    <row r="2356" spans="1:7" x14ac:dyDescent="0.25">
      <c r="A2356" s="24">
        <v>117.15234</v>
      </c>
      <c r="B2356" s="23">
        <v>-51.718066999999998</v>
      </c>
      <c r="C2356" s="25">
        <v>0.67215203999999995</v>
      </c>
      <c r="D2356" s="26">
        <v>-1.3064918E-2</v>
      </c>
      <c r="E2356" s="28">
        <f t="shared" si="110"/>
        <v>9.3420050000000011E-4</v>
      </c>
      <c r="F2356" s="18">
        <f t="shared" si="111"/>
        <v>4.1155930051039151</v>
      </c>
      <c r="G2356" s="12">
        <f t="shared" si="112"/>
        <v>28.375876999974015</v>
      </c>
    </row>
    <row r="2357" spans="1:7" x14ac:dyDescent="0.25">
      <c r="A2357" s="24">
        <v>117.20215</v>
      </c>
      <c r="B2357" s="23">
        <v>-51.738297000000003</v>
      </c>
      <c r="C2357" s="25">
        <v>0.67215323000000005</v>
      </c>
      <c r="D2357" s="26">
        <v>-1.3069035999999999E-2</v>
      </c>
      <c r="E2357" s="28">
        <f t="shared" si="110"/>
        <v>9.3488683333333323E-4</v>
      </c>
      <c r="F2357" s="18">
        <f t="shared" si="111"/>
        <v>4.1172028573532904</v>
      </c>
      <c r="G2357" s="12">
        <f t="shared" si="112"/>
        <v>28.386976486575275</v>
      </c>
    </row>
    <row r="2358" spans="1:7" x14ac:dyDescent="0.25">
      <c r="A2358" s="24">
        <v>117.25194999999999</v>
      </c>
      <c r="B2358" s="23">
        <v>-51.764595</v>
      </c>
      <c r="C2358" s="25">
        <v>0.67215902000000005</v>
      </c>
      <c r="D2358" s="26">
        <v>-1.30721E-2</v>
      </c>
      <c r="E2358" s="28">
        <f t="shared" si="110"/>
        <v>9.3539749999999998E-4</v>
      </c>
      <c r="F2358" s="18">
        <f t="shared" si="111"/>
        <v>4.1192955857000051</v>
      </c>
      <c r="G2358" s="12">
        <f t="shared" si="112"/>
        <v>28.401405270492223</v>
      </c>
    </row>
    <row r="2359" spans="1:7" x14ac:dyDescent="0.25">
      <c r="A2359" s="24">
        <v>117.30176</v>
      </c>
      <c r="B2359" s="23">
        <v>-51.769019999999998</v>
      </c>
      <c r="C2359" s="25">
        <v>0.67217547</v>
      </c>
      <c r="D2359" s="26">
        <v>-1.3074150999999999E-2</v>
      </c>
      <c r="E2359" s="28">
        <f t="shared" si="110"/>
        <v>9.3573933333333326E-4</v>
      </c>
      <c r="F2359" s="18">
        <f t="shared" si="111"/>
        <v>4.1196477160115954</v>
      </c>
      <c r="G2359" s="12">
        <f t="shared" si="112"/>
        <v>28.403833111728531</v>
      </c>
    </row>
    <row r="2360" spans="1:7" x14ac:dyDescent="0.25">
      <c r="A2360" s="24">
        <v>117.35156000000001</v>
      </c>
      <c r="B2360" s="23">
        <v>-51.781981999999999</v>
      </c>
      <c r="C2360" s="25">
        <v>0.67207198999999995</v>
      </c>
      <c r="D2360" s="26">
        <v>-1.3076112000000001E-2</v>
      </c>
      <c r="E2360" s="28">
        <f t="shared" si="110"/>
        <v>9.3606616666666684E-4</v>
      </c>
      <c r="F2360" s="18">
        <f t="shared" si="111"/>
        <v>4.1206791991977747</v>
      </c>
      <c r="G2360" s="12">
        <f t="shared" si="112"/>
        <v>28.410944903390696</v>
      </c>
    </row>
    <row r="2361" spans="1:7" x14ac:dyDescent="0.25">
      <c r="A2361" s="24">
        <v>117.40137</v>
      </c>
      <c r="B2361" s="23">
        <v>-51.820511000000003</v>
      </c>
      <c r="C2361" s="25">
        <v>0.67213213000000005</v>
      </c>
      <c r="D2361" s="26">
        <v>-1.307855E-2</v>
      </c>
      <c r="E2361" s="28">
        <f t="shared" si="110"/>
        <v>9.364725E-4</v>
      </c>
      <c r="F2361" s="18">
        <f t="shared" si="111"/>
        <v>4.1237452395989687</v>
      </c>
      <c r="G2361" s="12">
        <f t="shared" si="112"/>
        <v>28.432084405084215</v>
      </c>
    </row>
    <row r="2362" spans="1:7" x14ac:dyDescent="0.25">
      <c r="A2362" s="24">
        <v>117.45117</v>
      </c>
      <c r="B2362" s="23">
        <v>-51.814579000000002</v>
      </c>
      <c r="C2362" s="25">
        <v>0.67206365000000001</v>
      </c>
      <c r="D2362" s="26">
        <v>-1.3079538999999999E-2</v>
      </c>
      <c r="E2362" s="28">
        <f t="shared" si="110"/>
        <v>9.366373333333333E-4</v>
      </c>
      <c r="F2362" s="18">
        <f t="shared" si="111"/>
        <v>4.1232731860377578</v>
      </c>
      <c r="G2362" s="12">
        <f t="shared" si="112"/>
        <v>28.428829726165844</v>
      </c>
    </row>
    <row r="2363" spans="1:7" x14ac:dyDescent="0.25">
      <c r="A2363" s="24">
        <v>117.50098</v>
      </c>
      <c r="B2363" s="23">
        <v>-51.835608999999998</v>
      </c>
      <c r="C2363" s="25">
        <v>0.67216259</v>
      </c>
      <c r="D2363" s="26">
        <v>-1.3082732999999999E-2</v>
      </c>
      <c r="E2363" s="28">
        <f t="shared" si="110"/>
        <v>9.371696666666666E-4</v>
      </c>
      <c r="F2363" s="18">
        <f t="shared" si="111"/>
        <v>4.1249467002643687</v>
      </c>
      <c r="G2363" s="12">
        <f t="shared" si="112"/>
        <v>28.440368144516036</v>
      </c>
    </row>
    <row r="2364" spans="1:7" x14ac:dyDescent="0.25">
      <c r="A2364" s="24">
        <v>117.55078</v>
      </c>
      <c r="B2364" s="23">
        <v>-51.871529000000002</v>
      </c>
      <c r="C2364" s="25">
        <v>0.67209439999999998</v>
      </c>
      <c r="D2364" s="26">
        <v>-1.3085970000000001E-2</v>
      </c>
      <c r="E2364" s="28">
        <f t="shared" si="110"/>
        <v>9.377091666666668E-4</v>
      </c>
      <c r="F2364" s="18">
        <f t="shared" si="111"/>
        <v>4.1278051230422994</v>
      </c>
      <c r="G2364" s="12">
        <f t="shared" si="112"/>
        <v>28.460076180043334</v>
      </c>
    </row>
    <row r="2365" spans="1:7" x14ac:dyDescent="0.25">
      <c r="A2365" s="24">
        <v>117.60059</v>
      </c>
      <c r="B2365" s="23">
        <v>-51.899704</v>
      </c>
      <c r="C2365" s="25">
        <v>0.67213964000000004</v>
      </c>
      <c r="D2365" s="26">
        <v>-1.3087621000000001E-2</v>
      </c>
      <c r="E2365" s="28">
        <f t="shared" si="110"/>
        <v>9.3798433333333348E-4</v>
      </c>
      <c r="F2365" s="18">
        <f t="shared" si="111"/>
        <v>4.1300472183031065</v>
      </c>
      <c r="G2365" s="12">
        <f t="shared" si="112"/>
        <v>28.475534807576228</v>
      </c>
    </row>
    <row r="2366" spans="1:7" x14ac:dyDescent="0.25">
      <c r="A2366" s="24">
        <v>117.65039</v>
      </c>
      <c r="B2366" s="23">
        <v>-51.920310999999998</v>
      </c>
      <c r="C2366" s="25">
        <v>0.67195581999999998</v>
      </c>
      <c r="D2366" s="26">
        <v>-1.3091156E-2</v>
      </c>
      <c r="E2366" s="28">
        <f t="shared" si="110"/>
        <v>9.3857350000000001E-4</v>
      </c>
      <c r="F2366" s="18">
        <f t="shared" si="111"/>
        <v>4.1316870712592539</v>
      </c>
      <c r="G2366" s="12">
        <f t="shared" si="112"/>
        <v>28.48684114076417</v>
      </c>
    </row>
    <row r="2367" spans="1:7" x14ac:dyDescent="0.25">
      <c r="A2367" s="24">
        <v>117.7002</v>
      </c>
      <c r="B2367" s="23">
        <v>-51.952052999999999</v>
      </c>
      <c r="C2367" s="25">
        <v>0.67204993999999996</v>
      </c>
      <c r="D2367" s="26">
        <v>-1.3097414999999999E-2</v>
      </c>
      <c r="E2367" s="28">
        <f t="shared" si="110"/>
        <v>9.3961666666666664E-4</v>
      </c>
      <c r="F2367" s="18">
        <f t="shared" si="111"/>
        <v>4.1342130193610656</v>
      </c>
      <c r="G2367" s="12">
        <f t="shared" si="112"/>
        <v>28.50425685523264</v>
      </c>
    </row>
    <row r="2368" spans="1:7" x14ac:dyDescent="0.25">
      <c r="A2368" s="24">
        <v>117.75</v>
      </c>
      <c r="B2368" s="23">
        <v>-51.979602999999997</v>
      </c>
      <c r="C2368" s="25">
        <v>0.67203431999999996</v>
      </c>
      <c r="D2368" s="26">
        <v>-1.3099054000000001E-2</v>
      </c>
      <c r="E2368" s="28">
        <f t="shared" si="110"/>
        <v>9.398898333333335E-4</v>
      </c>
      <c r="F2368" s="18">
        <f t="shared" si="111"/>
        <v>4.1364053787021557</v>
      </c>
      <c r="G2368" s="12">
        <f t="shared" si="112"/>
        <v>28.519372567336678</v>
      </c>
    </row>
    <row r="2369" spans="1:7" x14ac:dyDescent="0.25">
      <c r="A2369" s="24">
        <v>117.7998</v>
      </c>
      <c r="B2369" s="23">
        <v>-52.002571000000003</v>
      </c>
      <c r="C2369" s="25">
        <v>0.67198687999999995</v>
      </c>
      <c r="D2369" s="26">
        <v>-1.3102409000000001E-2</v>
      </c>
      <c r="E2369" s="28">
        <f t="shared" si="110"/>
        <v>9.4044900000000021E-4</v>
      </c>
      <c r="F2369" s="18">
        <f t="shared" si="111"/>
        <v>4.1382331140686235</v>
      </c>
      <c r="G2369" s="12">
        <f t="shared" si="112"/>
        <v>28.531974297848681</v>
      </c>
    </row>
    <row r="2370" spans="1:7" x14ac:dyDescent="0.25">
      <c r="A2370" s="24">
        <v>117.84961</v>
      </c>
      <c r="B2370" s="23">
        <v>-52.015926</v>
      </c>
      <c r="C2370" s="25">
        <v>0.67185490999999997</v>
      </c>
      <c r="D2370" s="26">
        <v>-1.3103589000000001E-2</v>
      </c>
      <c r="E2370" s="28">
        <f t="shared" si="110"/>
        <v>9.4064566666666679E-4</v>
      </c>
      <c r="F2370" s="18">
        <f t="shared" si="111"/>
        <v>4.1392958712011199</v>
      </c>
      <c r="G2370" s="12">
        <f t="shared" si="112"/>
        <v>28.539301714732503</v>
      </c>
    </row>
    <row r="2371" spans="1:7" x14ac:dyDescent="0.25">
      <c r="A2371" s="24">
        <v>117.89941</v>
      </c>
      <c r="B2371" s="23">
        <v>-52.040993</v>
      </c>
      <c r="C2371" s="25">
        <v>0.67195468999999997</v>
      </c>
      <c r="D2371" s="26">
        <v>-1.3103976999999999E-2</v>
      </c>
      <c r="E2371" s="28">
        <f t="shared" si="110"/>
        <v>9.4071033333333325E-4</v>
      </c>
      <c r="F2371" s="18">
        <f t="shared" si="111"/>
        <v>4.1412906396803617</v>
      </c>
      <c r="G2371" s="12">
        <f t="shared" si="112"/>
        <v>28.553055092420774</v>
      </c>
    </row>
    <row r="2372" spans="1:7" x14ac:dyDescent="0.25">
      <c r="A2372" s="24">
        <v>117.94922</v>
      </c>
      <c r="B2372" s="23">
        <v>-52.070591</v>
      </c>
      <c r="C2372" s="25">
        <v>0.67192096000000001</v>
      </c>
      <c r="D2372" s="26">
        <v>-1.3106784999999999E-2</v>
      </c>
      <c r="E2372" s="28">
        <f t="shared" si="110"/>
        <v>9.4117833333333325E-4</v>
      </c>
      <c r="F2372" s="18">
        <f t="shared" si="111"/>
        <v>4.1436459736831788</v>
      </c>
      <c r="G2372" s="12">
        <f t="shared" si="112"/>
        <v>28.569294469802092</v>
      </c>
    </row>
    <row r="2373" spans="1:7" x14ac:dyDescent="0.25">
      <c r="A2373" s="24">
        <v>117.99902</v>
      </c>
      <c r="B2373" s="23">
        <v>-52.075878000000003</v>
      </c>
      <c r="C2373" s="25">
        <v>0.67185760000000005</v>
      </c>
      <c r="D2373" s="26">
        <v>-1.3110808E-2</v>
      </c>
      <c r="E2373" s="28">
        <f t="shared" ref="E2373:E2436" si="113" xml:space="preserve"> (delta_0 - D2373) / L</f>
        <v>9.4184883333333334E-4</v>
      </c>
      <c r="F2373" s="18">
        <f t="shared" si="111"/>
        <v>4.1440666997752427</v>
      </c>
      <c r="G2373" s="12">
        <f t="shared" si="112"/>
        <v>28.572195259997883</v>
      </c>
    </row>
    <row r="2374" spans="1:7" x14ac:dyDescent="0.25">
      <c r="A2374" s="24">
        <v>118.04883</v>
      </c>
      <c r="B2374" s="23">
        <v>-52.107567000000003</v>
      </c>
      <c r="C2374" s="25">
        <v>0.67191529000000005</v>
      </c>
      <c r="D2374" s="26">
        <v>-1.3112751000000001E-2</v>
      </c>
      <c r="E2374" s="28">
        <f t="shared" si="113"/>
        <v>9.4217266666666688E-4</v>
      </c>
      <c r="F2374" s="18">
        <f t="shared" si="111"/>
        <v>4.1465884302710618</v>
      </c>
      <c r="G2374" s="12">
        <f t="shared" si="112"/>
        <v>28.589581895237984</v>
      </c>
    </row>
    <row r="2375" spans="1:7" x14ac:dyDescent="0.25">
      <c r="A2375" s="24">
        <v>118.09863</v>
      </c>
      <c r="B2375" s="23">
        <v>-52.129631000000003</v>
      </c>
      <c r="C2375" s="25">
        <v>0.67189336</v>
      </c>
      <c r="D2375" s="26">
        <v>-1.3118912999999999E-2</v>
      </c>
      <c r="E2375" s="28">
        <f t="shared" si="113"/>
        <v>9.4319966666666667E-4</v>
      </c>
      <c r="F2375" s="18">
        <f t="shared" si="111"/>
        <v>4.1483442276032516</v>
      </c>
      <c r="G2375" s="12">
        <f t="shared" si="112"/>
        <v>28.601687632873681</v>
      </c>
    </row>
    <row r="2376" spans="1:7" x14ac:dyDescent="0.25">
      <c r="A2376" s="24">
        <v>118.14843999999999</v>
      </c>
      <c r="B2376" s="23">
        <v>-52.137053999999999</v>
      </c>
      <c r="C2376" s="25">
        <v>0.67183870000000001</v>
      </c>
      <c r="D2376" s="26">
        <v>-1.3117739999999999E-2</v>
      </c>
      <c r="E2376" s="28">
        <f t="shared" si="113"/>
        <v>9.4300416666666658E-4</v>
      </c>
      <c r="F2376" s="18">
        <f t="shared" si="111"/>
        <v>4.1489349311745372</v>
      </c>
      <c r="G2376" s="12">
        <f t="shared" si="112"/>
        <v>28.605760370839135</v>
      </c>
    </row>
    <row r="2377" spans="1:7" x14ac:dyDescent="0.25">
      <c r="A2377" s="24">
        <v>118.19824</v>
      </c>
      <c r="B2377" s="23">
        <v>-52.157791000000003</v>
      </c>
      <c r="C2377" s="25">
        <v>0.67184745999999995</v>
      </c>
      <c r="D2377" s="26">
        <v>-1.3121679000000001E-2</v>
      </c>
      <c r="E2377" s="28">
        <f t="shared" si="113"/>
        <v>9.4366066666666689E-4</v>
      </c>
      <c r="F2377" s="18">
        <f t="shared" si="111"/>
        <v>4.1505851292019855</v>
      </c>
      <c r="G2377" s="12">
        <f t="shared" si="112"/>
        <v>28.617138030436287</v>
      </c>
    </row>
    <row r="2378" spans="1:7" x14ac:dyDescent="0.25">
      <c r="A2378" s="24">
        <v>118.24805000000001</v>
      </c>
      <c r="B2378" s="23">
        <v>-52.176642999999999</v>
      </c>
      <c r="C2378" s="25">
        <v>0.67169738000000001</v>
      </c>
      <c r="D2378" s="26">
        <v>-1.3123681999999999E-2</v>
      </c>
      <c r="E2378" s="28">
        <f t="shared" si="113"/>
        <v>9.4399449999999993E-4</v>
      </c>
      <c r="F2378" s="18">
        <f t="shared" si="111"/>
        <v>4.1520853236955695</v>
      </c>
      <c r="G2378" s="12">
        <f t="shared" si="112"/>
        <v>28.627481457099993</v>
      </c>
    </row>
    <row r="2379" spans="1:7" x14ac:dyDescent="0.25">
      <c r="A2379" s="24">
        <v>118.29785</v>
      </c>
      <c r="B2379" s="23">
        <v>-52.192641999999999</v>
      </c>
      <c r="C2379" s="25">
        <v>0.67175680000000004</v>
      </c>
      <c r="D2379" s="26">
        <v>-1.3123182000000001E-2</v>
      </c>
      <c r="E2379" s="28">
        <f t="shared" si="113"/>
        <v>9.4391116666666687E-4</v>
      </c>
      <c r="F2379" s="18">
        <f t="shared" si="111"/>
        <v>4.1533584836628332</v>
      </c>
      <c r="G2379" s="12">
        <f t="shared" si="112"/>
        <v>28.636259543414063</v>
      </c>
    </row>
    <row r="2380" spans="1:7" x14ac:dyDescent="0.25">
      <c r="A2380" s="24">
        <v>118.34766</v>
      </c>
      <c r="B2380" s="23">
        <v>-52.224364999999999</v>
      </c>
      <c r="C2380" s="25">
        <v>0.67172187999999999</v>
      </c>
      <c r="D2380" s="26">
        <v>-1.3127323E-2</v>
      </c>
      <c r="E2380" s="28">
        <f t="shared" si="113"/>
        <v>9.4460133333333337E-4</v>
      </c>
      <c r="F2380" s="18">
        <f t="shared" si="111"/>
        <v>4.1558829197926856</v>
      </c>
      <c r="G2380" s="12">
        <f t="shared" si="112"/>
        <v>28.653664833253494</v>
      </c>
    </row>
    <row r="2381" spans="1:7" x14ac:dyDescent="0.25">
      <c r="A2381" s="24">
        <v>118.39746</v>
      </c>
      <c r="B2381" s="23">
        <v>-52.257956999999998</v>
      </c>
      <c r="C2381" s="25">
        <v>0.67180711000000004</v>
      </c>
      <c r="D2381" s="26">
        <v>-1.3131991000000001E-2</v>
      </c>
      <c r="E2381" s="28">
        <f t="shared" si="113"/>
        <v>9.4537933333333358E-4</v>
      </c>
      <c r="F2381" s="18">
        <f t="shared" si="111"/>
        <v>4.1585560862168567</v>
      </c>
      <c r="G2381" s="12">
        <f t="shared" si="112"/>
        <v>28.672095577391378</v>
      </c>
    </row>
    <row r="2382" spans="1:7" x14ac:dyDescent="0.25">
      <c r="A2382" s="24">
        <v>118.44727</v>
      </c>
      <c r="B2382" s="23">
        <v>-52.257472999999997</v>
      </c>
      <c r="C2382" s="25">
        <v>0.67181765999999998</v>
      </c>
      <c r="D2382" s="26">
        <v>-1.3134018000000001E-2</v>
      </c>
      <c r="E2382" s="28">
        <f t="shared" si="113"/>
        <v>9.457171666666669E-4</v>
      </c>
      <c r="F2382" s="18">
        <f t="shared" si="111"/>
        <v>4.1585175707206288</v>
      </c>
      <c r="G2382" s="12">
        <f t="shared" si="112"/>
        <v>28.67183002368327</v>
      </c>
    </row>
    <row r="2383" spans="1:7" x14ac:dyDescent="0.25">
      <c r="A2383" s="24">
        <v>118.49706999999999</v>
      </c>
      <c r="B2383" s="23">
        <v>-52.276234000000002</v>
      </c>
      <c r="C2383" s="25">
        <v>0.67175472000000003</v>
      </c>
      <c r="D2383" s="26">
        <v>-1.31349E-2</v>
      </c>
      <c r="E2383" s="28">
        <f t="shared" si="113"/>
        <v>9.4586416666666672E-4</v>
      </c>
      <c r="F2383" s="18">
        <f t="shared" si="111"/>
        <v>4.1600105236643028</v>
      </c>
      <c r="G2383" s="12">
        <f t="shared" si="112"/>
        <v>28.682123521860547</v>
      </c>
    </row>
    <row r="2384" spans="1:7" x14ac:dyDescent="0.25">
      <c r="A2384" s="24">
        <v>118.54688</v>
      </c>
      <c r="B2384" s="23">
        <v>-52.306277999999999</v>
      </c>
      <c r="C2384" s="25">
        <v>0.67174739000000006</v>
      </c>
      <c r="D2384" s="26">
        <v>-1.3136092E-2</v>
      </c>
      <c r="E2384" s="28">
        <f t="shared" si="113"/>
        <v>9.4606283333333345E-4</v>
      </c>
      <c r="F2384" s="18">
        <f t="shared" si="111"/>
        <v>4.1624013492194285</v>
      </c>
      <c r="G2384" s="12">
        <f t="shared" si="112"/>
        <v>28.698607603691894</v>
      </c>
    </row>
    <row r="2385" spans="1:7" x14ac:dyDescent="0.25">
      <c r="A2385" s="24">
        <v>118.59668000000001</v>
      </c>
      <c r="B2385" s="23">
        <v>-52.348381000000003</v>
      </c>
      <c r="C2385" s="25">
        <v>0.67162937</v>
      </c>
      <c r="D2385" s="26">
        <v>-1.3144543E-2</v>
      </c>
      <c r="E2385" s="28">
        <f t="shared" si="113"/>
        <v>9.4747133333333334E-4</v>
      </c>
      <c r="F2385" s="18">
        <f t="shared" si="111"/>
        <v>4.1657517995039282</v>
      </c>
      <c r="G2385" s="12">
        <f t="shared" si="112"/>
        <v>28.721708032973794</v>
      </c>
    </row>
    <row r="2386" spans="1:7" x14ac:dyDescent="0.25">
      <c r="A2386" s="24">
        <v>118.64648</v>
      </c>
      <c r="B2386" s="23">
        <v>-52.358513000000002</v>
      </c>
      <c r="C2386" s="25">
        <v>0.67175119999999999</v>
      </c>
      <c r="D2386" s="26">
        <v>-1.3145807000000001E-2</v>
      </c>
      <c r="E2386" s="28">
        <f t="shared" si="113"/>
        <v>9.4768200000000015E-4</v>
      </c>
      <c r="F2386" s="18">
        <f t="shared" si="111"/>
        <v>4.1665580784456315</v>
      </c>
      <c r="G2386" s="12">
        <f t="shared" si="112"/>
        <v>28.727267103574089</v>
      </c>
    </row>
    <row r="2387" spans="1:7" x14ac:dyDescent="0.25">
      <c r="A2387" s="24">
        <v>118.69629</v>
      </c>
      <c r="B2387" s="23">
        <v>-52.38158</v>
      </c>
      <c r="C2387" s="25">
        <v>0.67158496000000001</v>
      </c>
      <c r="D2387" s="26">
        <v>-1.3145962000000001E-2</v>
      </c>
      <c r="E2387" s="28">
        <f t="shared" si="113"/>
        <v>9.4770783333333354E-4</v>
      </c>
      <c r="F2387" s="18">
        <f t="shared" si="111"/>
        <v>4.1683936919817812</v>
      </c>
      <c r="G2387" s="12">
        <f t="shared" si="112"/>
        <v>28.739923151890014</v>
      </c>
    </row>
    <row r="2388" spans="1:7" x14ac:dyDescent="0.25">
      <c r="A2388" s="24">
        <v>118.74609</v>
      </c>
      <c r="B2388" s="23">
        <v>-52.390723999999999</v>
      </c>
      <c r="C2388" s="25">
        <v>0.67165196000000005</v>
      </c>
      <c r="D2388" s="26">
        <v>-1.3149007000000001E-2</v>
      </c>
      <c r="E2388" s="28">
        <f t="shared" si="113"/>
        <v>9.4821533333333357E-4</v>
      </c>
      <c r="F2388" s="18">
        <f t="shared" si="111"/>
        <v>4.1691213483815979</v>
      </c>
      <c r="G2388" s="12">
        <f t="shared" si="112"/>
        <v>28.744940141780368</v>
      </c>
    </row>
    <row r="2389" spans="1:7" x14ac:dyDescent="0.25">
      <c r="A2389" s="24">
        <v>118.7959</v>
      </c>
      <c r="B2389" s="23">
        <v>-52.418441999999999</v>
      </c>
      <c r="C2389" s="25">
        <v>0.67164104999999996</v>
      </c>
      <c r="D2389" s="26">
        <v>-1.3152596000000001E-2</v>
      </c>
      <c r="E2389" s="28">
        <f t="shared" si="113"/>
        <v>9.4881350000000024E-4</v>
      </c>
      <c r="F2389" s="18">
        <f t="shared" si="111"/>
        <v>4.1713270767379083</v>
      </c>
      <c r="G2389" s="12">
        <f t="shared" si="112"/>
        <v>28.760148029551686</v>
      </c>
    </row>
    <row r="2390" spans="1:7" x14ac:dyDescent="0.25">
      <c r="A2390" s="24">
        <v>118.84569999999999</v>
      </c>
      <c r="B2390" s="23">
        <v>-52.437415999999999</v>
      </c>
      <c r="C2390" s="25">
        <v>0.67160003999999995</v>
      </c>
      <c r="D2390" s="26">
        <v>-1.3153036999999999E-2</v>
      </c>
      <c r="E2390" s="28">
        <f t="shared" si="113"/>
        <v>9.4888699999999993E-4</v>
      </c>
      <c r="F2390" s="18">
        <f t="shared" si="111"/>
        <v>4.1728369796830211</v>
      </c>
      <c r="G2390" s="12">
        <f t="shared" si="112"/>
        <v>28.770558393307109</v>
      </c>
    </row>
    <row r="2391" spans="1:7" x14ac:dyDescent="0.25">
      <c r="A2391" s="24">
        <v>118.89551</v>
      </c>
      <c r="B2391" s="23">
        <v>-52.490425000000002</v>
      </c>
      <c r="C2391" s="25">
        <v>0.67154228999999999</v>
      </c>
      <c r="D2391" s="26">
        <v>-1.3155791E-2</v>
      </c>
      <c r="E2391" s="28">
        <f t="shared" si="113"/>
        <v>9.4934600000000011E-4</v>
      </c>
      <c r="F2391" s="18">
        <f t="shared" si="111"/>
        <v>4.1770553018722003</v>
      </c>
      <c r="G2391" s="12">
        <f t="shared" si="112"/>
        <v>28.799642559656398</v>
      </c>
    </row>
    <row r="2392" spans="1:7" x14ac:dyDescent="0.25">
      <c r="A2392" s="24">
        <v>118.94531000000001</v>
      </c>
      <c r="B2392" s="23">
        <v>-52.497864</v>
      </c>
      <c r="C2392" s="25">
        <v>0.67152416999999998</v>
      </c>
      <c r="D2392" s="26">
        <v>-1.3159987999999999E-2</v>
      </c>
      <c r="E2392" s="28">
        <f t="shared" si="113"/>
        <v>9.500454999999999E-4</v>
      </c>
      <c r="F2392" s="18">
        <f t="shared" si="111"/>
        <v>4.1776472786830308</v>
      </c>
      <c r="G2392" s="12">
        <f t="shared" si="112"/>
        <v>28.803724076256831</v>
      </c>
    </row>
    <row r="2393" spans="1:7" x14ac:dyDescent="0.25">
      <c r="A2393" s="24">
        <v>118.99512</v>
      </c>
      <c r="B2393" s="23">
        <v>-52.533295000000003</v>
      </c>
      <c r="C2393" s="25">
        <v>0.67150557</v>
      </c>
      <c r="D2393" s="26">
        <v>-1.3161555E-2</v>
      </c>
      <c r="E2393" s="28">
        <f t="shared" si="113"/>
        <v>9.503066666666668E-4</v>
      </c>
      <c r="F2393" s="18">
        <f t="shared" si="111"/>
        <v>4.1804667880773749</v>
      </c>
      <c r="G2393" s="12">
        <f t="shared" si="112"/>
        <v>28.82316381475259</v>
      </c>
    </row>
    <row r="2394" spans="1:7" x14ac:dyDescent="0.25">
      <c r="A2394" s="24">
        <v>119.04492</v>
      </c>
      <c r="B2394" s="23">
        <v>-52.530436999999999</v>
      </c>
      <c r="C2394" s="25">
        <v>0.67148781000000002</v>
      </c>
      <c r="D2394" s="26">
        <v>-1.3165721999999999E-2</v>
      </c>
      <c r="E2394" s="28">
        <f t="shared" si="113"/>
        <v>9.5100116666666662E-4</v>
      </c>
      <c r="F2394" s="18">
        <f t="shared" si="111"/>
        <v>4.180239355663697</v>
      </c>
      <c r="G2394" s="12">
        <f t="shared" si="112"/>
        <v>28.821595731079508</v>
      </c>
    </row>
    <row r="2395" spans="1:7" x14ac:dyDescent="0.25">
      <c r="A2395" s="24">
        <v>119.09473</v>
      </c>
      <c r="B2395" s="23">
        <v>-52.563949999999998</v>
      </c>
      <c r="C2395" s="25">
        <v>0.67153531</v>
      </c>
      <c r="D2395" s="26">
        <v>-1.3168075E-2</v>
      </c>
      <c r="E2395" s="28">
        <f t="shared" si="113"/>
        <v>9.513933333333333E-4</v>
      </c>
      <c r="F2395" s="18">
        <f t="shared" si="111"/>
        <v>4.1829062354676161</v>
      </c>
      <c r="G2395" s="12">
        <f t="shared" si="112"/>
        <v>28.839983130707186</v>
      </c>
    </row>
    <row r="2396" spans="1:7" x14ac:dyDescent="0.25">
      <c r="A2396" s="24">
        <v>119.14453</v>
      </c>
      <c r="B2396" s="23">
        <v>-52.586483000000001</v>
      </c>
      <c r="C2396" s="25">
        <v>0.67154831000000004</v>
      </c>
      <c r="D2396" s="26">
        <v>-1.3172384000000001E-2</v>
      </c>
      <c r="E2396" s="28">
        <f t="shared" si="113"/>
        <v>9.5211150000000012E-4</v>
      </c>
      <c r="F2396" s="18">
        <f t="shared" si="111"/>
        <v>4.1846993546339606</v>
      </c>
      <c r="G2396" s="12">
        <f t="shared" si="112"/>
        <v>28.852346192080702</v>
      </c>
    </row>
    <row r="2397" spans="1:7" x14ac:dyDescent="0.25">
      <c r="A2397" s="24">
        <v>119.19434</v>
      </c>
      <c r="B2397" s="23">
        <v>-52.606026</v>
      </c>
      <c r="C2397" s="25">
        <v>0.67148143000000005</v>
      </c>
      <c r="D2397" s="26">
        <v>-1.3174709E-2</v>
      </c>
      <c r="E2397" s="28">
        <f t="shared" si="113"/>
        <v>9.5249899999999999E-4</v>
      </c>
      <c r="F2397" s="18">
        <f t="shared" si="111"/>
        <v>4.1862545371603836</v>
      </c>
      <c r="G2397" s="12">
        <f t="shared" si="112"/>
        <v>28.863068746042561</v>
      </c>
    </row>
    <row r="2398" spans="1:7" x14ac:dyDescent="0.25">
      <c r="A2398" s="24">
        <v>119.24414</v>
      </c>
      <c r="B2398" s="23">
        <v>-52.615650000000002</v>
      </c>
      <c r="C2398" s="25">
        <v>0.67145907999999999</v>
      </c>
      <c r="D2398" s="26">
        <v>-1.3178304E-2</v>
      </c>
      <c r="E2398" s="28">
        <f t="shared" si="113"/>
        <v>9.5309816666666678E-4</v>
      </c>
      <c r="F2398" s="18">
        <f t="shared" si="111"/>
        <v>4.1870203907465422</v>
      </c>
      <c r="G2398" s="12">
        <f t="shared" si="112"/>
        <v>28.868349094982278</v>
      </c>
    </row>
    <row r="2399" spans="1:7" x14ac:dyDescent="0.25">
      <c r="A2399" s="24">
        <v>119.29395</v>
      </c>
      <c r="B2399" s="23">
        <v>-52.645149000000004</v>
      </c>
      <c r="C2399" s="25">
        <v>0.67154544999999999</v>
      </c>
      <c r="D2399" s="26">
        <v>-1.3179471999999999E-2</v>
      </c>
      <c r="E2399" s="28">
        <f t="shared" si="113"/>
        <v>9.5329283333333333E-4</v>
      </c>
      <c r="F2399" s="18">
        <f t="shared" si="111"/>
        <v>4.1893678465796755</v>
      </c>
      <c r="G2399" s="12">
        <f t="shared" si="112"/>
        <v>28.884534154559667</v>
      </c>
    </row>
    <row r="2400" spans="1:7" x14ac:dyDescent="0.25">
      <c r="A2400" s="24">
        <v>119.34375</v>
      </c>
      <c r="B2400" s="23">
        <v>-52.669120999999997</v>
      </c>
      <c r="C2400" s="25">
        <v>0.67140383000000003</v>
      </c>
      <c r="D2400" s="26">
        <v>-1.3180248E-2</v>
      </c>
      <c r="E2400" s="28">
        <f t="shared" si="113"/>
        <v>9.5342216666666679E-4</v>
      </c>
      <c r="F2400" s="18">
        <f t="shared" si="111"/>
        <v>4.1912754777275749</v>
      </c>
      <c r="G2400" s="12">
        <f t="shared" si="112"/>
        <v>28.897686744416575</v>
      </c>
    </row>
    <row r="2401" spans="1:7" x14ac:dyDescent="0.25">
      <c r="A2401" s="24">
        <v>119.39355</v>
      </c>
      <c r="B2401" s="23">
        <v>-52.708862000000003</v>
      </c>
      <c r="C2401" s="25">
        <v>0.67144066000000002</v>
      </c>
      <c r="D2401" s="26">
        <v>-1.3186160000000001E-2</v>
      </c>
      <c r="E2401" s="28">
        <f t="shared" si="113"/>
        <v>9.5440750000000017E-4</v>
      </c>
      <c r="F2401" s="18">
        <f t="shared" si="111"/>
        <v>4.1944379660242825</v>
      </c>
      <c r="G2401" s="12">
        <f t="shared" si="112"/>
        <v>28.919491227709738</v>
      </c>
    </row>
    <row r="2402" spans="1:7" x14ac:dyDescent="0.25">
      <c r="A2402" s="24">
        <v>119.44336</v>
      </c>
      <c r="B2402" s="23">
        <v>-52.708190999999999</v>
      </c>
      <c r="C2402" s="25">
        <v>0.67142939999999995</v>
      </c>
      <c r="D2402" s="26">
        <v>-1.3184061E-2</v>
      </c>
      <c r="E2402" s="28">
        <f t="shared" si="113"/>
        <v>9.5405766666666677E-4</v>
      </c>
      <c r="F2402" s="18">
        <f t="shared" si="111"/>
        <v>4.1943845695408752</v>
      </c>
      <c r="G2402" s="12">
        <f t="shared" si="112"/>
        <v>28.919123073705315</v>
      </c>
    </row>
    <row r="2403" spans="1:7" x14ac:dyDescent="0.25">
      <c r="A2403" s="24">
        <v>119.49316</v>
      </c>
      <c r="B2403" s="23">
        <v>-52.740723000000003</v>
      </c>
      <c r="C2403" s="25">
        <v>0.67143553</v>
      </c>
      <c r="D2403" s="26">
        <v>-1.3193722999999999E-2</v>
      </c>
      <c r="E2403" s="28">
        <f t="shared" si="113"/>
        <v>9.556679999999999E-4</v>
      </c>
      <c r="F2403" s="18">
        <f t="shared" si="111"/>
        <v>4.1969733838452079</v>
      </c>
      <c r="G2403" s="12">
        <f t="shared" si="112"/>
        <v>28.936972233275863</v>
      </c>
    </row>
    <row r="2404" spans="1:7" x14ac:dyDescent="0.25">
      <c r="A2404" s="24">
        <v>119.54297</v>
      </c>
      <c r="B2404" s="23">
        <v>-52.758293000000002</v>
      </c>
      <c r="C2404" s="25">
        <v>0.67139161000000003</v>
      </c>
      <c r="D2404" s="26">
        <v>-1.3189885E-2</v>
      </c>
      <c r="E2404" s="28">
        <f t="shared" si="113"/>
        <v>9.5502833333333339E-4</v>
      </c>
      <c r="F2404" s="18">
        <f t="shared" si="111"/>
        <v>4.19837156002027</v>
      </c>
      <c r="G2404" s="12">
        <f t="shared" si="112"/>
        <v>28.946612271811905</v>
      </c>
    </row>
    <row r="2405" spans="1:7" x14ac:dyDescent="0.25">
      <c r="A2405" s="24">
        <v>119.59277</v>
      </c>
      <c r="B2405" s="23">
        <v>-52.771141</v>
      </c>
      <c r="C2405" s="25">
        <v>0.67135714999999996</v>
      </c>
      <c r="D2405" s="26">
        <v>-1.3193425E-2</v>
      </c>
      <c r="E2405" s="28">
        <f t="shared" si="113"/>
        <v>9.5561833333333336E-4</v>
      </c>
      <c r="F2405" s="18">
        <f t="shared" si="111"/>
        <v>4.1993939713746924</v>
      </c>
      <c r="G2405" s="12">
        <f t="shared" si="112"/>
        <v>28.953661515699839</v>
      </c>
    </row>
    <row r="2406" spans="1:7" x14ac:dyDescent="0.25">
      <c r="A2406" s="24">
        <v>119.64258</v>
      </c>
      <c r="B2406" s="23">
        <v>-52.798157000000003</v>
      </c>
      <c r="C2406" s="25">
        <v>0.67130953000000004</v>
      </c>
      <c r="D2406" s="26">
        <v>-1.3197985000000001E-2</v>
      </c>
      <c r="E2406" s="28">
        <f t="shared" si="113"/>
        <v>9.5637833333333351E-4</v>
      </c>
      <c r="F2406" s="18">
        <f t="shared" si="111"/>
        <v>4.2015438363459783</v>
      </c>
      <c r="G2406" s="12">
        <f t="shared" si="112"/>
        <v>28.968484240861461</v>
      </c>
    </row>
    <row r="2407" spans="1:7" x14ac:dyDescent="0.25">
      <c r="A2407" s="24">
        <v>119.69238</v>
      </c>
      <c r="B2407" s="23">
        <v>-52.826073000000001</v>
      </c>
      <c r="C2407" s="25">
        <v>0.67132997999999999</v>
      </c>
      <c r="D2407" s="26">
        <v>-1.3201829E-2</v>
      </c>
      <c r="E2407" s="28">
        <f t="shared" si="113"/>
        <v>9.5701900000000003E-4</v>
      </c>
      <c r="F2407" s="18">
        <f t="shared" si="111"/>
        <v>4.2037653210416543</v>
      </c>
      <c r="G2407" s="12">
        <f t="shared" si="112"/>
        <v>28.983800764240634</v>
      </c>
    </row>
    <row r="2408" spans="1:7" x14ac:dyDescent="0.25">
      <c r="A2408" s="24">
        <v>119.74218999999999</v>
      </c>
      <c r="B2408" s="23">
        <v>-52.851039999999998</v>
      </c>
      <c r="C2408" s="25">
        <v>0.67132753000000001</v>
      </c>
      <c r="D2408" s="26">
        <v>-1.3201967E-2</v>
      </c>
      <c r="E2408" s="28">
        <f t="shared" si="113"/>
        <v>9.5704200000000007E-4</v>
      </c>
      <c r="F2408" s="18">
        <f t="shared" si="111"/>
        <v>4.2057521317737416</v>
      </c>
      <c r="G2408" s="12">
        <f t="shared" si="112"/>
        <v>28.997499275460289</v>
      </c>
    </row>
    <row r="2409" spans="1:7" x14ac:dyDescent="0.25">
      <c r="A2409" s="24">
        <v>119.79199</v>
      </c>
      <c r="B2409" s="23">
        <v>-52.871398999999997</v>
      </c>
      <c r="C2409" s="25">
        <v>0.67128127999999998</v>
      </c>
      <c r="D2409" s="26">
        <v>-1.3205978E-2</v>
      </c>
      <c r="E2409" s="28">
        <f t="shared" si="113"/>
        <v>9.5771050000000013E-4</v>
      </c>
      <c r="F2409" s="18">
        <f t="shared" si="111"/>
        <v>4.2073722495169461</v>
      </c>
      <c r="G2409" s="12">
        <f t="shared" si="112"/>
        <v>29.008669539806064</v>
      </c>
    </row>
    <row r="2410" spans="1:7" x14ac:dyDescent="0.25">
      <c r="A2410" s="24">
        <v>119.84180000000001</v>
      </c>
      <c r="B2410" s="23">
        <v>-52.888336000000002</v>
      </c>
      <c r="C2410" s="25">
        <v>0.67134046999999997</v>
      </c>
      <c r="D2410" s="26">
        <v>-1.3202676999999999E-2</v>
      </c>
      <c r="E2410" s="28">
        <f t="shared" si="113"/>
        <v>9.5716033333333335E-4</v>
      </c>
      <c r="F2410" s="18">
        <f t="shared" si="111"/>
        <v>4.2087200531525202</v>
      </c>
      <c r="G2410" s="12">
        <f t="shared" si="112"/>
        <v>29.01796227359576</v>
      </c>
    </row>
    <row r="2411" spans="1:7" x14ac:dyDescent="0.25">
      <c r="A2411" s="24">
        <v>119.8916</v>
      </c>
      <c r="B2411" s="23">
        <v>-52.923865999999997</v>
      </c>
      <c r="C2411" s="25">
        <v>0.67128867000000003</v>
      </c>
      <c r="D2411" s="26">
        <v>-1.3209482999999999E-2</v>
      </c>
      <c r="E2411" s="28">
        <f t="shared" si="113"/>
        <v>9.5829466666666658E-4</v>
      </c>
      <c r="F2411" s="18">
        <f t="shared" si="111"/>
        <v>4.2115474407165472</v>
      </c>
      <c r="G2411" s="12">
        <f t="shared" si="112"/>
        <v>29.037456329895445</v>
      </c>
    </row>
    <row r="2412" spans="1:7" x14ac:dyDescent="0.25">
      <c r="A2412" s="24">
        <v>119.94141</v>
      </c>
      <c r="B2412" s="23">
        <v>-52.935637999999997</v>
      </c>
      <c r="C2412" s="25">
        <v>0.67123854000000005</v>
      </c>
      <c r="D2412" s="26">
        <v>-1.3213136E-2</v>
      </c>
      <c r="E2412" s="28">
        <f t="shared" si="113"/>
        <v>9.5890350000000016E-4</v>
      </c>
      <c r="F2412" s="18">
        <f t="shared" si="111"/>
        <v>4.2124842267115863</v>
      </c>
      <c r="G2412" s="12">
        <f t="shared" si="112"/>
        <v>29.043915210581062</v>
      </c>
    </row>
    <row r="2413" spans="1:7" x14ac:dyDescent="0.25">
      <c r="A2413" s="24">
        <v>119.99121</v>
      </c>
      <c r="B2413" s="23">
        <v>-52.955905999999999</v>
      </c>
      <c r="C2413" s="25">
        <v>0.67119198999999996</v>
      </c>
      <c r="D2413" s="26">
        <v>-1.3213826999999999E-2</v>
      </c>
      <c r="E2413" s="28">
        <f t="shared" si="113"/>
        <v>9.590186666666666E-4</v>
      </c>
      <c r="F2413" s="18">
        <f t="shared" si="111"/>
        <v>4.214097102904879</v>
      </c>
      <c r="G2413" s="12">
        <f t="shared" si="112"/>
        <v>29.055035546440394</v>
      </c>
    </row>
    <row r="2414" spans="1:7" x14ac:dyDescent="0.25">
      <c r="A2414" s="24">
        <v>120.04102</v>
      </c>
      <c r="B2414" s="23">
        <v>-52.968170000000001</v>
      </c>
      <c r="C2414" s="25">
        <v>0.67122769000000004</v>
      </c>
      <c r="D2414" s="26">
        <v>-1.3215974E-2</v>
      </c>
      <c r="E2414" s="28">
        <f t="shared" si="113"/>
        <v>9.5937650000000013E-4</v>
      </c>
      <c r="F2414" s="18">
        <f t="shared" si="111"/>
        <v>4.215073041015919</v>
      </c>
      <c r="G2414" s="12">
        <f t="shared" si="112"/>
        <v>29.061764370151611</v>
      </c>
    </row>
    <row r="2415" spans="1:7" x14ac:dyDescent="0.25">
      <c r="A2415" s="24">
        <v>120.09081999999999</v>
      </c>
      <c r="B2415" s="23">
        <v>-53.002789</v>
      </c>
      <c r="C2415" s="25">
        <v>0.67119740999999999</v>
      </c>
      <c r="D2415" s="26">
        <v>-1.3222960000000001E-2</v>
      </c>
      <c r="E2415" s="28">
        <f t="shared" si="113"/>
        <v>9.6054083333333351E-4</v>
      </c>
      <c r="F2415" s="18">
        <f t="shared" si="111"/>
        <v>4.2178279335033686</v>
      </c>
      <c r="G2415" s="12">
        <f t="shared" si="112"/>
        <v>29.080758592922194</v>
      </c>
    </row>
    <row r="2416" spans="1:7" x14ac:dyDescent="0.25">
      <c r="A2416" s="24">
        <v>120.14063</v>
      </c>
      <c r="B2416" s="23">
        <v>-53.012385999999999</v>
      </c>
      <c r="C2416" s="25">
        <v>0.67114680999999998</v>
      </c>
      <c r="D2416" s="26">
        <v>-1.322278E-2</v>
      </c>
      <c r="E2416" s="28">
        <f t="shared" si="113"/>
        <v>9.6051083333333336E-4</v>
      </c>
      <c r="F2416" s="18">
        <f t="shared" si="111"/>
        <v>4.2185916384977951</v>
      </c>
      <c r="G2416" s="12">
        <f t="shared" si="112"/>
        <v>29.086024127915387</v>
      </c>
    </row>
    <row r="2417" spans="1:7" x14ac:dyDescent="0.25">
      <c r="A2417" s="24">
        <v>120.19043000000001</v>
      </c>
      <c r="B2417" s="23">
        <v>-53.034030999999999</v>
      </c>
      <c r="C2417" s="25">
        <v>0.67115360000000002</v>
      </c>
      <c r="D2417" s="26">
        <v>-1.3224199000000001E-2</v>
      </c>
      <c r="E2417" s="28">
        <f t="shared" si="113"/>
        <v>9.6074733333333356E-4</v>
      </c>
      <c r="F2417" s="18">
        <f t="shared" ref="F2417:F2480" si="114" xml:space="preserve"> -B2417 / A_4x8_in2</f>
        <v>4.2203140928694065</v>
      </c>
      <c r="G2417" s="12">
        <f t="shared" ref="G2417:G2480" si="115" xml:space="preserve"> -B2417 * kip_to_N / A_4x8_mm2</f>
        <v>29.097899975047579</v>
      </c>
    </row>
    <row r="2418" spans="1:7" x14ac:dyDescent="0.25">
      <c r="A2418" s="24">
        <v>120.24023</v>
      </c>
      <c r="B2418" s="23">
        <v>-53.050041</v>
      </c>
      <c r="C2418" s="25">
        <v>0.67118818000000002</v>
      </c>
      <c r="D2418" s="26">
        <v>-1.3230398000000001E-2</v>
      </c>
      <c r="E2418" s="28">
        <f t="shared" si="113"/>
        <v>9.6178050000000025E-4</v>
      </c>
      <c r="F2418" s="18">
        <f t="shared" si="114"/>
        <v>4.2215881281888574</v>
      </c>
      <c r="G2418" s="12">
        <f t="shared" si="115"/>
        <v>29.106684096673192</v>
      </c>
    </row>
    <row r="2419" spans="1:7" x14ac:dyDescent="0.25">
      <c r="A2419" s="24">
        <v>120.29004</v>
      </c>
      <c r="B2419" s="23">
        <v>-53.082275000000003</v>
      </c>
      <c r="C2419" s="25">
        <v>0.67109311000000005</v>
      </c>
      <c r="D2419" s="26">
        <v>-1.3232681E-2</v>
      </c>
      <c r="E2419" s="28">
        <f t="shared" si="113"/>
        <v>9.6216100000000001E-4</v>
      </c>
      <c r="F2419" s="18">
        <f t="shared" si="114"/>
        <v>4.2241532284066698</v>
      </c>
      <c r="G2419" s="12">
        <f t="shared" si="115"/>
        <v>29.124369754167258</v>
      </c>
    </row>
    <row r="2420" spans="1:7" x14ac:dyDescent="0.25">
      <c r="A2420" s="24">
        <v>120.33984</v>
      </c>
      <c r="B2420" s="23">
        <v>-53.114075</v>
      </c>
      <c r="C2420" s="25">
        <v>0.67115062000000003</v>
      </c>
      <c r="D2420" s="26">
        <v>-1.3233348000000001E-2</v>
      </c>
      <c r="E2420" s="28">
        <f t="shared" si="113"/>
        <v>9.6227216666666681E-4</v>
      </c>
      <c r="F2420" s="18">
        <f t="shared" si="114"/>
        <v>4.2266837920018308</v>
      </c>
      <c r="G2420" s="12">
        <f t="shared" si="115"/>
        <v>29.141817291187522</v>
      </c>
    </row>
    <row r="2421" spans="1:7" x14ac:dyDescent="0.25">
      <c r="A2421" s="24">
        <v>120.38965</v>
      </c>
      <c r="B2421" s="23">
        <v>-53.132095</v>
      </c>
      <c r="C2421" s="25">
        <v>0.67112194999999997</v>
      </c>
      <c r="D2421" s="26">
        <v>-1.3234826999999999E-2</v>
      </c>
      <c r="E2421" s="28">
        <f t="shared" si="113"/>
        <v>9.6251866666666663E-4</v>
      </c>
      <c r="F2421" s="18">
        <f t="shared" si="114"/>
        <v>4.2281177780390884</v>
      </c>
      <c r="G2421" s="12">
        <f t="shared" si="115"/>
        <v>29.15170422883234</v>
      </c>
    </row>
    <row r="2422" spans="1:7" x14ac:dyDescent="0.25">
      <c r="A2422" s="24">
        <v>120.43944999999999</v>
      </c>
      <c r="B2422" s="23">
        <v>-53.154743000000003</v>
      </c>
      <c r="C2422" s="25">
        <v>0.67104542</v>
      </c>
      <c r="D2422" s="26">
        <v>-1.3241371E-2</v>
      </c>
      <c r="E2422" s="28">
        <f t="shared" si="113"/>
        <v>9.6360933333333341E-4</v>
      </c>
      <c r="F2422" s="18">
        <f t="shared" si="114"/>
        <v>4.2299200486146615</v>
      </c>
      <c r="G2422" s="12">
        <f t="shared" si="115"/>
        <v>29.164130386644768</v>
      </c>
    </row>
    <row r="2423" spans="1:7" x14ac:dyDescent="0.25">
      <c r="A2423" s="24">
        <v>120.48926</v>
      </c>
      <c r="B2423" s="23">
        <v>-53.163063000000001</v>
      </c>
      <c r="C2423" s="25">
        <v>0.67109984</v>
      </c>
      <c r="D2423" s="26">
        <v>-1.3242111000000001E-2</v>
      </c>
      <c r="E2423" s="28">
        <f t="shared" si="113"/>
        <v>9.6373266666666688E-4</v>
      </c>
      <c r="F2423" s="18">
        <f t="shared" si="114"/>
        <v>4.2305821331779239</v>
      </c>
      <c r="G2423" s="12">
        <f t="shared" si="115"/>
        <v>29.168695276833713</v>
      </c>
    </row>
    <row r="2424" spans="1:7" x14ac:dyDescent="0.25">
      <c r="A2424" s="24">
        <v>120.53906000000001</v>
      </c>
      <c r="B2424" s="23">
        <v>-53.202838999999997</v>
      </c>
      <c r="C2424" s="25">
        <v>0.67108606999999998</v>
      </c>
      <c r="D2424" s="26">
        <v>-1.3243034000000001E-2</v>
      </c>
      <c r="E2424" s="28">
        <f t="shared" si="113"/>
        <v>9.6388650000000023E-4</v>
      </c>
      <c r="F2424" s="18">
        <f t="shared" si="114"/>
        <v>4.2337474066861347</v>
      </c>
      <c r="G2424" s="12">
        <f t="shared" si="115"/>
        <v>29.19051896339089</v>
      </c>
    </row>
    <row r="2425" spans="1:7" x14ac:dyDescent="0.25">
      <c r="A2425" s="24">
        <v>120.58887</v>
      </c>
      <c r="B2425" s="23">
        <v>-53.217261999999998</v>
      </c>
      <c r="C2425" s="25">
        <v>0.67102784000000004</v>
      </c>
      <c r="D2425" s="26">
        <v>-1.3246802E-2</v>
      </c>
      <c r="E2425" s="28">
        <f t="shared" si="113"/>
        <v>9.6451450000000015E-4</v>
      </c>
      <c r="F2425" s="18">
        <f t="shared" si="114"/>
        <v>4.2348951525582423</v>
      </c>
      <c r="G2425" s="12">
        <f t="shared" si="115"/>
        <v>29.198432354159547</v>
      </c>
    </row>
    <row r="2426" spans="1:7" x14ac:dyDescent="0.25">
      <c r="A2426" s="24">
        <v>120.63867</v>
      </c>
      <c r="B2426" s="23">
        <v>-53.221504000000003</v>
      </c>
      <c r="C2426" s="25">
        <v>0.67099713999999999</v>
      </c>
      <c r="D2426" s="26">
        <v>-1.3250753000000001E-2</v>
      </c>
      <c r="E2426" s="28">
        <f t="shared" si="113"/>
        <v>9.6517300000000016E-4</v>
      </c>
      <c r="F2426" s="18">
        <f t="shared" si="114"/>
        <v>4.2352327201925402</v>
      </c>
      <c r="G2426" s="12">
        <f t="shared" si="115"/>
        <v>29.20075978975829</v>
      </c>
    </row>
    <row r="2427" spans="1:7" x14ac:dyDescent="0.25">
      <c r="A2427" s="24">
        <v>120.68848</v>
      </c>
      <c r="B2427" s="23">
        <v>-53.258034000000002</v>
      </c>
      <c r="C2427" s="25">
        <v>0.67097282000000003</v>
      </c>
      <c r="D2427" s="26">
        <v>-1.3251344E-2</v>
      </c>
      <c r="E2427" s="28">
        <f t="shared" si="113"/>
        <v>9.6527150000000003E-4</v>
      </c>
      <c r="F2427" s="18">
        <f t="shared" si="114"/>
        <v>4.2381396852281137</v>
      </c>
      <c r="G2427" s="12">
        <f t="shared" si="115"/>
        <v>29.220802510744154</v>
      </c>
    </row>
    <row r="2428" spans="1:7" x14ac:dyDescent="0.25">
      <c r="A2428" s="24">
        <v>120.73828</v>
      </c>
      <c r="B2428" s="23">
        <v>-53.272345999999999</v>
      </c>
      <c r="C2428" s="25">
        <v>0.67094940000000003</v>
      </c>
      <c r="D2428" s="26">
        <v>-1.3253846E-2</v>
      </c>
      <c r="E2428" s="28">
        <f t="shared" si="113"/>
        <v>9.6568849999999998E-4</v>
      </c>
      <c r="F2428" s="18">
        <f t="shared" si="114"/>
        <v>4.2392785980008787</v>
      </c>
      <c r="G2428" s="12">
        <f t="shared" si="115"/>
        <v>29.228654999732644</v>
      </c>
    </row>
    <row r="2429" spans="1:7" x14ac:dyDescent="0.25">
      <c r="A2429" s="24">
        <v>120.78809</v>
      </c>
      <c r="B2429" s="23">
        <v>-53.300536999999998</v>
      </c>
      <c r="C2429" s="25">
        <v>0.67094463000000004</v>
      </c>
      <c r="D2429" s="26">
        <v>-1.3256374E-2</v>
      </c>
      <c r="E2429" s="28">
        <f t="shared" si="113"/>
        <v>9.6610983333333337E-4</v>
      </c>
      <c r="F2429" s="18">
        <f t="shared" si="114"/>
        <v>4.2415219665012307</v>
      </c>
      <c r="G2429" s="12">
        <f t="shared" si="115"/>
        <v>29.244122405900516</v>
      </c>
    </row>
    <row r="2430" spans="1:7" x14ac:dyDescent="0.25">
      <c r="A2430" s="24">
        <v>120.83789</v>
      </c>
      <c r="B2430" s="23">
        <v>-53.322871999999997</v>
      </c>
      <c r="C2430" s="25">
        <v>0.67102110000000004</v>
      </c>
      <c r="D2430" s="26">
        <v>-1.3259503000000001E-2</v>
      </c>
      <c r="E2430" s="28">
        <f t="shared" si="113"/>
        <v>9.6663133333333351E-4</v>
      </c>
      <c r="F2430" s="18">
        <f t="shared" si="114"/>
        <v>4.2432993293282095</v>
      </c>
      <c r="G2430" s="12">
        <f t="shared" si="115"/>
        <v>29.256376831666163</v>
      </c>
    </row>
    <row r="2431" spans="1:7" x14ac:dyDescent="0.25">
      <c r="A2431" s="24">
        <v>120.8877</v>
      </c>
      <c r="B2431" s="23">
        <v>-53.346214000000003</v>
      </c>
      <c r="C2431" s="25">
        <v>0.67092204</v>
      </c>
      <c r="D2431" s="26">
        <v>-1.3260809E-2</v>
      </c>
      <c r="E2431" s="28">
        <f t="shared" si="113"/>
        <v>9.6684900000000009E-4</v>
      </c>
      <c r="F2431" s="18">
        <f t="shared" si="114"/>
        <v>4.2451568266690352</v>
      </c>
      <c r="G2431" s="12">
        <f t="shared" si="115"/>
        <v>29.269183762770794</v>
      </c>
    </row>
    <row r="2432" spans="1:7" x14ac:dyDescent="0.25">
      <c r="A2432" s="24">
        <v>120.9375</v>
      </c>
      <c r="B2432" s="23">
        <v>-53.368800999999998</v>
      </c>
      <c r="C2432" s="25">
        <v>0.67087810999999997</v>
      </c>
      <c r="D2432" s="26">
        <v>-1.3266906E-2</v>
      </c>
      <c r="E2432" s="28">
        <f t="shared" si="113"/>
        <v>9.6786516666666673E-4</v>
      </c>
      <c r="F2432" s="18">
        <f t="shared" si="114"/>
        <v>4.2469542430188438</v>
      </c>
      <c r="G2432" s="12">
        <f t="shared" si="115"/>
        <v>29.281576452037356</v>
      </c>
    </row>
    <row r="2433" spans="1:7" x14ac:dyDescent="0.25">
      <c r="A2433" s="24">
        <v>120.9873</v>
      </c>
      <c r="B2433" s="23">
        <v>-53.379497999999998</v>
      </c>
      <c r="C2433" s="25">
        <v>0.67093438000000005</v>
      </c>
      <c r="D2433" s="26">
        <v>-1.3265732000000001E-2</v>
      </c>
      <c r="E2433" s="28">
        <f t="shared" si="113"/>
        <v>9.6766950000000016E-4</v>
      </c>
      <c r="F2433" s="18">
        <f t="shared" si="114"/>
        <v>4.2478054832319705</v>
      </c>
      <c r="G2433" s="12">
        <f t="shared" si="115"/>
        <v>29.287445518185336</v>
      </c>
    </row>
    <row r="2434" spans="1:7" x14ac:dyDescent="0.25">
      <c r="A2434" s="24">
        <v>121.03711</v>
      </c>
      <c r="B2434" s="23">
        <v>-53.408450999999999</v>
      </c>
      <c r="C2434" s="25">
        <v>0.67092693000000003</v>
      </c>
      <c r="D2434" s="26">
        <v>-1.3269374E-2</v>
      </c>
      <c r="E2434" s="28">
        <f t="shared" si="113"/>
        <v>9.6827650000000018E-4</v>
      </c>
      <c r="F2434" s="18">
        <f t="shared" si="114"/>
        <v>4.2501094897656406</v>
      </c>
      <c r="G2434" s="12">
        <f t="shared" si="115"/>
        <v>29.303331006844076</v>
      </c>
    </row>
    <row r="2435" spans="1:7" x14ac:dyDescent="0.25">
      <c r="A2435" s="24">
        <v>121.08691</v>
      </c>
      <c r="B2435" s="23">
        <v>-53.429313999999998</v>
      </c>
      <c r="C2435" s="25">
        <v>0.67083853000000004</v>
      </c>
      <c r="D2435" s="26">
        <v>-1.3270947E-2</v>
      </c>
      <c r="E2435" s="28">
        <f t="shared" si="113"/>
        <v>9.6853866666666677E-4</v>
      </c>
      <c r="F2435" s="18">
        <f t="shared" si="114"/>
        <v>4.251769714554503</v>
      </c>
      <c r="G2435" s="12">
        <f t="shared" si="115"/>
        <v>29.314777798191678</v>
      </c>
    </row>
    <row r="2436" spans="1:7" x14ac:dyDescent="0.25">
      <c r="A2436" s="24">
        <v>121.13672</v>
      </c>
      <c r="B2436" s="23">
        <v>-53.447288999999998</v>
      </c>
      <c r="C2436" s="25">
        <v>0.67086816000000005</v>
      </c>
      <c r="D2436" s="26">
        <v>-1.3276001000000001E-2</v>
      </c>
      <c r="E2436" s="28">
        <f t="shared" si="113"/>
        <v>9.6938100000000017E-4</v>
      </c>
      <c r="F2436" s="18">
        <f t="shared" si="114"/>
        <v>4.253200119605542</v>
      </c>
      <c r="G2436" s="12">
        <f t="shared" si="115"/>
        <v>29.324640045925619</v>
      </c>
    </row>
    <row r="2437" spans="1:7" x14ac:dyDescent="0.25">
      <c r="A2437" s="24">
        <v>121.18652</v>
      </c>
      <c r="B2437" s="23">
        <v>-53.479435000000002</v>
      </c>
      <c r="C2437" s="25">
        <v>0.67079054999999999</v>
      </c>
      <c r="D2437" s="26">
        <v>-1.3278719E-2</v>
      </c>
      <c r="E2437" s="28">
        <f t="shared" ref="E2437:E2500" si="116" xml:space="preserve"> (delta_0 - D2437) / L</f>
        <v>9.6983400000000004E-4</v>
      </c>
      <c r="F2437" s="18">
        <f t="shared" si="114"/>
        <v>4.2557582170058579</v>
      </c>
      <c r="G2437" s="12">
        <f t="shared" si="115"/>
        <v>29.342277420927303</v>
      </c>
    </row>
    <row r="2438" spans="1:7" x14ac:dyDescent="0.25">
      <c r="A2438" s="24">
        <v>121.23633</v>
      </c>
      <c r="B2438" s="23">
        <v>-53.490219000000003</v>
      </c>
      <c r="C2438" s="25">
        <v>0.67079215999999997</v>
      </c>
      <c r="D2438" s="26">
        <v>-1.3280472E-2</v>
      </c>
      <c r="E2438" s="28">
        <f t="shared" si="116"/>
        <v>9.7012616666666666E-4</v>
      </c>
      <c r="F2438" s="18">
        <f t="shared" si="114"/>
        <v>4.2566163804590094</v>
      </c>
      <c r="G2438" s="12">
        <f t="shared" si="115"/>
        <v>29.348194220902982</v>
      </c>
    </row>
    <row r="2439" spans="1:7" x14ac:dyDescent="0.25">
      <c r="A2439" s="24">
        <v>121.28613</v>
      </c>
      <c r="B2439" s="23">
        <v>-53.527790000000003</v>
      </c>
      <c r="C2439" s="25">
        <v>0.67074882999999996</v>
      </c>
      <c r="D2439" s="26">
        <v>-1.3284811000000001E-2</v>
      </c>
      <c r="E2439" s="28">
        <f t="shared" si="116"/>
        <v>9.7084933333333346E-4</v>
      </c>
      <c r="F2439" s="18">
        <f t="shared" si="114"/>
        <v>4.259606185642463</v>
      </c>
      <c r="G2439" s="12">
        <f t="shared" si="115"/>
        <v>29.368808101827149</v>
      </c>
    </row>
    <row r="2440" spans="1:7" x14ac:dyDescent="0.25">
      <c r="A2440" s="24">
        <v>121.33593999999999</v>
      </c>
      <c r="B2440" s="23">
        <v>-53.548659999999998</v>
      </c>
      <c r="C2440" s="25">
        <v>0.6707902</v>
      </c>
      <c r="D2440" s="26">
        <v>-1.3286897000000001E-2</v>
      </c>
      <c r="E2440" s="28">
        <f t="shared" si="116"/>
        <v>9.7119700000000014E-4</v>
      </c>
      <c r="F2440" s="18">
        <f t="shared" si="114"/>
        <v>4.2612669674736257</v>
      </c>
      <c r="G2440" s="12">
        <f t="shared" si="115"/>
        <v>29.380258733827553</v>
      </c>
    </row>
    <row r="2441" spans="1:7" x14ac:dyDescent="0.25">
      <c r="A2441" s="24">
        <v>121.38574</v>
      </c>
      <c r="B2441" s="23">
        <v>-53.548636999999999</v>
      </c>
      <c r="C2441" s="25">
        <v>0.67072684000000005</v>
      </c>
      <c r="D2441" s="26">
        <v>-1.3286891E-2</v>
      </c>
      <c r="E2441" s="28">
        <f t="shared" si="116"/>
        <v>9.7119600000000013E-4</v>
      </c>
      <c r="F2441" s="18">
        <f t="shared" si="114"/>
        <v>4.2612651371917805</v>
      </c>
      <c r="G2441" s="12">
        <f t="shared" si="115"/>
        <v>29.380246114539773</v>
      </c>
    </row>
    <row r="2442" spans="1:7" x14ac:dyDescent="0.25">
      <c r="A2442" s="24">
        <v>121.43555000000001</v>
      </c>
      <c r="B2442" s="23">
        <v>-53.592018000000003</v>
      </c>
      <c r="C2442" s="25">
        <v>0.67081636</v>
      </c>
      <c r="D2442" s="26">
        <v>-1.3294062000000001E-2</v>
      </c>
      <c r="E2442" s="28">
        <f t="shared" si="116"/>
        <v>9.7239116666666687E-4</v>
      </c>
      <c r="F2442" s="18">
        <f t="shared" si="114"/>
        <v>4.264717287484916</v>
      </c>
      <c r="G2442" s="12">
        <f t="shared" si="115"/>
        <v>29.404047737290597</v>
      </c>
    </row>
    <row r="2443" spans="1:7" x14ac:dyDescent="0.25">
      <c r="A2443" s="24">
        <v>121.48535</v>
      </c>
      <c r="B2443" s="23">
        <v>-53.617939</v>
      </c>
      <c r="C2443" s="25">
        <v>0.67070638999999999</v>
      </c>
      <c r="D2443" s="26">
        <v>-1.3293276E-2</v>
      </c>
      <c r="E2443" s="28">
        <f t="shared" si="116"/>
        <v>9.7226016666666665E-4</v>
      </c>
      <c r="F2443" s="18">
        <f t="shared" si="114"/>
        <v>4.2667800151248576</v>
      </c>
      <c r="G2443" s="12">
        <f t="shared" si="115"/>
        <v>29.418269674620859</v>
      </c>
    </row>
    <row r="2444" spans="1:7" x14ac:dyDescent="0.25">
      <c r="A2444" s="24">
        <v>121.53516</v>
      </c>
      <c r="B2444" s="23">
        <v>-53.618293999999999</v>
      </c>
      <c r="C2444" s="25">
        <v>0.67068081999999996</v>
      </c>
      <c r="D2444" s="26">
        <v>-1.3296893000000001E-2</v>
      </c>
      <c r="E2444" s="28">
        <f t="shared" si="116"/>
        <v>9.7286300000000013E-4</v>
      </c>
      <c r="F2444" s="18">
        <f t="shared" si="114"/>
        <v>4.2668082651272563</v>
      </c>
      <c r="G2444" s="12">
        <f t="shared" si="115"/>
        <v>29.418464450584452</v>
      </c>
    </row>
    <row r="2445" spans="1:7" x14ac:dyDescent="0.25">
      <c r="A2445" s="24">
        <v>121.58496</v>
      </c>
      <c r="B2445" s="23">
        <v>-53.659793999999998</v>
      </c>
      <c r="C2445" s="25">
        <v>0.67068106000000005</v>
      </c>
      <c r="D2445" s="26">
        <v>-1.3299623999999999E-2</v>
      </c>
      <c r="E2445" s="28">
        <f t="shared" si="116"/>
        <v>9.7331816666666661E-4</v>
      </c>
      <c r="F2445" s="18">
        <f t="shared" si="114"/>
        <v>4.2701107301964134</v>
      </c>
      <c r="G2445" s="12">
        <f t="shared" si="115"/>
        <v>29.441234035060585</v>
      </c>
    </row>
    <row r="2446" spans="1:7" x14ac:dyDescent="0.25">
      <c r="A2446" s="24">
        <v>121.63477</v>
      </c>
      <c r="B2446" s="23">
        <v>-53.677174000000001</v>
      </c>
      <c r="C2446" s="25">
        <v>0.67067270999999995</v>
      </c>
      <c r="D2446" s="26">
        <v>-1.3301667E-2</v>
      </c>
      <c r="E2446" s="28">
        <f t="shared" si="116"/>
        <v>9.7365866666666672E-4</v>
      </c>
      <c r="F2446" s="18">
        <f t="shared" si="114"/>
        <v>4.2714937866518818</v>
      </c>
      <c r="G2446" s="12">
        <f t="shared" si="115"/>
        <v>29.450769827306253</v>
      </c>
    </row>
    <row r="2447" spans="1:7" x14ac:dyDescent="0.25">
      <c r="A2447" s="24">
        <v>121.68456999999999</v>
      </c>
      <c r="B2447" s="23">
        <v>-53.678626999999999</v>
      </c>
      <c r="C2447" s="25">
        <v>0.67065996000000005</v>
      </c>
      <c r="D2447" s="26">
        <v>-1.3303498E-2</v>
      </c>
      <c r="E2447" s="28">
        <f t="shared" si="116"/>
        <v>9.7396383333333344E-4</v>
      </c>
      <c r="F2447" s="18">
        <f t="shared" si="114"/>
        <v>4.2716094127180382</v>
      </c>
      <c r="G2447" s="12">
        <f t="shared" si="115"/>
        <v>29.451567037095263</v>
      </c>
    </row>
    <row r="2448" spans="1:7" x14ac:dyDescent="0.25">
      <c r="A2448" s="24">
        <v>121.73438</v>
      </c>
      <c r="B2448" s="23">
        <v>-53.710208999999999</v>
      </c>
      <c r="C2448" s="25">
        <v>0.67063004000000004</v>
      </c>
      <c r="D2448" s="26">
        <v>-1.3306346E-2</v>
      </c>
      <c r="E2448" s="28">
        <f t="shared" si="116"/>
        <v>9.7443850000000006E-4</v>
      </c>
      <c r="F2448" s="18">
        <f t="shared" si="114"/>
        <v>4.2741226284244025</v>
      </c>
      <c r="G2448" s="12">
        <f t="shared" si="115"/>
        <v>29.468894965213945</v>
      </c>
    </row>
    <row r="2449" spans="1:7" x14ac:dyDescent="0.25">
      <c r="A2449" s="24">
        <v>121.78418000000001</v>
      </c>
      <c r="B2449" s="23">
        <v>-53.725098000000003</v>
      </c>
      <c r="C2449" s="25">
        <v>0.67059362</v>
      </c>
      <c r="D2449" s="26">
        <v>-1.3308564E-2</v>
      </c>
      <c r="E2449" s="28">
        <f t="shared" si="116"/>
        <v>9.7480816666666676E-4</v>
      </c>
      <c r="F2449" s="18">
        <f t="shared" si="114"/>
        <v>4.2753074573982506</v>
      </c>
      <c r="G2449" s="12">
        <f t="shared" si="115"/>
        <v>29.477064033726357</v>
      </c>
    </row>
    <row r="2450" spans="1:7" x14ac:dyDescent="0.25">
      <c r="A2450" s="24">
        <v>121.83398</v>
      </c>
      <c r="B2450" s="23">
        <v>-53.762230000000002</v>
      </c>
      <c r="C2450" s="25">
        <v>0.67064922999999999</v>
      </c>
      <c r="D2450" s="26">
        <v>-1.3310924E-2</v>
      </c>
      <c r="E2450" s="28">
        <f t="shared" si="116"/>
        <v>9.7520150000000004E-4</v>
      </c>
      <c r="F2450" s="18">
        <f t="shared" si="114"/>
        <v>4.278262328071694</v>
      </c>
      <c r="G2450" s="12">
        <f t="shared" si="115"/>
        <v>29.497437050853293</v>
      </c>
    </row>
    <row r="2451" spans="1:7" x14ac:dyDescent="0.25">
      <c r="A2451" s="24">
        <v>121.88379</v>
      </c>
      <c r="B2451" s="23">
        <v>-53.788787999999997</v>
      </c>
      <c r="C2451" s="25">
        <v>0.67061137999999998</v>
      </c>
      <c r="D2451" s="26">
        <v>-1.3317725000000001E-2</v>
      </c>
      <c r="E2451" s="28">
        <f t="shared" si="116"/>
        <v>9.7633500000000016E-4</v>
      </c>
      <c r="F2451" s="18">
        <f t="shared" si="114"/>
        <v>4.2803757465610115</v>
      </c>
      <c r="G2451" s="12">
        <f t="shared" si="115"/>
        <v>29.512008487588645</v>
      </c>
    </row>
    <row r="2452" spans="1:7" x14ac:dyDescent="0.25">
      <c r="A2452" s="24">
        <v>121.93359</v>
      </c>
      <c r="B2452" s="23">
        <v>-53.803440000000002</v>
      </c>
      <c r="C2452" s="25">
        <v>0.67057716999999994</v>
      </c>
      <c r="D2452" s="26">
        <v>-1.3317605E-2</v>
      </c>
      <c r="E2452" s="28">
        <f t="shared" si="116"/>
        <v>9.7631500000000006E-4</v>
      </c>
      <c r="F2452" s="18">
        <f t="shared" si="114"/>
        <v>4.2815417156741029</v>
      </c>
      <c r="G2452" s="12">
        <f t="shared" si="115"/>
        <v>29.52004752257044</v>
      </c>
    </row>
    <row r="2453" spans="1:7" x14ac:dyDescent="0.25">
      <c r="A2453" s="24">
        <v>121.9834</v>
      </c>
      <c r="B2453" s="23">
        <v>-53.826056999999999</v>
      </c>
      <c r="C2453" s="25">
        <v>0.67060649000000006</v>
      </c>
      <c r="D2453" s="26">
        <v>-1.3319805000000001E-2</v>
      </c>
      <c r="E2453" s="28">
        <f t="shared" si="116"/>
        <v>9.7668166666666683E-4</v>
      </c>
      <c r="F2453" s="18">
        <f t="shared" si="114"/>
        <v>4.2833415193480571</v>
      </c>
      <c r="G2453" s="12">
        <f t="shared" si="115"/>
        <v>29.532456671777588</v>
      </c>
    </row>
    <row r="2454" spans="1:7" x14ac:dyDescent="0.25">
      <c r="A2454" s="24">
        <v>122.03319999999999</v>
      </c>
      <c r="B2454" s="23">
        <v>-53.842551999999998</v>
      </c>
      <c r="C2454" s="25">
        <v>0.67052977999999996</v>
      </c>
      <c r="D2454" s="26">
        <v>-1.3321372999999999E-2</v>
      </c>
      <c r="E2454" s="28">
        <f t="shared" si="116"/>
        <v>9.7694299999999987E-4</v>
      </c>
      <c r="F2454" s="18">
        <f t="shared" si="114"/>
        <v>4.2846541497412076</v>
      </c>
      <c r="G2454" s="12">
        <f t="shared" si="115"/>
        <v>29.541506895775996</v>
      </c>
    </row>
    <row r="2455" spans="1:7" x14ac:dyDescent="0.25">
      <c r="A2455" s="24">
        <v>122.08301</v>
      </c>
      <c r="B2455" s="23">
        <v>-53.865634999999997</v>
      </c>
      <c r="C2455" s="25">
        <v>0.67051923000000002</v>
      </c>
      <c r="D2455" s="26">
        <v>-1.3324383E-2</v>
      </c>
      <c r="E2455" s="28">
        <f t="shared" si="116"/>
        <v>9.7744466666666681E-4</v>
      </c>
      <c r="F2455" s="18">
        <f t="shared" si="114"/>
        <v>4.2864910365169031</v>
      </c>
      <c r="G2455" s="12">
        <f t="shared" si="115"/>
        <v>29.554171722726903</v>
      </c>
    </row>
    <row r="2456" spans="1:7" x14ac:dyDescent="0.25">
      <c r="A2456" s="24">
        <v>122.13281000000001</v>
      </c>
      <c r="B2456" s="23">
        <v>-53.891036999999997</v>
      </c>
      <c r="C2456" s="25">
        <v>0.67050730999999997</v>
      </c>
      <c r="D2456" s="26">
        <v>-1.3325904E-2</v>
      </c>
      <c r="E2456" s="28">
        <f t="shared" si="116"/>
        <v>9.7769816666666673E-4</v>
      </c>
      <c r="F2456" s="18">
        <f t="shared" si="114"/>
        <v>4.2885124634491127</v>
      </c>
      <c r="G2456" s="12">
        <f t="shared" si="115"/>
        <v>29.56810890308504</v>
      </c>
    </row>
    <row r="2457" spans="1:7" x14ac:dyDescent="0.25">
      <c r="A2457" s="24">
        <v>122.18262</v>
      </c>
      <c r="B2457" s="23">
        <v>-53.921416999999998</v>
      </c>
      <c r="C2457" s="25">
        <v>0.67051607000000002</v>
      </c>
      <c r="D2457" s="26">
        <v>-1.3331816E-2</v>
      </c>
      <c r="E2457" s="28">
        <f t="shared" si="116"/>
        <v>9.7868350000000011E-4</v>
      </c>
      <c r="F2457" s="18">
        <f t="shared" si="114"/>
        <v>4.2909300270346789</v>
      </c>
      <c r="G2457" s="12">
        <f t="shared" si="115"/>
        <v>29.584777336250944</v>
      </c>
    </row>
    <row r="2458" spans="1:7" x14ac:dyDescent="0.25">
      <c r="A2458" s="24">
        <v>122.23242</v>
      </c>
      <c r="B2458" s="23">
        <v>-53.962798999999997</v>
      </c>
      <c r="C2458" s="25">
        <v>0.67050272</v>
      </c>
      <c r="D2458" s="26">
        <v>-1.3333228000000001E-2</v>
      </c>
      <c r="E2458" s="28">
        <f t="shared" si="116"/>
        <v>9.7891883333333361E-4</v>
      </c>
      <c r="F2458" s="18">
        <f t="shared" si="114"/>
        <v>4.294223101962193</v>
      </c>
      <c r="G2458" s="12">
        <f t="shared" si="115"/>
        <v>29.607482178294113</v>
      </c>
    </row>
    <row r="2459" spans="1:7" x14ac:dyDescent="0.25">
      <c r="A2459" s="24">
        <v>122.28223</v>
      </c>
      <c r="B2459" s="23">
        <v>-53.969150999999997</v>
      </c>
      <c r="C2459" s="25">
        <v>0.67050867999999997</v>
      </c>
      <c r="D2459" s="26">
        <v>-1.3337764E-2</v>
      </c>
      <c r="E2459" s="28">
        <f t="shared" si="116"/>
        <v>9.7967483333333337E-4</v>
      </c>
      <c r="F2459" s="18">
        <f t="shared" si="114"/>
        <v>4.294728578061453</v>
      </c>
      <c r="G2459" s="12">
        <f t="shared" si="115"/>
        <v>29.610967296380672</v>
      </c>
    </row>
    <row r="2460" spans="1:7" x14ac:dyDescent="0.25">
      <c r="A2460" s="24">
        <v>122.33203</v>
      </c>
      <c r="B2460" s="23">
        <v>-53.987549000000001</v>
      </c>
      <c r="C2460" s="25">
        <v>0.67042148000000001</v>
      </c>
      <c r="D2460" s="26">
        <v>-1.3338413E-2</v>
      </c>
      <c r="E2460" s="28">
        <f t="shared" si="116"/>
        <v>9.7978300000000013E-4</v>
      </c>
      <c r="F2460" s="18">
        <f t="shared" si="114"/>
        <v>4.2961926443829555</v>
      </c>
      <c r="G2460" s="12">
        <f t="shared" si="115"/>
        <v>29.62106162927687</v>
      </c>
    </row>
    <row r="2461" spans="1:7" x14ac:dyDescent="0.25">
      <c r="A2461" s="24">
        <v>122.38184</v>
      </c>
      <c r="B2461" s="23">
        <v>-54.020504000000003</v>
      </c>
      <c r="C2461" s="25">
        <v>0.67044800999999998</v>
      </c>
      <c r="D2461" s="26">
        <v>-1.3342484999999999E-2</v>
      </c>
      <c r="E2461" s="28">
        <f t="shared" si="116"/>
        <v>9.8046166666666671E-4</v>
      </c>
      <c r="F2461" s="18">
        <f t="shared" si="114"/>
        <v>4.2988151199577525</v>
      </c>
      <c r="G2461" s="12">
        <f t="shared" si="115"/>
        <v>29.639142874009664</v>
      </c>
    </row>
    <row r="2462" spans="1:7" x14ac:dyDescent="0.25">
      <c r="A2462" s="24">
        <v>122.43164</v>
      </c>
      <c r="B2462" s="23">
        <v>-54.033264000000003</v>
      </c>
      <c r="C2462" s="25">
        <v>0.67040849000000002</v>
      </c>
      <c r="D2462" s="26">
        <v>-1.3344625000000001E-2</v>
      </c>
      <c r="E2462" s="28">
        <f t="shared" si="116"/>
        <v>9.8081833333333343E-4</v>
      </c>
      <c r="F2462" s="18">
        <f t="shared" si="114"/>
        <v>4.2998305284946792</v>
      </c>
      <c r="G2462" s="12">
        <f t="shared" si="115"/>
        <v>29.646143835405219</v>
      </c>
    </row>
    <row r="2463" spans="1:7" x14ac:dyDescent="0.25">
      <c r="A2463" s="24">
        <v>122.48145</v>
      </c>
      <c r="B2463" s="23">
        <v>-54.038601</v>
      </c>
      <c r="C2463" s="25">
        <v>0.67040383999999997</v>
      </c>
      <c r="D2463" s="26">
        <v>-1.3346925000000001E-2</v>
      </c>
      <c r="E2463" s="28">
        <f t="shared" si="116"/>
        <v>9.8120166666666687E-4</v>
      </c>
      <c r="F2463" s="18">
        <f t="shared" si="114"/>
        <v>4.3002552334603195</v>
      </c>
      <c r="G2463" s="12">
        <f t="shared" si="115"/>
        <v>29.649072058835319</v>
      </c>
    </row>
    <row r="2464" spans="1:7" x14ac:dyDescent="0.25">
      <c r="A2464" s="24">
        <v>122.53125</v>
      </c>
      <c r="B2464" s="23">
        <v>-54.074776</v>
      </c>
      <c r="C2464" s="25">
        <v>0.67042351</v>
      </c>
      <c r="D2464" s="26">
        <v>-1.3350067E-2</v>
      </c>
      <c r="E2464" s="28">
        <f t="shared" si="116"/>
        <v>9.8172533333333351E-4</v>
      </c>
      <c r="F2464" s="18">
        <f t="shared" si="114"/>
        <v>4.3031339484934943</v>
      </c>
      <c r="G2464" s="12">
        <f t="shared" si="115"/>
        <v>29.668920003857586</v>
      </c>
    </row>
    <row r="2465" spans="1:7" x14ac:dyDescent="0.25">
      <c r="A2465" s="24">
        <v>122.58105</v>
      </c>
      <c r="B2465" s="23">
        <v>-54.101790999999999</v>
      </c>
      <c r="C2465" s="25">
        <v>0.67043065999999996</v>
      </c>
      <c r="D2465" s="26">
        <v>-1.33495E-2</v>
      </c>
      <c r="E2465" s="28">
        <f t="shared" si="116"/>
        <v>9.8163083333333337E-4</v>
      </c>
      <c r="F2465" s="18">
        <f t="shared" si="114"/>
        <v>4.3052837338873076</v>
      </c>
      <c r="G2465" s="12">
        <f t="shared" si="115"/>
        <v>29.683742180354521</v>
      </c>
    </row>
    <row r="2466" spans="1:7" x14ac:dyDescent="0.25">
      <c r="A2466" s="24">
        <v>122.63086</v>
      </c>
      <c r="B2466" s="23">
        <v>-54.133507000000002</v>
      </c>
      <c r="C2466" s="25">
        <v>0.67033874999999998</v>
      </c>
      <c r="D2466" s="26">
        <v>-1.3355150999999999E-2</v>
      </c>
      <c r="E2466" s="28">
        <f t="shared" si="116"/>
        <v>9.8257266666666667E-4</v>
      </c>
      <c r="F2466" s="18">
        <f t="shared" si="114"/>
        <v>4.3078076129748588</v>
      </c>
      <c r="G2466" s="12">
        <f t="shared" si="115"/>
        <v>29.701143629541154</v>
      </c>
    </row>
    <row r="2467" spans="1:7" x14ac:dyDescent="0.25">
      <c r="A2467" s="24">
        <v>122.68066</v>
      </c>
      <c r="B2467" s="23">
        <v>-54.144919999999999</v>
      </c>
      <c r="C2467" s="25">
        <v>0.67027760000000003</v>
      </c>
      <c r="D2467" s="26">
        <v>-1.3357826999999999E-2</v>
      </c>
      <c r="E2467" s="28">
        <f t="shared" si="116"/>
        <v>9.8301866666666653E-4</v>
      </c>
      <c r="F2467" s="18">
        <f t="shared" si="114"/>
        <v>4.3087158306576132</v>
      </c>
      <c r="G2467" s="12">
        <f t="shared" si="115"/>
        <v>29.70740553960443</v>
      </c>
    </row>
    <row r="2468" spans="1:7" x14ac:dyDescent="0.25">
      <c r="A2468" s="24">
        <v>122.73047</v>
      </c>
      <c r="B2468" s="23">
        <v>-54.154708999999997</v>
      </c>
      <c r="C2468" s="25">
        <v>0.67037064000000002</v>
      </c>
      <c r="D2468" s="26">
        <v>-1.3358518E-2</v>
      </c>
      <c r="E2468" s="28">
        <f t="shared" si="116"/>
        <v>9.831338333333333E-4</v>
      </c>
      <c r="F2468" s="18">
        <f t="shared" si="114"/>
        <v>4.3094948145265759</v>
      </c>
      <c r="G2468" s="12">
        <f t="shared" si="115"/>
        <v>29.712776418217366</v>
      </c>
    </row>
    <row r="2469" spans="1:7" x14ac:dyDescent="0.25">
      <c r="A2469" s="24">
        <v>122.78027</v>
      </c>
      <c r="B2469" s="23">
        <v>-54.168616999999998</v>
      </c>
      <c r="C2469" s="25">
        <v>0.67028849999999995</v>
      </c>
      <c r="D2469" s="26">
        <v>-1.3362344999999999E-2</v>
      </c>
      <c r="E2469" s="28">
        <f t="shared" si="116"/>
        <v>9.8377166666666657E-4</v>
      </c>
      <c r="F2469" s="18">
        <f t="shared" si="114"/>
        <v>4.3106015780008375</v>
      </c>
      <c r="G2469" s="12">
        <f t="shared" si="115"/>
        <v>29.720407246672647</v>
      </c>
    </row>
    <row r="2470" spans="1:7" x14ac:dyDescent="0.25">
      <c r="A2470" s="24">
        <v>122.83008</v>
      </c>
      <c r="B2470" s="23">
        <v>-54.190246999999999</v>
      </c>
      <c r="C2470" s="25">
        <v>0.67034291999999995</v>
      </c>
      <c r="D2470" s="26">
        <v>-1.3363715E-2</v>
      </c>
      <c r="E2470" s="28">
        <f t="shared" si="116"/>
        <v>9.8400000000000007E-4</v>
      </c>
      <c r="F2470" s="18">
        <f t="shared" si="114"/>
        <v>4.3123228387103758</v>
      </c>
      <c r="G2470" s="12">
        <f t="shared" si="115"/>
        <v>29.732274863834547</v>
      </c>
    </row>
    <row r="2471" spans="1:7" x14ac:dyDescent="0.25">
      <c r="A2471" s="24">
        <v>122.87988</v>
      </c>
      <c r="B2471" s="23">
        <v>-54.233424999999997</v>
      </c>
      <c r="C2471" s="25">
        <v>0.67022610000000005</v>
      </c>
      <c r="D2471" s="26">
        <v>-1.3366368999999999E-2</v>
      </c>
      <c r="E2471" s="28">
        <f t="shared" si="116"/>
        <v>9.8444233333333324E-4</v>
      </c>
      <c r="F2471" s="18">
        <f t="shared" si="114"/>
        <v>4.315758834776787</v>
      </c>
      <c r="G2471" s="12">
        <f t="shared" si="115"/>
        <v>29.755965107654074</v>
      </c>
    </row>
    <row r="2472" spans="1:7" x14ac:dyDescent="0.25">
      <c r="A2472" s="24">
        <v>122.92968999999999</v>
      </c>
      <c r="B2472" s="23">
        <v>-54.246513</v>
      </c>
      <c r="C2472" s="25">
        <v>0.67027431999999998</v>
      </c>
      <c r="D2472" s="26">
        <v>-1.336889E-2</v>
      </c>
      <c r="E2472" s="28">
        <f t="shared" si="116"/>
        <v>9.8486249999999993E-4</v>
      </c>
      <c r="F2472" s="18">
        <f t="shared" si="114"/>
        <v>4.3168003447243803</v>
      </c>
      <c r="G2472" s="12">
        <f t="shared" si="115"/>
        <v>29.763146031066697</v>
      </c>
    </row>
    <row r="2473" spans="1:7" x14ac:dyDescent="0.25">
      <c r="A2473" s="24">
        <v>122.97949</v>
      </c>
      <c r="B2473" s="23">
        <v>-54.263004000000002</v>
      </c>
      <c r="C2473" s="25">
        <v>0.67026191999999996</v>
      </c>
      <c r="D2473" s="26">
        <v>-1.3370140000000001E-2</v>
      </c>
      <c r="E2473" s="28">
        <f t="shared" si="116"/>
        <v>9.8507083333333354E-4</v>
      </c>
      <c r="F2473" s="18">
        <f t="shared" si="114"/>
        <v>4.3181126568076449</v>
      </c>
      <c r="G2473" s="12">
        <f t="shared" si="115"/>
        <v>29.77219406040636</v>
      </c>
    </row>
    <row r="2474" spans="1:7" x14ac:dyDescent="0.25">
      <c r="A2474" s="24">
        <v>123.02930000000001</v>
      </c>
      <c r="B2474" s="23">
        <v>-54.260921000000003</v>
      </c>
      <c r="C2474" s="25">
        <v>0.67021596000000005</v>
      </c>
      <c r="D2474" s="26">
        <v>-1.3375243E-2</v>
      </c>
      <c r="E2474" s="28">
        <f t="shared" si="116"/>
        <v>9.8592133333333344E-4</v>
      </c>
      <c r="F2474" s="18">
        <f t="shared" si="114"/>
        <v>4.3179468969344148</v>
      </c>
      <c r="G2474" s="12">
        <f t="shared" si="115"/>
        <v>29.771051191865062</v>
      </c>
    </row>
    <row r="2475" spans="1:7" x14ac:dyDescent="0.25">
      <c r="A2475" s="24">
        <v>123.0791</v>
      </c>
      <c r="B2475" s="23">
        <v>-54.293385000000001</v>
      </c>
      <c r="C2475" s="25">
        <v>0.67019445</v>
      </c>
      <c r="D2475" s="26">
        <v>-1.3375517E-2</v>
      </c>
      <c r="E2475" s="28">
        <f t="shared" si="116"/>
        <v>9.8596700000000014E-4</v>
      </c>
      <c r="F2475" s="18">
        <f t="shared" si="114"/>
        <v>4.3205302999706818</v>
      </c>
      <c r="G2475" s="12">
        <f t="shared" si="115"/>
        <v>29.788863042236947</v>
      </c>
    </row>
    <row r="2476" spans="1:7" x14ac:dyDescent="0.25">
      <c r="A2476" s="24">
        <v>123.12891</v>
      </c>
      <c r="B2476" s="23">
        <v>-54.335456999999998</v>
      </c>
      <c r="C2476" s="25">
        <v>0.67016810000000004</v>
      </c>
      <c r="D2476" s="26">
        <v>-1.3378582E-2</v>
      </c>
      <c r="E2476" s="28">
        <f t="shared" si="116"/>
        <v>9.8647783333333347E-4</v>
      </c>
      <c r="F2476" s="18">
        <f t="shared" si="114"/>
        <v>4.3238782833535634</v>
      </c>
      <c r="G2476" s="12">
        <f t="shared" si="115"/>
        <v>29.811946462913571</v>
      </c>
    </row>
    <row r="2477" spans="1:7" x14ac:dyDescent="0.25">
      <c r="A2477" s="24">
        <v>123.17871</v>
      </c>
      <c r="B2477" s="23">
        <v>-54.347282</v>
      </c>
      <c r="C2477" s="25">
        <v>0.67018151000000004</v>
      </c>
      <c r="D2477" s="26">
        <v>-1.3381919000000001E-2</v>
      </c>
      <c r="E2477" s="28">
        <f t="shared" si="116"/>
        <v>9.8703400000000013E-4</v>
      </c>
      <c r="F2477" s="18">
        <f t="shared" si="114"/>
        <v>4.3248192869545941</v>
      </c>
      <c r="G2477" s="12">
        <f t="shared" si="115"/>
        <v>29.818434422827554</v>
      </c>
    </row>
    <row r="2478" spans="1:7" x14ac:dyDescent="0.25">
      <c r="A2478" s="24">
        <v>123.22852</v>
      </c>
      <c r="B2478" s="23">
        <v>-54.371029</v>
      </c>
      <c r="C2478" s="25">
        <v>0.67017864999999999</v>
      </c>
      <c r="D2478" s="26">
        <v>-1.3385375999999999E-2</v>
      </c>
      <c r="E2478" s="28">
        <f t="shared" si="116"/>
        <v>9.8761016666666667E-4</v>
      </c>
      <c r="F2478" s="18">
        <f t="shared" si="114"/>
        <v>4.3267090131713957</v>
      </c>
      <c r="G2478" s="12">
        <f t="shared" si="115"/>
        <v>29.831463563130082</v>
      </c>
    </row>
    <row r="2479" spans="1:7" x14ac:dyDescent="0.25">
      <c r="A2479" s="24">
        <v>123.27831999999999</v>
      </c>
      <c r="B2479" s="23">
        <v>-54.398688999999997</v>
      </c>
      <c r="C2479" s="25">
        <v>0.67018217000000002</v>
      </c>
      <c r="D2479" s="26">
        <v>-1.338701E-2</v>
      </c>
      <c r="E2479" s="28">
        <f t="shared" si="116"/>
        <v>9.8788249999999999E-4</v>
      </c>
      <c r="F2479" s="18">
        <f t="shared" si="114"/>
        <v>4.3289101260343568</v>
      </c>
      <c r="G2479" s="12">
        <f t="shared" si="115"/>
        <v>29.846639628349592</v>
      </c>
    </row>
    <row r="2480" spans="1:7" x14ac:dyDescent="0.25">
      <c r="A2480" s="24">
        <v>123.32813</v>
      </c>
      <c r="B2480" s="23">
        <v>-54.432116999999998</v>
      </c>
      <c r="C2480" s="25">
        <v>0.67005163000000001</v>
      </c>
      <c r="D2480" s="26">
        <v>-1.3392045E-2</v>
      </c>
      <c r="E2480" s="28">
        <f t="shared" si="116"/>
        <v>9.8872166666666666E-4</v>
      </c>
      <c r="F2480" s="18">
        <f t="shared" si="114"/>
        <v>4.3315702417531945</v>
      </c>
      <c r="G2480" s="12">
        <f t="shared" si="115"/>
        <v>29.864980391478948</v>
      </c>
    </row>
    <row r="2481" spans="1:7" x14ac:dyDescent="0.25">
      <c r="A2481" s="24">
        <v>123.37793000000001</v>
      </c>
      <c r="B2481" s="23">
        <v>-54.437294000000001</v>
      </c>
      <c r="C2481" s="25">
        <v>0.67013191999999999</v>
      </c>
      <c r="D2481" s="26">
        <v>-1.3391772E-2</v>
      </c>
      <c r="E2481" s="28">
        <f t="shared" si="116"/>
        <v>9.8867616666666676E-4</v>
      </c>
      <c r="F2481" s="18">
        <f t="shared" ref="F2481:F2544" si="117" xml:space="preserve"> -B2481 / A_4x8_in2</f>
        <v>4.3319822143233884</v>
      </c>
      <c r="G2481" s="12">
        <f t="shared" ref="G2481:G2544" si="118" xml:space="preserve"> -B2481 * kip_to_N / A_4x8_mm2</f>
        <v>29.867820828559267</v>
      </c>
    </row>
    <row r="2482" spans="1:7" x14ac:dyDescent="0.25">
      <c r="A2482" s="24">
        <v>123.42773</v>
      </c>
      <c r="B2482" s="23">
        <v>-54.461750000000002</v>
      </c>
      <c r="C2482" s="25">
        <v>0.67007273000000001</v>
      </c>
      <c r="D2482" s="26">
        <v>-1.3396438E-2</v>
      </c>
      <c r="E2482" s="28">
        <f t="shared" si="116"/>
        <v>9.8945383333333349E-4</v>
      </c>
      <c r="F2482" s="18">
        <f t="shared" si="117"/>
        <v>4.3339283609675157</v>
      </c>
      <c r="G2482" s="12">
        <f t="shared" si="118"/>
        <v>29.881238972124287</v>
      </c>
    </row>
    <row r="2483" spans="1:7" x14ac:dyDescent="0.25">
      <c r="A2483" s="24">
        <v>123.47754</v>
      </c>
      <c r="B2483" s="23">
        <v>-54.493949999999998</v>
      </c>
      <c r="C2483" s="25">
        <v>0.67011493</v>
      </c>
      <c r="D2483" s="26">
        <v>-1.3398925000000001E-2</v>
      </c>
      <c r="E2483" s="28">
        <f t="shared" si="116"/>
        <v>9.8986833333333346E-4</v>
      </c>
      <c r="F2483" s="18">
        <f t="shared" si="117"/>
        <v>4.3364907555512948</v>
      </c>
      <c r="G2483" s="12">
        <f t="shared" si="118"/>
        <v>29.898905975019019</v>
      </c>
    </row>
    <row r="2484" spans="1:7" x14ac:dyDescent="0.25">
      <c r="A2484" s="24">
        <v>123.52734</v>
      </c>
      <c r="B2484" s="23">
        <v>-54.520221999999997</v>
      </c>
      <c r="C2484" s="25">
        <v>0.67006332000000002</v>
      </c>
      <c r="D2484" s="26">
        <v>-1.3401892E-2</v>
      </c>
      <c r="E2484" s="28">
        <f t="shared" si="116"/>
        <v>9.9036283333333338E-4</v>
      </c>
      <c r="F2484" s="18">
        <f t="shared" si="117"/>
        <v>4.33858141488375</v>
      </c>
      <c r="G2484" s="12">
        <f t="shared" si="118"/>
        <v>29.913320493654126</v>
      </c>
    </row>
    <row r="2485" spans="1:7" x14ac:dyDescent="0.25">
      <c r="A2485" s="24">
        <v>123.57715</v>
      </c>
      <c r="B2485" s="23">
        <v>-54.538525</v>
      </c>
      <c r="C2485" s="25">
        <v>0.67007810000000001</v>
      </c>
      <c r="D2485" s="26">
        <v>-1.340392E-2</v>
      </c>
      <c r="E2485" s="28">
        <f t="shared" si="116"/>
        <v>9.9070083333333329E-4</v>
      </c>
      <c r="F2485" s="18">
        <f t="shared" si="117"/>
        <v>4.3400379213454556</v>
      </c>
      <c r="G2485" s="12">
        <f t="shared" si="118"/>
        <v>29.923362703405136</v>
      </c>
    </row>
    <row r="2486" spans="1:7" x14ac:dyDescent="0.25">
      <c r="A2486" s="24">
        <v>123.62694999999999</v>
      </c>
      <c r="B2486" s="23">
        <v>-54.555</v>
      </c>
      <c r="C2486" s="25">
        <v>0.66998279000000005</v>
      </c>
      <c r="D2486" s="26">
        <v>-1.3406273E-2</v>
      </c>
      <c r="E2486" s="28">
        <f t="shared" si="116"/>
        <v>9.9109299999999997E-4</v>
      </c>
      <c r="F2486" s="18">
        <f t="shared" si="117"/>
        <v>4.3413489601891753</v>
      </c>
      <c r="G2486" s="12">
        <f t="shared" si="118"/>
        <v>29.932401954109814</v>
      </c>
    </row>
    <row r="2487" spans="1:7" x14ac:dyDescent="0.25">
      <c r="A2487" s="24">
        <v>123.67676</v>
      </c>
      <c r="B2487" s="23">
        <v>-54.567261000000002</v>
      </c>
      <c r="C2487" s="25">
        <v>0.67002189000000001</v>
      </c>
      <c r="D2487" s="26">
        <v>-1.3408264E-2</v>
      </c>
      <c r="E2487" s="28">
        <f t="shared" si="116"/>
        <v>9.9142483333333341E-4</v>
      </c>
      <c r="F2487" s="18">
        <f t="shared" si="117"/>
        <v>4.3423246595678</v>
      </c>
      <c r="G2487" s="12">
        <f t="shared" si="118"/>
        <v>29.939129131826974</v>
      </c>
    </row>
    <row r="2488" spans="1:7" x14ac:dyDescent="0.25">
      <c r="A2488" s="24">
        <v>123.72656000000001</v>
      </c>
      <c r="B2488" s="23">
        <v>-54.606116999999998</v>
      </c>
      <c r="C2488" s="25">
        <v>0.66998075999999995</v>
      </c>
      <c r="D2488" s="26">
        <v>-1.3412222E-2</v>
      </c>
      <c r="E2488" s="28">
        <f t="shared" si="116"/>
        <v>9.9208450000000002E-4</v>
      </c>
      <c r="F2488" s="18">
        <f t="shared" si="117"/>
        <v>4.3454167218021889</v>
      </c>
      <c r="G2488" s="12">
        <f t="shared" si="118"/>
        <v>29.960448046872866</v>
      </c>
    </row>
    <row r="2489" spans="1:7" x14ac:dyDescent="0.25">
      <c r="A2489" s="24">
        <v>123.77637</v>
      </c>
      <c r="B2489" s="23">
        <v>-54.611499999999999</v>
      </c>
      <c r="C2489" s="25">
        <v>0.66999704000000004</v>
      </c>
      <c r="D2489" s="26">
        <v>-1.3418111E-2</v>
      </c>
      <c r="E2489" s="28">
        <f t="shared" si="116"/>
        <v>9.9306600000000013E-4</v>
      </c>
      <c r="F2489" s="18">
        <f t="shared" si="117"/>
        <v>4.3458450873315213</v>
      </c>
      <c r="G2489" s="12">
        <f t="shared" si="118"/>
        <v>29.963401508878533</v>
      </c>
    </row>
    <row r="2490" spans="1:7" x14ac:dyDescent="0.25">
      <c r="A2490" s="24">
        <v>123.82617</v>
      </c>
      <c r="B2490" s="23">
        <v>-54.647137000000001</v>
      </c>
      <c r="C2490" s="25">
        <v>0.66993356000000004</v>
      </c>
      <c r="D2490" s="26">
        <v>-1.3417772E-2</v>
      </c>
      <c r="E2490" s="28">
        <f t="shared" si="116"/>
        <v>9.9300949999999995E-4</v>
      </c>
      <c r="F2490" s="18">
        <f t="shared" si="117"/>
        <v>4.3486809896850041</v>
      </c>
      <c r="G2490" s="12">
        <f t="shared" si="118"/>
        <v>29.982954272299644</v>
      </c>
    </row>
    <row r="2491" spans="1:7" x14ac:dyDescent="0.25">
      <c r="A2491" s="24">
        <v>123.87598</v>
      </c>
      <c r="B2491" s="23">
        <v>-54.663372000000003</v>
      </c>
      <c r="C2491" s="25">
        <v>0.66997421000000001</v>
      </c>
      <c r="D2491" s="26">
        <v>-1.3418308E-2</v>
      </c>
      <c r="E2491" s="28">
        <f t="shared" si="116"/>
        <v>9.9309883333333353E-4</v>
      </c>
      <c r="F2491" s="18">
        <f t="shared" si="117"/>
        <v>4.3499729299355527</v>
      </c>
      <c r="G2491" s="12">
        <f t="shared" si="118"/>
        <v>29.99186184347964</v>
      </c>
    </row>
    <row r="2492" spans="1:7" x14ac:dyDescent="0.25">
      <c r="A2492" s="24">
        <v>123.92578</v>
      </c>
      <c r="B2492" s="23">
        <v>-54.696781000000001</v>
      </c>
      <c r="C2492" s="25">
        <v>0.66987651999999998</v>
      </c>
      <c r="D2492" s="26">
        <v>-1.3422969E-2</v>
      </c>
      <c r="E2492" s="28">
        <f t="shared" si="116"/>
        <v>9.9387566666666672E-4</v>
      </c>
      <c r="F2492" s="18">
        <f t="shared" si="117"/>
        <v>4.3526315336824313</v>
      </c>
      <c r="G2492" s="12">
        <f t="shared" si="118"/>
        <v>30.01019218197996</v>
      </c>
    </row>
    <row r="2493" spans="1:7" x14ac:dyDescent="0.25">
      <c r="A2493" s="24">
        <v>123.97559</v>
      </c>
      <c r="B2493" s="23">
        <v>-54.696872999999997</v>
      </c>
      <c r="C2493" s="25">
        <v>0.66986537000000002</v>
      </c>
      <c r="D2493" s="26">
        <v>-1.3428333000000001E-2</v>
      </c>
      <c r="E2493" s="28">
        <f t="shared" si="116"/>
        <v>9.9476966666666691E-4</v>
      </c>
      <c r="F2493" s="18">
        <f t="shared" si="117"/>
        <v>4.3526388548098129</v>
      </c>
      <c r="G2493" s="12">
        <f t="shared" si="118"/>
        <v>30.010242659131087</v>
      </c>
    </row>
    <row r="2494" spans="1:7" x14ac:dyDescent="0.25">
      <c r="A2494" s="24">
        <v>124.02539</v>
      </c>
      <c r="B2494" s="23">
        <v>-54.735534999999999</v>
      </c>
      <c r="C2494" s="25">
        <v>0.66991979000000001</v>
      </c>
      <c r="D2494" s="26">
        <v>-1.342788E-2</v>
      </c>
      <c r="E2494" s="28">
        <f t="shared" si="116"/>
        <v>9.9469416666666676E-4</v>
      </c>
      <c r="F2494" s="18">
        <f t="shared" si="117"/>
        <v>4.355715479014723</v>
      </c>
      <c r="G2494" s="12">
        <f t="shared" si="118"/>
        <v>30.031455133227869</v>
      </c>
    </row>
    <row r="2495" spans="1:7" x14ac:dyDescent="0.25">
      <c r="A2495" s="24">
        <v>124.0752</v>
      </c>
      <c r="B2495" s="23">
        <v>-54.748772000000002</v>
      </c>
      <c r="C2495" s="25">
        <v>0.66986477</v>
      </c>
      <c r="D2495" s="26">
        <v>-1.3431201E-2</v>
      </c>
      <c r="E2495" s="28">
        <f t="shared" si="116"/>
        <v>9.9524766666666685E-4</v>
      </c>
      <c r="F2495" s="18">
        <f t="shared" si="117"/>
        <v>4.3567688460055765</v>
      </c>
      <c r="G2495" s="12">
        <f t="shared" si="118"/>
        <v>30.038717807678729</v>
      </c>
    </row>
    <row r="2496" spans="1:7" x14ac:dyDescent="0.25">
      <c r="A2496" s="24">
        <v>124.125</v>
      </c>
      <c r="B2496" s="23">
        <v>-54.773178000000001</v>
      </c>
      <c r="C2496" s="25">
        <v>0.66980510999999998</v>
      </c>
      <c r="D2496" s="26">
        <v>-1.3435313000000001E-2</v>
      </c>
      <c r="E2496" s="28">
        <f t="shared" si="116"/>
        <v>9.9593300000000028E-4</v>
      </c>
      <c r="F2496" s="18">
        <f t="shared" si="117"/>
        <v>4.3587110137761274</v>
      </c>
      <c r="G2496" s="12">
        <f t="shared" si="118"/>
        <v>30.052108518009437</v>
      </c>
    </row>
    <row r="2497" spans="1:7" x14ac:dyDescent="0.25">
      <c r="A2497" s="24">
        <v>124.1748</v>
      </c>
      <c r="B2497" s="23">
        <v>-54.795878999999999</v>
      </c>
      <c r="C2497" s="25">
        <v>0.66983682</v>
      </c>
      <c r="D2497" s="26">
        <v>-1.3437381E-2</v>
      </c>
      <c r="E2497" s="28">
        <f t="shared" si="116"/>
        <v>9.9627766666666681E-4</v>
      </c>
      <c r="F2497" s="18">
        <f t="shared" si="117"/>
        <v>4.3605175019576912</v>
      </c>
      <c r="G2497" s="12">
        <f t="shared" si="118"/>
        <v>30.064563755050226</v>
      </c>
    </row>
    <row r="2498" spans="1:7" x14ac:dyDescent="0.25">
      <c r="A2498" s="24">
        <v>124.22461</v>
      </c>
      <c r="B2498" s="23">
        <v>-54.818798000000001</v>
      </c>
      <c r="C2498" s="25">
        <v>0.66980183000000004</v>
      </c>
      <c r="D2498" s="26">
        <v>-1.3439855000000001E-2</v>
      </c>
      <c r="E2498" s="28">
        <f t="shared" si="116"/>
        <v>9.9669000000000016E-4</v>
      </c>
      <c r="F2498" s="18">
        <f t="shared" si="117"/>
        <v>4.3623413380280534</v>
      </c>
      <c r="G2498" s="12">
        <f t="shared" si="118"/>
        <v>30.077138600992601</v>
      </c>
    </row>
    <row r="2499" spans="1:7" x14ac:dyDescent="0.25">
      <c r="A2499" s="24">
        <v>124.27441</v>
      </c>
      <c r="B2499" s="23">
        <v>-54.839626000000003</v>
      </c>
      <c r="C2499" s="25">
        <v>0.66976016999999999</v>
      </c>
      <c r="D2499" s="26">
        <v>-1.3441672999999999E-2</v>
      </c>
      <c r="E2499" s="28">
        <f t="shared" si="116"/>
        <v>9.9699300000000005E-4</v>
      </c>
      <c r="F2499" s="18">
        <f t="shared" si="117"/>
        <v>4.3639987776054125</v>
      </c>
      <c r="G2499" s="12">
        <f t="shared" si="118"/>
        <v>30.08856618907619</v>
      </c>
    </row>
    <row r="2500" spans="1:7" x14ac:dyDescent="0.25">
      <c r="A2500" s="24">
        <v>124.32422</v>
      </c>
      <c r="B2500" s="23">
        <v>-54.857104999999997</v>
      </c>
      <c r="C2500" s="25">
        <v>0.66981142999999999</v>
      </c>
      <c r="D2500" s="26">
        <v>-1.344507E-2</v>
      </c>
      <c r="E2500" s="28">
        <f t="shared" si="116"/>
        <v>9.9755916666666665E-4</v>
      </c>
      <c r="F2500" s="18">
        <f t="shared" si="117"/>
        <v>4.3653897122305638</v>
      </c>
      <c r="G2500" s="12">
        <f t="shared" si="118"/>
        <v>30.098156299125787</v>
      </c>
    </row>
    <row r="2501" spans="1:7" x14ac:dyDescent="0.25">
      <c r="A2501" s="24">
        <v>124.37402</v>
      </c>
      <c r="B2501" s="23">
        <v>-54.872951999999998</v>
      </c>
      <c r="C2501" s="25">
        <v>0.66978711000000002</v>
      </c>
      <c r="D2501" s="26">
        <v>-1.3445023E-2</v>
      </c>
      <c r="E2501" s="28">
        <f t="shared" ref="E2501:E2564" si="119" xml:space="preserve"> (delta_0 - D2501) / L</f>
        <v>9.9755133333333354E-4</v>
      </c>
      <c r="F2501" s="18">
        <f t="shared" si="117"/>
        <v>4.3666507764221523</v>
      </c>
      <c r="G2501" s="12">
        <f t="shared" si="118"/>
        <v>30.106850988407555</v>
      </c>
    </row>
    <row r="2502" spans="1:7" x14ac:dyDescent="0.25">
      <c r="A2502" s="24">
        <v>124.42383</v>
      </c>
      <c r="B2502" s="23">
        <v>-54.904186000000003</v>
      </c>
      <c r="C2502" s="25">
        <v>0.66974085999999999</v>
      </c>
      <c r="D2502" s="26">
        <v>-1.3449856E-2</v>
      </c>
      <c r="E2502" s="28">
        <f t="shared" si="119"/>
        <v>9.9835683333333327E-4</v>
      </c>
      <c r="F2502" s="18">
        <f t="shared" si="117"/>
        <v>4.3691362991684191</v>
      </c>
      <c r="G2502" s="12">
        <f t="shared" si="118"/>
        <v>30.12398798121545</v>
      </c>
    </row>
    <row r="2503" spans="1:7" x14ac:dyDescent="0.25">
      <c r="A2503" s="24">
        <v>124.47363</v>
      </c>
      <c r="B2503" s="23">
        <v>-54.918456999999997</v>
      </c>
      <c r="C2503" s="25">
        <v>0.66974175000000002</v>
      </c>
      <c r="D2503" s="26">
        <v>-1.3452878E-2</v>
      </c>
      <c r="E2503" s="28">
        <f t="shared" si="119"/>
        <v>9.9886050000000002E-4</v>
      </c>
      <c r="F2503" s="18">
        <f t="shared" si="117"/>
        <v>4.3702719492648505</v>
      </c>
      <c r="G2503" s="12">
        <f t="shared" si="118"/>
        <v>30.131817974951808</v>
      </c>
    </row>
    <row r="2504" spans="1:7" x14ac:dyDescent="0.25">
      <c r="A2504" s="24">
        <v>124.52343999999999</v>
      </c>
      <c r="B2504" s="23">
        <v>-54.939548000000002</v>
      </c>
      <c r="C2504" s="25">
        <v>0.66971349999999996</v>
      </c>
      <c r="D2504" s="26">
        <v>-1.3454117999999999E-2</v>
      </c>
      <c r="E2504" s="28">
        <f t="shared" si="119"/>
        <v>9.9906716666666655E-4</v>
      </c>
      <c r="F2504" s="18">
        <f t="shared" si="117"/>
        <v>4.3719503177172268</v>
      </c>
      <c r="G2504" s="12">
        <f t="shared" si="118"/>
        <v>30.143389861847862</v>
      </c>
    </row>
    <row r="2505" spans="1:7" x14ac:dyDescent="0.25">
      <c r="A2505" s="24">
        <v>124.57324</v>
      </c>
      <c r="B2505" s="23">
        <v>-54.977943000000003</v>
      </c>
      <c r="C2505" s="25">
        <v>0.66970277</v>
      </c>
      <c r="D2505" s="26">
        <v>-1.3458982E-2</v>
      </c>
      <c r="E2505" s="28">
        <f t="shared" si="119"/>
        <v>9.9987783333333326E-4</v>
      </c>
      <c r="F2505" s="18">
        <f t="shared" si="117"/>
        <v>4.3750056947372329</v>
      </c>
      <c r="G2505" s="12">
        <f t="shared" si="118"/>
        <v>30.164455842473433</v>
      </c>
    </row>
    <row r="2506" spans="1:7" x14ac:dyDescent="0.25">
      <c r="A2506" s="24">
        <v>124.62305000000001</v>
      </c>
      <c r="B2506" s="23">
        <v>-54.998032000000002</v>
      </c>
      <c r="C2506" s="25">
        <v>0.66967564999999996</v>
      </c>
      <c r="D2506" s="26">
        <v>-1.3461861E-2</v>
      </c>
      <c r="E2506" s="28">
        <f t="shared" si="119"/>
        <v>1.0003576666666669E-3</v>
      </c>
      <c r="F2506" s="18">
        <f t="shared" si="117"/>
        <v>4.37660432656312</v>
      </c>
      <c r="G2506" s="12">
        <f t="shared" si="118"/>
        <v>30.175477967353945</v>
      </c>
    </row>
    <row r="2507" spans="1:7" x14ac:dyDescent="0.25">
      <c r="A2507" s="24">
        <v>124.67285</v>
      </c>
      <c r="B2507" s="23">
        <v>-55.018745000000003</v>
      </c>
      <c r="C2507" s="25">
        <v>0.66960651000000004</v>
      </c>
      <c r="D2507" s="26">
        <v>-1.3463774E-2</v>
      </c>
      <c r="E2507" s="28">
        <f t="shared" si="119"/>
        <v>1.0006765E-3</v>
      </c>
      <c r="F2507" s="18">
        <f t="shared" si="117"/>
        <v>4.3782526147312506</v>
      </c>
      <c r="G2507" s="12">
        <f t="shared" si="118"/>
        <v>30.186842458998623</v>
      </c>
    </row>
    <row r="2508" spans="1:7" x14ac:dyDescent="0.25">
      <c r="A2508" s="24">
        <v>124.72266</v>
      </c>
      <c r="B2508" s="23">
        <v>-55.035156000000001</v>
      </c>
      <c r="C2508" s="25">
        <v>0.66964429999999997</v>
      </c>
      <c r="D2508" s="26">
        <v>-1.3467995E-2</v>
      </c>
      <c r="E2508" s="28">
        <f t="shared" si="119"/>
        <v>1.0013800000000001E-3</v>
      </c>
      <c r="F2508" s="18">
        <f t="shared" si="117"/>
        <v>4.3795585606167915</v>
      </c>
      <c r="G2508" s="12">
        <f t="shared" si="118"/>
        <v>30.195846595163388</v>
      </c>
    </row>
    <row r="2509" spans="1:7" x14ac:dyDescent="0.25">
      <c r="A2509" s="24">
        <v>124.77246</v>
      </c>
      <c r="B2509" s="23">
        <v>-55.066871999999996</v>
      </c>
      <c r="C2509" s="25">
        <v>0.66967564999999996</v>
      </c>
      <c r="D2509" s="26">
        <v>-1.3467213E-2</v>
      </c>
      <c r="E2509" s="28">
        <f t="shared" si="119"/>
        <v>1.0012496666666668E-3</v>
      </c>
      <c r="F2509" s="18">
        <f t="shared" si="117"/>
        <v>4.3820824397043419</v>
      </c>
      <c r="G2509" s="12">
        <f t="shared" si="118"/>
        <v>30.213248044350014</v>
      </c>
    </row>
    <row r="2510" spans="1:7" x14ac:dyDescent="0.25">
      <c r="A2510" s="24">
        <v>124.82227</v>
      </c>
      <c r="B2510" s="23">
        <v>-55.079909999999998</v>
      </c>
      <c r="C2510" s="25">
        <v>0.66962469000000002</v>
      </c>
      <c r="D2510" s="26">
        <v>-1.3471887E-2</v>
      </c>
      <c r="E2510" s="28">
        <f t="shared" si="119"/>
        <v>1.0020286666666668E-3</v>
      </c>
      <c r="F2510" s="18">
        <f t="shared" si="117"/>
        <v>4.3831199707783588</v>
      </c>
      <c r="G2510" s="12">
        <f t="shared" si="118"/>
        <v>30.220401534528328</v>
      </c>
    </row>
    <row r="2511" spans="1:7" x14ac:dyDescent="0.25">
      <c r="A2511" s="24">
        <v>124.87206999999999</v>
      </c>
      <c r="B2511" s="23">
        <v>-55.093409999999999</v>
      </c>
      <c r="C2511" s="25">
        <v>0.66964542999999999</v>
      </c>
      <c r="D2511" s="26">
        <v>-1.3472046999999999E-2</v>
      </c>
      <c r="E2511" s="28">
        <f t="shared" si="119"/>
        <v>1.0020553333333333E-3</v>
      </c>
      <c r="F2511" s="18">
        <f t="shared" si="117"/>
        <v>4.3841942666442284</v>
      </c>
      <c r="G2511" s="12">
        <f t="shared" si="118"/>
        <v>30.227808507791647</v>
      </c>
    </row>
    <row r="2512" spans="1:7" x14ac:dyDescent="0.25">
      <c r="A2512" s="24">
        <v>124.92188</v>
      </c>
      <c r="B2512" s="23">
        <v>-55.133163000000003</v>
      </c>
      <c r="C2512" s="25">
        <v>0.66957681999999996</v>
      </c>
      <c r="D2512" s="26">
        <v>-1.3478122E-2</v>
      </c>
      <c r="E2512" s="28">
        <f t="shared" si="119"/>
        <v>1.0030678333333334E-3</v>
      </c>
      <c r="F2512" s="18">
        <f t="shared" si="117"/>
        <v>4.3873577098705949</v>
      </c>
      <c r="G2512" s="12">
        <f t="shared" si="118"/>
        <v>30.249619575061043</v>
      </c>
    </row>
    <row r="2513" spans="1:7" x14ac:dyDescent="0.25">
      <c r="A2513" s="24">
        <v>124.97168000000001</v>
      </c>
      <c r="B2513" s="23">
        <v>-55.152073000000001</v>
      </c>
      <c r="C2513" s="25">
        <v>0.66956424999999997</v>
      </c>
      <c r="D2513" s="26">
        <v>-1.3479563E-2</v>
      </c>
      <c r="E2513" s="28">
        <f t="shared" si="119"/>
        <v>1.0033080000000001E-3</v>
      </c>
      <c r="F2513" s="18">
        <f t="shared" si="117"/>
        <v>4.3888625198575291</v>
      </c>
      <c r="G2513" s="12">
        <f t="shared" si="118"/>
        <v>30.259994824276554</v>
      </c>
    </row>
    <row r="2514" spans="1:7" x14ac:dyDescent="0.25">
      <c r="A2514" s="24">
        <v>125.02148</v>
      </c>
      <c r="B2514" s="23">
        <v>-55.174824000000001</v>
      </c>
      <c r="C2514" s="25">
        <v>0.66958879999999998</v>
      </c>
      <c r="D2514" s="26">
        <v>-1.3482073000000001E-2</v>
      </c>
      <c r="E2514" s="28">
        <f t="shared" si="119"/>
        <v>1.0037263333333335E-3</v>
      </c>
      <c r="F2514" s="18">
        <f t="shared" si="117"/>
        <v>4.390672986912671</v>
      </c>
      <c r="G2514" s="12">
        <f t="shared" si="118"/>
        <v>30.272477494551648</v>
      </c>
    </row>
    <row r="2515" spans="1:7" x14ac:dyDescent="0.25">
      <c r="A2515" s="24">
        <v>125.07129</v>
      </c>
      <c r="B2515" s="23">
        <v>-55.200741000000001</v>
      </c>
      <c r="C2515" s="25">
        <v>0.66955447000000001</v>
      </c>
      <c r="D2515" s="26">
        <v>-1.3486764E-2</v>
      </c>
      <c r="E2515" s="28">
        <f t="shared" si="119"/>
        <v>1.0045081666666667E-3</v>
      </c>
      <c r="F2515" s="18">
        <f t="shared" si="117"/>
        <v>4.3927353962427267</v>
      </c>
      <c r="G2515" s="12">
        <f t="shared" si="118"/>
        <v>30.286697237223169</v>
      </c>
    </row>
    <row r="2516" spans="1:7" x14ac:dyDescent="0.25">
      <c r="A2516" s="24">
        <v>125.12109</v>
      </c>
      <c r="B2516" s="23">
        <v>-55.219695999999999</v>
      </c>
      <c r="C2516" s="25">
        <v>0.66950332999999995</v>
      </c>
      <c r="D2516" s="26">
        <v>-1.3488981000000001E-2</v>
      </c>
      <c r="E2516" s="28">
        <f t="shared" si="119"/>
        <v>1.0048776666666669E-3</v>
      </c>
      <c r="F2516" s="18">
        <f t="shared" si="117"/>
        <v>4.3942437872158804</v>
      </c>
      <c r="G2516" s="12">
        <f t="shared" si="118"/>
        <v>30.297097176349556</v>
      </c>
    </row>
    <row r="2517" spans="1:7" x14ac:dyDescent="0.25">
      <c r="A2517" s="24">
        <v>125.1709</v>
      </c>
      <c r="B2517" s="23">
        <v>-55.235596000000001</v>
      </c>
      <c r="C2517" s="25">
        <v>0.66953689000000005</v>
      </c>
      <c r="D2517" s="26">
        <v>-1.3492438000000001E-2</v>
      </c>
      <c r="E2517" s="28">
        <f t="shared" si="119"/>
        <v>1.0054538333333334E-3</v>
      </c>
      <c r="F2517" s="18">
        <f t="shared" si="117"/>
        <v>4.3955090690134613</v>
      </c>
      <c r="G2517" s="12">
        <f t="shared" si="118"/>
        <v>30.30582094485969</v>
      </c>
    </row>
    <row r="2518" spans="1:7" x14ac:dyDescent="0.25">
      <c r="A2518" s="24">
        <v>125.22069999999999</v>
      </c>
      <c r="B2518" s="23">
        <v>-55.253478999999999</v>
      </c>
      <c r="C2518" s="25">
        <v>0.66946494999999995</v>
      </c>
      <c r="D2518" s="26">
        <v>-1.3494364E-2</v>
      </c>
      <c r="E2518" s="28">
        <f t="shared" si="119"/>
        <v>1.0057748333333334E-3</v>
      </c>
      <c r="F2518" s="18">
        <f t="shared" si="117"/>
        <v>4.3969321529371168</v>
      </c>
      <c r="G2518" s="12">
        <f t="shared" si="118"/>
        <v>30.315632715442501</v>
      </c>
    </row>
    <row r="2519" spans="1:7" x14ac:dyDescent="0.25">
      <c r="A2519" s="24">
        <v>125.27051</v>
      </c>
      <c r="B2519" s="23">
        <v>-55.26437</v>
      </c>
      <c r="C2519" s="25">
        <v>0.66949879999999995</v>
      </c>
      <c r="D2519" s="26">
        <v>-1.3494775000000001E-2</v>
      </c>
      <c r="E2519" s="28">
        <f t="shared" si="119"/>
        <v>1.0058433333333336E-3</v>
      </c>
      <c r="F2519" s="18">
        <f t="shared" si="117"/>
        <v>4.397798831179724</v>
      </c>
      <c r="G2519" s="12">
        <f t="shared" si="118"/>
        <v>30.321608222539602</v>
      </c>
    </row>
    <row r="2520" spans="1:7" x14ac:dyDescent="0.25">
      <c r="A2520" s="24">
        <v>125.32031000000001</v>
      </c>
      <c r="B2520" s="23">
        <v>-55.295302999999997</v>
      </c>
      <c r="C2520" s="25">
        <v>0.66947584999999998</v>
      </c>
      <c r="D2520" s="26">
        <v>-1.3497856000000001E-2</v>
      </c>
      <c r="E2520" s="28">
        <f t="shared" si="119"/>
        <v>1.0063568333333335E-3</v>
      </c>
      <c r="F2520" s="18">
        <f t="shared" si="117"/>
        <v>4.4002604011070545</v>
      </c>
      <c r="G2520" s="12">
        <f t="shared" si="118"/>
        <v>30.338580067276958</v>
      </c>
    </row>
    <row r="2521" spans="1:7" x14ac:dyDescent="0.25">
      <c r="A2521" s="24">
        <v>125.37012</v>
      </c>
      <c r="B2521" s="23">
        <v>-55.313628999999999</v>
      </c>
      <c r="C2521" s="25">
        <v>0.6694175</v>
      </c>
      <c r="D2521" s="26">
        <v>-1.3499638E-2</v>
      </c>
      <c r="E2521" s="28">
        <f t="shared" si="119"/>
        <v>1.0066538333333333E-3</v>
      </c>
      <c r="F2521" s="18">
        <f t="shared" si="117"/>
        <v>4.4017187378506062</v>
      </c>
      <c r="G2521" s="12">
        <f t="shared" si="118"/>
        <v>30.348634896315744</v>
      </c>
    </row>
    <row r="2522" spans="1:7" x14ac:dyDescent="0.25">
      <c r="A2522" s="24">
        <v>125.41992</v>
      </c>
      <c r="B2522" s="23">
        <v>-55.32864</v>
      </c>
      <c r="C2522" s="25">
        <v>0.66944437999999995</v>
      </c>
      <c r="D2522" s="26">
        <v>-1.3504031E-2</v>
      </c>
      <c r="E2522" s="28">
        <f t="shared" si="119"/>
        <v>1.0073860000000001E-3</v>
      </c>
      <c r="F2522" s="18">
        <f t="shared" si="117"/>
        <v>4.4029132752759823</v>
      </c>
      <c r="G2522" s="12">
        <f t="shared" si="118"/>
        <v>30.356870901919869</v>
      </c>
    </row>
    <row r="2523" spans="1:7" x14ac:dyDescent="0.25">
      <c r="A2523" s="24">
        <v>125.46973</v>
      </c>
      <c r="B2523" s="23">
        <v>-55.354205999999998</v>
      </c>
      <c r="C2523" s="25">
        <v>0.66946905999999995</v>
      </c>
      <c r="D2523" s="26">
        <v>-1.3505794999999999E-2</v>
      </c>
      <c r="E2523" s="28">
        <f t="shared" si="119"/>
        <v>1.0076799999999999E-3</v>
      </c>
      <c r="F2523" s="18">
        <f t="shared" si="117"/>
        <v>4.4049477529135252</v>
      </c>
      <c r="G2523" s="12">
        <f t="shared" si="118"/>
        <v>30.370898063286543</v>
      </c>
    </row>
    <row r="2524" spans="1:7" x14ac:dyDescent="0.25">
      <c r="A2524" s="24">
        <v>125.51953</v>
      </c>
      <c r="B2524" s="23">
        <v>-55.381554000000001</v>
      </c>
      <c r="C2524" s="25">
        <v>0.66932970000000003</v>
      </c>
      <c r="D2524" s="26">
        <v>-1.3512483E-2</v>
      </c>
      <c r="E2524" s="28">
        <f t="shared" si="119"/>
        <v>1.0087946666666669E-3</v>
      </c>
      <c r="F2524" s="18">
        <f t="shared" si="117"/>
        <v>4.4071240376053646</v>
      </c>
      <c r="G2524" s="12">
        <f t="shared" si="118"/>
        <v>30.385902945123973</v>
      </c>
    </row>
    <row r="2525" spans="1:7" x14ac:dyDescent="0.25">
      <c r="A2525" s="24">
        <v>125.56934</v>
      </c>
      <c r="B2525" s="23">
        <v>-55.404373</v>
      </c>
      <c r="C2525" s="25">
        <v>0.66944170000000003</v>
      </c>
      <c r="D2525" s="26">
        <v>-1.3513031E-2</v>
      </c>
      <c r="E2525" s="28">
        <f t="shared" si="119"/>
        <v>1.0088860000000001E-3</v>
      </c>
      <c r="F2525" s="18">
        <f t="shared" si="117"/>
        <v>4.4089399159285714</v>
      </c>
      <c r="G2525" s="12">
        <f t="shared" si="118"/>
        <v>30.398422924597732</v>
      </c>
    </row>
    <row r="2526" spans="1:7" x14ac:dyDescent="0.25">
      <c r="A2526" s="24">
        <v>125.61914</v>
      </c>
      <c r="B2526" s="23">
        <v>-55.41386</v>
      </c>
      <c r="C2526" s="25">
        <v>0.66936845</v>
      </c>
      <c r="D2526" s="26">
        <v>-1.3514504E-2</v>
      </c>
      <c r="E2526" s="28">
        <f t="shared" si="119"/>
        <v>1.0091315000000001E-3</v>
      </c>
      <c r="F2526" s="18">
        <f t="shared" si="117"/>
        <v>4.4096948674011278</v>
      </c>
      <c r="G2526" s="12">
        <f t="shared" si="118"/>
        <v>30.403628106475445</v>
      </c>
    </row>
    <row r="2527" spans="1:7" x14ac:dyDescent="0.25">
      <c r="A2527" s="24">
        <v>125.66895</v>
      </c>
      <c r="B2527" s="23">
        <v>-55.438991999999999</v>
      </c>
      <c r="C2527" s="25">
        <v>0.66935067999999998</v>
      </c>
      <c r="D2527" s="26">
        <v>-1.3518926000000001E-2</v>
      </c>
      <c r="E2527" s="28">
        <f t="shared" si="119"/>
        <v>1.0098685000000001E-3</v>
      </c>
      <c r="F2527" s="18">
        <f t="shared" si="117"/>
        <v>4.4116948084160201</v>
      </c>
      <c r="G2527" s="12">
        <f t="shared" si="118"/>
        <v>30.417417147368315</v>
      </c>
    </row>
    <row r="2528" spans="1:7" x14ac:dyDescent="0.25">
      <c r="A2528" s="24">
        <v>125.71875</v>
      </c>
      <c r="B2528" s="23">
        <v>-55.480873000000003</v>
      </c>
      <c r="C2528" s="25">
        <v>0.66937100999999999</v>
      </c>
      <c r="D2528" s="26">
        <v>-1.3521829000000001E-2</v>
      </c>
      <c r="E2528" s="28">
        <f t="shared" si="119"/>
        <v>1.0103523333333335E-3</v>
      </c>
      <c r="F2528" s="18">
        <f t="shared" si="117"/>
        <v>4.4150275925018363</v>
      </c>
      <c r="G2528" s="12">
        <f t="shared" si="118"/>
        <v>30.440395773089886</v>
      </c>
    </row>
    <row r="2529" spans="1:7" x14ac:dyDescent="0.25">
      <c r="A2529" s="24">
        <v>125.76855</v>
      </c>
      <c r="B2529" s="23">
        <v>-55.505077</v>
      </c>
      <c r="C2529" s="25">
        <v>0.66921777000000005</v>
      </c>
      <c r="D2529" s="26">
        <v>-1.3523390999999999E-2</v>
      </c>
      <c r="E2529" s="28">
        <f t="shared" si="119"/>
        <v>1.0106126666666667E-3</v>
      </c>
      <c r="F2529" s="18">
        <f t="shared" si="117"/>
        <v>4.4169536856231346</v>
      </c>
      <c r="G2529" s="12">
        <f t="shared" si="118"/>
        <v>30.453675653153987</v>
      </c>
    </row>
    <row r="2530" spans="1:7" x14ac:dyDescent="0.25">
      <c r="A2530" s="24">
        <v>125.81836</v>
      </c>
      <c r="B2530" s="23">
        <v>-55.517283999999997</v>
      </c>
      <c r="C2530" s="25">
        <v>0.66933197</v>
      </c>
      <c r="D2530" s="26">
        <v>-1.3526317E-2</v>
      </c>
      <c r="E2530" s="28">
        <f t="shared" si="119"/>
        <v>1.0111003333333334E-3</v>
      </c>
      <c r="F2530" s="18">
        <f t="shared" si="117"/>
        <v>4.4179250878182952</v>
      </c>
      <c r="G2530" s="12">
        <f t="shared" si="118"/>
        <v>30.460373202978086</v>
      </c>
    </row>
    <row r="2531" spans="1:7" x14ac:dyDescent="0.25">
      <c r="A2531" s="24">
        <v>125.86816</v>
      </c>
      <c r="B2531" s="23">
        <v>-55.538502000000001</v>
      </c>
      <c r="C2531" s="25">
        <v>0.66931092999999997</v>
      </c>
      <c r="D2531" s="26">
        <v>-1.3527944E-2</v>
      </c>
      <c r="E2531" s="28">
        <f t="shared" si="119"/>
        <v>1.0113715E-3</v>
      </c>
      <c r="F2531" s="18">
        <f t="shared" si="117"/>
        <v>4.4196135626095581</v>
      </c>
      <c r="G2531" s="12">
        <f t="shared" si="118"/>
        <v>30.472014770289288</v>
      </c>
    </row>
    <row r="2532" spans="1:7" x14ac:dyDescent="0.25">
      <c r="A2532" s="24">
        <v>125.91797</v>
      </c>
      <c r="B2532" s="23">
        <v>-55.577396</v>
      </c>
      <c r="C2532" s="25">
        <v>0.66925692999999997</v>
      </c>
      <c r="D2532" s="26">
        <v>-1.3531717E-2</v>
      </c>
      <c r="E2532" s="28">
        <f t="shared" si="119"/>
        <v>1.0120003333333335E-3</v>
      </c>
      <c r="F2532" s="18">
        <f t="shared" si="117"/>
        <v>4.4227086487878662</v>
      </c>
      <c r="G2532" s="12">
        <f t="shared" si="118"/>
        <v>30.493354534593255</v>
      </c>
    </row>
    <row r="2533" spans="1:7" x14ac:dyDescent="0.25">
      <c r="A2533" s="24">
        <v>125.96777</v>
      </c>
      <c r="B2533" s="23">
        <v>-55.577942</v>
      </c>
      <c r="C2533" s="25">
        <v>0.66928524</v>
      </c>
      <c r="D2533" s="26">
        <v>-1.3533339E-2</v>
      </c>
      <c r="E2533" s="28">
        <f t="shared" si="119"/>
        <v>1.0122706666666668E-3</v>
      </c>
      <c r="F2533" s="18">
        <f t="shared" si="117"/>
        <v>4.4227520980873303</v>
      </c>
      <c r="G2533" s="12">
        <f t="shared" si="118"/>
        <v>30.493654105511904</v>
      </c>
    </row>
    <row r="2534" spans="1:7" x14ac:dyDescent="0.25">
      <c r="A2534" s="24">
        <v>126.01758</v>
      </c>
      <c r="B2534" s="23">
        <v>-55.619877000000002</v>
      </c>
      <c r="C2534" s="25">
        <v>0.66920310000000005</v>
      </c>
      <c r="D2534" s="26">
        <v>-1.3538250999999999E-2</v>
      </c>
      <c r="E2534" s="28">
        <f t="shared" si="119"/>
        <v>1.0130893333333334E-3</v>
      </c>
      <c r="F2534" s="18">
        <f t="shared" si="117"/>
        <v>4.4260891793566097</v>
      </c>
      <c r="G2534" s="12">
        <f t="shared" si="118"/>
        <v>30.516662359126528</v>
      </c>
    </row>
    <row r="2535" spans="1:7" x14ac:dyDescent="0.25">
      <c r="A2535" s="24">
        <v>126.06738</v>
      </c>
      <c r="B2535" s="23">
        <v>-55.636951000000003</v>
      </c>
      <c r="C2535" s="25">
        <v>0.66920215000000005</v>
      </c>
      <c r="D2535" s="26">
        <v>-1.3538912E-2</v>
      </c>
      <c r="E2535" s="28">
        <f t="shared" si="119"/>
        <v>1.0131995000000002E-3</v>
      </c>
      <c r="F2535" s="18">
        <f t="shared" si="117"/>
        <v>4.427447885105785</v>
      </c>
      <c r="G2535" s="12">
        <f t="shared" si="118"/>
        <v>30.526030259978228</v>
      </c>
    </row>
    <row r="2536" spans="1:7" x14ac:dyDescent="0.25">
      <c r="A2536" s="24">
        <v>126.11718999999999</v>
      </c>
      <c r="B2536" s="23">
        <v>-55.655293</v>
      </c>
      <c r="C2536" s="25">
        <v>0.66922218</v>
      </c>
      <c r="D2536" s="26">
        <v>-1.3540699999999999E-2</v>
      </c>
      <c r="E2536" s="28">
        <f t="shared" si="119"/>
        <v>1.0134974999999999E-3</v>
      </c>
      <c r="F2536" s="18">
        <f t="shared" si="117"/>
        <v>4.4289074950888807</v>
      </c>
      <c r="G2536" s="12">
        <f t="shared" si="118"/>
        <v>30.536093867651992</v>
      </c>
    </row>
    <row r="2537" spans="1:7" x14ac:dyDescent="0.25">
      <c r="A2537" s="24">
        <v>126.16699</v>
      </c>
      <c r="B2537" s="23">
        <v>-55.670017000000001</v>
      </c>
      <c r="C2537" s="25">
        <v>0.66915767999999998</v>
      </c>
      <c r="D2537" s="26">
        <v>-1.3542768E-2</v>
      </c>
      <c r="E2537" s="28">
        <f t="shared" si="119"/>
        <v>1.0138421666666668E-3</v>
      </c>
      <c r="F2537" s="18">
        <f t="shared" si="117"/>
        <v>4.4300791937799229</v>
      </c>
      <c r="G2537" s="12">
        <f t="shared" si="118"/>
        <v>30.544172406491189</v>
      </c>
    </row>
    <row r="2538" spans="1:7" x14ac:dyDescent="0.25">
      <c r="A2538" s="24">
        <v>126.21680000000001</v>
      </c>
      <c r="B2538" s="23">
        <v>-55.671703000000001</v>
      </c>
      <c r="C2538" s="25">
        <v>0.66916752000000002</v>
      </c>
      <c r="D2538" s="26">
        <v>-1.3545249000000001E-2</v>
      </c>
      <c r="E2538" s="28">
        <f t="shared" si="119"/>
        <v>1.0142556666666669E-3</v>
      </c>
      <c r="F2538" s="18">
        <f t="shared" si="117"/>
        <v>4.4302133613969499</v>
      </c>
      <c r="G2538" s="12">
        <f t="shared" si="118"/>
        <v>30.545097455152074</v>
      </c>
    </row>
    <row r="2539" spans="1:7" x14ac:dyDescent="0.25">
      <c r="A2539" s="24">
        <v>126.2666</v>
      </c>
      <c r="B2539" s="23">
        <v>-55.714633999999997</v>
      </c>
      <c r="C2539" s="25">
        <v>0.66915888000000001</v>
      </c>
      <c r="D2539" s="26">
        <v>-1.3547142999999999E-2</v>
      </c>
      <c r="E2539" s="28">
        <f t="shared" si="119"/>
        <v>1.0145713333333333E-3</v>
      </c>
      <c r="F2539" s="18">
        <f t="shared" si="117"/>
        <v>4.4336297018278881</v>
      </c>
      <c r="G2539" s="12">
        <f t="shared" si="118"/>
        <v>30.568652178794117</v>
      </c>
    </row>
    <row r="2540" spans="1:7" x14ac:dyDescent="0.25">
      <c r="A2540" s="24">
        <v>126.31641</v>
      </c>
      <c r="B2540" s="23">
        <v>-55.730988000000004</v>
      </c>
      <c r="C2540" s="25">
        <v>0.66921984999999995</v>
      </c>
      <c r="D2540" s="26">
        <v>-1.3553121E-2</v>
      </c>
      <c r="E2540" s="28">
        <f t="shared" si="119"/>
        <v>1.0155676666666667E-3</v>
      </c>
      <c r="F2540" s="18">
        <f t="shared" si="117"/>
        <v>4.4349311117975514</v>
      </c>
      <c r="G2540" s="12">
        <f t="shared" si="118"/>
        <v>30.57762504107178</v>
      </c>
    </row>
    <row r="2541" spans="1:7" x14ac:dyDescent="0.25">
      <c r="A2541" s="24">
        <v>126.36621</v>
      </c>
      <c r="B2541" s="23">
        <v>-55.757289999999998</v>
      </c>
      <c r="C2541" s="25">
        <v>0.66909008999999997</v>
      </c>
      <c r="D2541" s="26">
        <v>-1.3554665E-2</v>
      </c>
      <c r="E2541" s="28">
        <f t="shared" si="119"/>
        <v>1.0158250000000001E-3</v>
      </c>
      <c r="F2541" s="18">
        <f t="shared" si="117"/>
        <v>4.4370241584541521</v>
      </c>
      <c r="G2541" s="12">
        <f t="shared" si="118"/>
        <v>30.592056019647469</v>
      </c>
    </row>
    <row r="2542" spans="1:7" x14ac:dyDescent="0.25">
      <c r="A2542" s="24">
        <v>126.41602</v>
      </c>
      <c r="B2542" s="23">
        <v>-55.777442999999998</v>
      </c>
      <c r="C2542" s="25">
        <v>0.66910480999999999</v>
      </c>
      <c r="D2542" s="26">
        <v>-1.3557622E-2</v>
      </c>
      <c r="E2542" s="28">
        <f t="shared" si="119"/>
        <v>1.0163178333333334E-3</v>
      </c>
      <c r="F2542" s="18">
        <f t="shared" si="117"/>
        <v>4.438627883238218</v>
      </c>
      <c r="G2542" s="12">
        <f t="shared" si="118"/>
        <v>30.603113259067889</v>
      </c>
    </row>
    <row r="2543" spans="1:7" x14ac:dyDescent="0.25">
      <c r="A2543" s="24">
        <v>126.46581999999999</v>
      </c>
      <c r="B2543" s="23">
        <v>-55.809975000000001</v>
      </c>
      <c r="C2543" s="25">
        <v>0.66906637000000002</v>
      </c>
      <c r="D2543" s="26">
        <v>-1.3563545999999999E-2</v>
      </c>
      <c r="E2543" s="28">
        <f t="shared" si="119"/>
        <v>1.0173051666666666E-3</v>
      </c>
      <c r="F2543" s="18">
        <f t="shared" si="117"/>
        <v>4.4412166975425507</v>
      </c>
      <c r="G2543" s="12">
        <f t="shared" si="118"/>
        <v>30.620962418638438</v>
      </c>
    </row>
    <row r="2544" spans="1:7" x14ac:dyDescent="0.25">
      <c r="A2544" s="24">
        <v>126.51563</v>
      </c>
      <c r="B2544" s="23">
        <v>-55.807586999999998</v>
      </c>
      <c r="C2544" s="25">
        <v>0.66907728</v>
      </c>
      <c r="D2544" s="26">
        <v>-1.3562062E-2</v>
      </c>
      <c r="E2544" s="28">
        <f t="shared" si="119"/>
        <v>1.0170578333333334E-3</v>
      </c>
      <c r="F2544" s="18">
        <f t="shared" si="117"/>
        <v>4.4410266665404992</v>
      </c>
      <c r="G2544" s="12">
        <f t="shared" si="118"/>
        <v>30.61965220736786</v>
      </c>
    </row>
    <row r="2545" spans="1:7" x14ac:dyDescent="0.25">
      <c r="A2545" s="24">
        <v>126.56543000000001</v>
      </c>
      <c r="B2545" s="23">
        <v>-55.838645999999997</v>
      </c>
      <c r="C2545" s="25">
        <v>0.66900068999999995</v>
      </c>
      <c r="D2545" s="26">
        <v>-1.3563993E-2</v>
      </c>
      <c r="E2545" s="28">
        <f t="shared" si="119"/>
        <v>1.0173796666666666E-3</v>
      </c>
      <c r="F2545" s="18">
        <f t="shared" ref="F2545:F2604" si="120" xml:space="preserve"> -B2545 / A_4x8_in2</f>
        <v>4.4434982632292446</v>
      </c>
      <c r="G2545" s="12">
        <f t="shared" ref="G2545:G2604" si="121" xml:space="preserve"> -B2545 * kip_to_N / A_4x8_mm2</f>
        <v>30.636693183855673</v>
      </c>
    </row>
    <row r="2546" spans="1:7" x14ac:dyDescent="0.25">
      <c r="A2546" s="24">
        <v>126.61523</v>
      </c>
      <c r="B2546" s="23">
        <v>-55.869705000000003</v>
      </c>
      <c r="C2546" s="25">
        <v>0.66904366000000004</v>
      </c>
      <c r="D2546" s="26">
        <v>-1.3567885E-2</v>
      </c>
      <c r="E2546" s="28">
        <f t="shared" si="119"/>
        <v>1.0180283333333334E-3</v>
      </c>
      <c r="F2546" s="18">
        <f t="shared" si="120"/>
        <v>4.4459698599179909</v>
      </c>
      <c r="G2546" s="12">
        <f t="shared" si="121"/>
        <v>30.65373416034349</v>
      </c>
    </row>
    <row r="2547" spans="1:7" x14ac:dyDescent="0.25">
      <c r="A2547" s="24">
        <v>126.66504</v>
      </c>
      <c r="B2547" s="23">
        <v>-55.885238999999999</v>
      </c>
      <c r="C2547" s="25">
        <v>0.66902733000000003</v>
      </c>
      <c r="D2547" s="26">
        <v>-1.3569596E-2</v>
      </c>
      <c r="E2547" s="28">
        <f t="shared" si="119"/>
        <v>1.0183135E-3</v>
      </c>
      <c r="F2547" s="18">
        <f t="shared" si="120"/>
        <v>4.447206016360985</v>
      </c>
      <c r="G2547" s="12">
        <f t="shared" si="121"/>
        <v>30.662257117578484</v>
      </c>
    </row>
    <row r="2548" spans="1:7" x14ac:dyDescent="0.25">
      <c r="A2548" s="24">
        <v>126.71484</v>
      </c>
      <c r="B2548" s="23">
        <v>-55.908980999999997</v>
      </c>
      <c r="C2548" s="25">
        <v>0.66903566999999997</v>
      </c>
      <c r="D2548" s="26">
        <v>-1.3572463999999999E-2</v>
      </c>
      <c r="E2548" s="28">
        <f t="shared" si="119"/>
        <v>1.0187915E-3</v>
      </c>
      <c r="F2548" s="18">
        <f t="shared" si="120"/>
        <v>4.4490953446904289</v>
      </c>
      <c r="G2548" s="12">
        <f t="shared" si="121"/>
        <v>30.675283514557577</v>
      </c>
    </row>
    <row r="2549" spans="1:7" x14ac:dyDescent="0.25">
      <c r="A2549" s="24">
        <v>126.76465</v>
      </c>
      <c r="B2549" s="23">
        <v>-55.924548999999999</v>
      </c>
      <c r="C2549" s="25">
        <v>0.66905946000000005</v>
      </c>
      <c r="D2549" s="26">
        <v>-1.3576283999999999E-2</v>
      </c>
      <c r="E2549" s="28">
        <f t="shared" si="119"/>
        <v>1.0194281666666665E-3</v>
      </c>
      <c r="F2549" s="18">
        <f t="shared" si="120"/>
        <v>4.4503342067674563</v>
      </c>
      <c r="G2549" s="12">
        <f t="shared" si="121"/>
        <v>30.683825126391902</v>
      </c>
    </row>
    <row r="2550" spans="1:7" x14ac:dyDescent="0.25">
      <c r="A2550" s="24">
        <v>126.81444999999999</v>
      </c>
      <c r="B2550" s="23">
        <v>-55.960571000000002</v>
      </c>
      <c r="C2550" s="25">
        <v>0.66897684000000002</v>
      </c>
      <c r="D2550" s="26">
        <v>-1.3577934E-2</v>
      </c>
      <c r="E2550" s="28">
        <f t="shared" si="119"/>
        <v>1.0197031666666666E-3</v>
      </c>
      <c r="F2550" s="18">
        <f t="shared" si="120"/>
        <v>4.4532007464474841</v>
      </c>
      <c r="G2550" s="12">
        <f t="shared" si="121"/>
        <v>30.703589125717187</v>
      </c>
    </row>
    <row r="2551" spans="1:7" x14ac:dyDescent="0.25">
      <c r="A2551" s="24">
        <v>126.86426</v>
      </c>
      <c r="B2551" s="23">
        <v>-55.980221</v>
      </c>
      <c r="C2551" s="25">
        <v>0.66897099999999998</v>
      </c>
      <c r="D2551" s="26">
        <v>-1.3583698999999999E-2</v>
      </c>
      <c r="E2551" s="28">
        <f t="shared" si="119"/>
        <v>1.0206639999999999E-3</v>
      </c>
      <c r="F2551" s="18">
        <f t="shared" si="120"/>
        <v>4.454764443763362</v>
      </c>
      <c r="G2551" s="12">
        <f t="shared" si="121"/>
        <v>30.714370386800468</v>
      </c>
    </row>
    <row r="2552" spans="1:7" x14ac:dyDescent="0.25">
      <c r="A2552" s="24">
        <v>126.91406000000001</v>
      </c>
      <c r="B2552" s="23">
        <v>-56.003540000000001</v>
      </c>
      <c r="C2552" s="25">
        <v>0.66894472000000005</v>
      </c>
      <c r="D2552" s="26">
        <v>-1.358436E-2</v>
      </c>
      <c r="E2552" s="28">
        <f t="shared" si="119"/>
        <v>1.0207741666666667E-3</v>
      </c>
      <c r="F2552" s="18">
        <f t="shared" si="120"/>
        <v>4.4566201108223424</v>
      </c>
      <c r="G2552" s="12">
        <f t="shared" si="121"/>
        <v>30.727164698617312</v>
      </c>
    </row>
    <row r="2553" spans="1:7" x14ac:dyDescent="0.25">
      <c r="A2553" s="24">
        <v>126.96387</v>
      </c>
      <c r="B2553" s="23">
        <v>-56.007401000000002</v>
      </c>
      <c r="C2553" s="25">
        <v>0.66888106000000003</v>
      </c>
      <c r="D2553" s="26">
        <v>-1.3586637E-2</v>
      </c>
      <c r="E2553" s="28">
        <f t="shared" si="119"/>
        <v>1.0211536666666669E-3</v>
      </c>
      <c r="F2553" s="18">
        <f t="shared" si="120"/>
        <v>4.4569273594399812</v>
      </c>
      <c r="G2553" s="12">
        <f t="shared" si="121"/>
        <v>30.729283092970622</v>
      </c>
    </row>
    <row r="2554" spans="1:7" x14ac:dyDescent="0.25">
      <c r="A2554" s="24">
        <v>127.01367</v>
      </c>
      <c r="B2554" s="23">
        <v>-56.040039</v>
      </c>
      <c r="C2554" s="25">
        <v>0.66889167000000005</v>
      </c>
      <c r="D2554" s="26">
        <v>-1.3589199999999999E-2</v>
      </c>
      <c r="E2554" s="28">
        <f t="shared" si="119"/>
        <v>1.0215808333333333E-3</v>
      </c>
      <c r="F2554" s="18">
        <f t="shared" si="120"/>
        <v>4.4595246089562979</v>
      </c>
      <c r="G2554" s="12">
        <f t="shared" si="121"/>
        <v>30.747190410997899</v>
      </c>
    </row>
    <row r="2555" spans="1:7" x14ac:dyDescent="0.25">
      <c r="A2555" s="24">
        <v>127.06348</v>
      </c>
      <c r="B2555" s="23">
        <v>-56.057380999999999</v>
      </c>
      <c r="C2555" s="25">
        <v>0.66883492</v>
      </c>
      <c r="D2555" s="26">
        <v>-1.3591519999999999E-2</v>
      </c>
      <c r="E2555" s="28">
        <f t="shared" si="119"/>
        <v>1.0219674999999999E-3</v>
      </c>
      <c r="F2555" s="18">
        <f t="shared" si="120"/>
        <v>4.4609046414678479</v>
      </c>
      <c r="G2555" s="12">
        <f t="shared" si="121"/>
        <v>30.756705353985492</v>
      </c>
    </row>
    <row r="2556" spans="1:7" x14ac:dyDescent="0.25">
      <c r="A2556" s="24">
        <v>127.11328</v>
      </c>
      <c r="B2556" s="23">
        <v>-56.097034000000001</v>
      </c>
      <c r="C2556" s="25">
        <v>0.66891705999999995</v>
      </c>
      <c r="D2556" s="26">
        <v>-1.3597390000000001E-2</v>
      </c>
      <c r="E2556" s="28">
        <f t="shared" si="119"/>
        <v>1.0229458333333335E-3</v>
      </c>
      <c r="F2556" s="18">
        <f t="shared" si="120"/>
        <v>4.464060126947059</v>
      </c>
      <c r="G2556" s="12">
        <f t="shared" si="121"/>
        <v>30.778461554786269</v>
      </c>
    </row>
    <row r="2557" spans="1:7" x14ac:dyDescent="0.25">
      <c r="A2557" s="24">
        <v>127.16309</v>
      </c>
      <c r="B2557" s="23">
        <v>-56.102001000000001</v>
      </c>
      <c r="C2557" s="25">
        <v>0.66891931999999998</v>
      </c>
      <c r="D2557" s="26">
        <v>-1.3597837E-2</v>
      </c>
      <c r="E2557" s="28">
        <f t="shared" si="119"/>
        <v>1.0230203333333333E-3</v>
      </c>
      <c r="F2557" s="18">
        <f t="shared" si="120"/>
        <v>4.4644553882482283</v>
      </c>
      <c r="G2557" s="12">
        <f t="shared" si="121"/>
        <v>30.781186772282481</v>
      </c>
    </row>
    <row r="2558" spans="1:7" x14ac:dyDescent="0.25">
      <c r="A2558" s="24">
        <v>127.21289</v>
      </c>
      <c r="B2558" s="23">
        <v>-56.133343000000004</v>
      </c>
      <c r="C2558" s="25">
        <v>0.66889447000000002</v>
      </c>
      <c r="D2558" s="26">
        <v>-1.3601724000000001E-2</v>
      </c>
      <c r="E2558" s="28">
        <f t="shared" si="119"/>
        <v>1.0236681666666669E-3</v>
      </c>
      <c r="F2558" s="18">
        <f t="shared" si="120"/>
        <v>4.4669495053614208</v>
      </c>
      <c r="G2558" s="12">
        <f t="shared" si="121"/>
        <v>30.798383020876486</v>
      </c>
    </row>
    <row r="2559" spans="1:7" x14ac:dyDescent="0.25">
      <c r="A2559" s="24">
        <v>127.2627</v>
      </c>
      <c r="B2559" s="23">
        <v>-56.149818000000003</v>
      </c>
      <c r="C2559" s="25">
        <v>0.66882794999999995</v>
      </c>
      <c r="D2559" s="26">
        <v>-1.3602784E-2</v>
      </c>
      <c r="E2559" s="28">
        <f t="shared" si="119"/>
        <v>1.0238448333333334E-3</v>
      </c>
      <c r="F2559" s="18">
        <f t="shared" si="120"/>
        <v>4.4682605442051404</v>
      </c>
      <c r="G2559" s="12">
        <f t="shared" si="121"/>
        <v>30.807422271581167</v>
      </c>
    </row>
    <row r="2560" spans="1:7" x14ac:dyDescent="0.25">
      <c r="A2560" s="24">
        <v>127.3125</v>
      </c>
      <c r="B2560" s="23">
        <v>-56.187119000000003</v>
      </c>
      <c r="C2560" s="25">
        <v>0.66877620999999998</v>
      </c>
      <c r="D2560" s="26">
        <v>-1.3607790999999999E-2</v>
      </c>
      <c r="E2560" s="28">
        <f t="shared" si="119"/>
        <v>1.0246793333333333E-3</v>
      </c>
      <c r="F2560" s="18">
        <f t="shared" si="120"/>
        <v>4.4712288634712758</v>
      </c>
      <c r="G2560" s="12">
        <f t="shared" si="121"/>
        <v>30.827888013040067</v>
      </c>
    </row>
    <row r="2561" spans="1:7" x14ac:dyDescent="0.25">
      <c r="A2561" s="24">
        <v>127.3623</v>
      </c>
      <c r="B2561" s="23">
        <v>-56.195999</v>
      </c>
      <c r="C2561" s="25">
        <v>0.66875910999999999</v>
      </c>
      <c r="D2561" s="26">
        <v>-1.3608273000000001E-2</v>
      </c>
      <c r="E2561" s="28">
        <f t="shared" si="119"/>
        <v>1.0247596666666668E-3</v>
      </c>
      <c r="F2561" s="18">
        <f t="shared" si="120"/>
        <v>4.4719355114186037</v>
      </c>
      <c r="G2561" s="12">
        <f t="shared" si="121"/>
        <v>30.832760155453272</v>
      </c>
    </row>
    <row r="2562" spans="1:7" x14ac:dyDescent="0.25">
      <c r="A2562" s="24">
        <v>127.41211</v>
      </c>
      <c r="B2562" s="23">
        <v>-56.227229999999999</v>
      </c>
      <c r="C2562" s="25">
        <v>0.66879034000000004</v>
      </c>
      <c r="D2562" s="26">
        <v>-1.361188E-2</v>
      </c>
      <c r="E2562" s="28">
        <f t="shared" si="119"/>
        <v>1.0253608333333334E-3</v>
      </c>
      <c r="F2562" s="18">
        <f t="shared" si="120"/>
        <v>4.4744207954324553</v>
      </c>
      <c r="G2562" s="12">
        <f t="shared" si="121"/>
        <v>30.84989550226711</v>
      </c>
    </row>
    <row r="2563" spans="1:7" x14ac:dyDescent="0.25">
      <c r="A2563" s="24">
        <v>127.46191</v>
      </c>
      <c r="B2563" s="23">
        <v>-56.231856999999998</v>
      </c>
      <c r="C2563" s="25">
        <v>0.66871762000000001</v>
      </c>
      <c r="D2563" s="26">
        <v>-1.3613435E-2</v>
      </c>
      <c r="E2563" s="28">
        <f t="shared" si="119"/>
        <v>1.0256200000000001E-3</v>
      </c>
      <c r="F2563" s="18">
        <f t="shared" si="120"/>
        <v>4.4747890003932982</v>
      </c>
      <c r="G2563" s="12">
        <f t="shared" si="121"/>
        <v>30.852434173770025</v>
      </c>
    </row>
    <row r="2564" spans="1:7" x14ac:dyDescent="0.25">
      <c r="A2564" s="24">
        <v>127.51172</v>
      </c>
      <c r="B2564" s="23">
        <v>-56.263454000000003</v>
      </c>
      <c r="C2564" s="25">
        <v>0.66871899000000001</v>
      </c>
      <c r="D2564" s="26">
        <v>-1.361734E-2</v>
      </c>
      <c r="E2564" s="28">
        <f t="shared" si="119"/>
        <v>1.0262708333333335E-3</v>
      </c>
      <c r="F2564" s="18">
        <f t="shared" si="120"/>
        <v>4.4773034097617357</v>
      </c>
      <c r="G2564" s="12">
        <f t="shared" si="121"/>
        <v>30.869770331859005</v>
      </c>
    </row>
    <row r="2565" spans="1:7" x14ac:dyDescent="0.25">
      <c r="A2565" s="24">
        <v>127.56152</v>
      </c>
      <c r="B2565" s="23">
        <v>-56.277816999999999</v>
      </c>
      <c r="C2565" s="25">
        <v>0.66873062000000005</v>
      </c>
      <c r="D2565" s="26">
        <v>-1.3619585999999999E-2</v>
      </c>
      <c r="E2565" s="28">
        <f t="shared" ref="E2565:E2628" si="122" xml:space="preserve"> (delta_0 - D2565) / L</f>
        <v>1.0266451666666667E-3</v>
      </c>
      <c r="F2565" s="18">
        <f t="shared" si="120"/>
        <v>4.4784463809855497</v>
      </c>
      <c r="G2565" s="12">
        <f t="shared" si="121"/>
        <v>30.877650802746487</v>
      </c>
    </row>
    <row r="2566" spans="1:7" x14ac:dyDescent="0.25">
      <c r="A2566" s="24">
        <v>127.61133</v>
      </c>
      <c r="B2566" s="23">
        <v>-56.311442999999997</v>
      </c>
      <c r="C2566" s="25">
        <v>0.66870594000000005</v>
      </c>
      <c r="D2566" s="26">
        <v>-1.3623807E-2</v>
      </c>
      <c r="E2566" s="28">
        <f t="shared" si="122"/>
        <v>1.0273486666666667E-3</v>
      </c>
      <c r="F2566" s="18">
        <f t="shared" si="120"/>
        <v>4.481122253043754</v>
      </c>
      <c r="G2566" s="12">
        <f t="shared" si="121"/>
        <v>30.896100201483701</v>
      </c>
    </row>
    <row r="2567" spans="1:7" x14ac:dyDescent="0.25">
      <c r="A2567" s="24">
        <v>127.66113</v>
      </c>
      <c r="B2567" s="23">
        <v>-56.334617999999999</v>
      </c>
      <c r="C2567" s="25">
        <v>0.66879392000000004</v>
      </c>
      <c r="D2567" s="26">
        <v>-1.3625129999999999E-2</v>
      </c>
      <c r="E2567" s="28">
        <f t="shared" si="122"/>
        <v>1.0275691666666667E-3</v>
      </c>
      <c r="F2567" s="18">
        <f t="shared" si="120"/>
        <v>4.4829664609468312</v>
      </c>
      <c r="G2567" s="12">
        <f t="shared" si="121"/>
        <v>30.908815505585743</v>
      </c>
    </row>
    <row r="2568" spans="1:7" x14ac:dyDescent="0.25">
      <c r="A2568" s="24">
        <v>127.71093999999999</v>
      </c>
      <c r="B2568" s="23">
        <v>-56.364521000000003</v>
      </c>
      <c r="C2568" s="25">
        <v>0.66872083999999998</v>
      </c>
      <c r="D2568" s="26">
        <v>-1.3629231E-2</v>
      </c>
      <c r="E2568" s="28">
        <f t="shared" si="122"/>
        <v>1.0282526666666669E-3</v>
      </c>
      <c r="F2568" s="18">
        <f t="shared" si="120"/>
        <v>4.4853460660784705</v>
      </c>
      <c r="G2568" s="12">
        <f t="shared" si="121"/>
        <v>30.925222225696341</v>
      </c>
    </row>
    <row r="2569" spans="1:7" x14ac:dyDescent="0.25">
      <c r="A2569" s="24">
        <v>127.76074</v>
      </c>
      <c r="B2569" s="23">
        <v>-56.386569999999999</v>
      </c>
      <c r="C2569" s="25">
        <v>0.66865527999999996</v>
      </c>
      <c r="D2569" s="26">
        <v>-1.3630876E-2</v>
      </c>
      <c r="E2569" s="28">
        <f t="shared" si="122"/>
        <v>1.0285268333333334E-3</v>
      </c>
      <c r="F2569" s="18">
        <f t="shared" si="120"/>
        <v>4.4871006697485862</v>
      </c>
      <c r="G2569" s="12">
        <f t="shared" si="121"/>
        <v>30.937319733361743</v>
      </c>
    </row>
    <row r="2570" spans="1:7" x14ac:dyDescent="0.25">
      <c r="A2570" s="24">
        <v>127.81055000000001</v>
      </c>
      <c r="B2570" s="23">
        <v>-56.395802000000003</v>
      </c>
      <c r="C2570" s="25">
        <v>0.66864455</v>
      </c>
      <c r="D2570" s="26">
        <v>-1.363553E-2</v>
      </c>
      <c r="E2570" s="28">
        <f t="shared" si="122"/>
        <v>1.0293025000000001E-3</v>
      </c>
      <c r="F2570" s="18">
        <f t="shared" si="120"/>
        <v>4.4878353289658994</v>
      </c>
      <c r="G2570" s="12">
        <f t="shared" si="121"/>
        <v>30.942385005744484</v>
      </c>
    </row>
    <row r="2571" spans="1:7" x14ac:dyDescent="0.25">
      <c r="A2571" s="24">
        <v>127.86035</v>
      </c>
      <c r="B2571" s="23">
        <v>-56.412089999999999</v>
      </c>
      <c r="C2571" s="25">
        <v>0.66869497</v>
      </c>
      <c r="D2571" s="26">
        <v>-1.3636568E-2</v>
      </c>
      <c r="E2571" s="28">
        <f t="shared" si="122"/>
        <v>1.0294755000000001E-3</v>
      </c>
      <c r="F2571" s="18">
        <f t="shared" si="120"/>
        <v>4.4891314868224388</v>
      </c>
      <c r="G2571" s="12">
        <f t="shared" si="121"/>
        <v>30.951321656152849</v>
      </c>
    </row>
    <row r="2572" spans="1:7" x14ac:dyDescent="0.25">
      <c r="A2572" s="24">
        <v>127.91016</v>
      </c>
      <c r="B2572" s="23">
        <v>-56.444091999999998</v>
      </c>
      <c r="C2572" s="25">
        <v>0.66860401999999997</v>
      </c>
      <c r="D2572" s="26">
        <v>-1.3638977E-2</v>
      </c>
      <c r="E2572" s="28">
        <f t="shared" si="122"/>
        <v>1.029877E-3</v>
      </c>
      <c r="F2572" s="18">
        <f t="shared" si="120"/>
        <v>4.4916781250668523</v>
      </c>
      <c r="G2572" s="12">
        <f t="shared" si="121"/>
        <v>30.968880023439727</v>
      </c>
    </row>
    <row r="2573" spans="1:7" x14ac:dyDescent="0.25">
      <c r="A2573" s="24">
        <v>127.95996</v>
      </c>
      <c r="B2573" s="23">
        <v>-56.468338000000003</v>
      </c>
      <c r="C2573" s="25">
        <v>0.66869962000000005</v>
      </c>
      <c r="D2573" s="26">
        <v>-1.3641152E-2</v>
      </c>
      <c r="E2573" s="28">
        <f t="shared" si="122"/>
        <v>1.0302395E-3</v>
      </c>
      <c r="F2573" s="18">
        <f t="shared" si="120"/>
        <v>4.4936075604419559</v>
      </c>
      <c r="G2573" s="12">
        <f t="shared" si="121"/>
        <v>30.982182947420654</v>
      </c>
    </row>
    <row r="2574" spans="1:7" x14ac:dyDescent="0.25">
      <c r="A2574" s="24">
        <v>128.00977</v>
      </c>
      <c r="B2574" s="23">
        <v>-56.480094999999999</v>
      </c>
      <c r="C2574" s="25">
        <v>0.66849446000000001</v>
      </c>
      <c r="D2574" s="26">
        <v>-1.3646945000000001E-2</v>
      </c>
      <c r="E2574" s="28">
        <f t="shared" si="122"/>
        <v>1.0312050000000001E-3</v>
      </c>
      <c r="F2574" s="18">
        <f t="shared" si="120"/>
        <v>4.4945431527749209</v>
      </c>
      <c r="G2574" s="12">
        <f t="shared" si="121"/>
        <v>30.988633598135973</v>
      </c>
    </row>
    <row r="2575" spans="1:7" x14ac:dyDescent="0.25">
      <c r="A2575" s="24">
        <v>128.05957000000001</v>
      </c>
      <c r="B2575" s="23">
        <v>-56.505806</v>
      </c>
      <c r="C2575" s="25">
        <v>0.66864192</v>
      </c>
      <c r="D2575" s="26">
        <v>-1.3648321999999999E-2</v>
      </c>
      <c r="E2575" s="28">
        <f t="shared" si="122"/>
        <v>1.0314344999999999E-3</v>
      </c>
      <c r="F2575" s="18">
        <f t="shared" si="120"/>
        <v>4.4965891691458388</v>
      </c>
      <c r="G2575" s="12">
        <f t="shared" si="121"/>
        <v>31.002740315882143</v>
      </c>
    </row>
    <row r="2576" spans="1:7" x14ac:dyDescent="0.25">
      <c r="A2576" s="24">
        <v>128.10937999999999</v>
      </c>
      <c r="B2576" s="23">
        <v>-56.532997000000002</v>
      </c>
      <c r="C2576" s="25">
        <v>0.66860573999999995</v>
      </c>
      <c r="D2576" s="26">
        <v>-1.3652733E-2</v>
      </c>
      <c r="E2576" s="28">
        <f t="shared" si="122"/>
        <v>1.0321696666666668E-3</v>
      </c>
      <c r="F2576" s="18">
        <f t="shared" si="120"/>
        <v>4.4987529601746452</v>
      </c>
      <c r="G2576" s="12">
        <f t="shared" si="121"/>
        <v>31.017659057363844</v>
      </c>
    </row>
    <row r="2577" spans="1:7" x14ac:dyDescent="0.25">
      <c r="A2577" s="24">
        <v>128.15917999999999</v>
      </c>
      <c r="B2577" s="23">
        <v>-56.556362</v>
      </c>
      <c r="C2577" s="25">
        <v>0.66857475</v>
      </c>
      <c r="D2577" s="26">
        <v>-1.3653269000000001E-2</v>
      </c>
      <c r="E2577" s="28">
        <f t="shared" si="122"/>
        <v>1.0322590000000002E-3</v>
      </c>
      <c r="F2577" s="18">
        <f t="shared" si="120"/>
        <v>4.500612287797316</v>
      </c>
      <c r="G2577" s="12">
        <f t="shared" si="121"/>
        <v>31.030478607756251</v>
      </c>
    </row>
    <row r="2578" spans="1:7" x14ac:dyDescent="0.25">
      <c r="A2578" s="24">
        <v>128.20898</v>
      </c>
      <c r="B2578" s="23">
        <v>-56.575512000000003</v>
      </c>
      <c r="C2578" s="25">
        <v>0.66850799000000005</v>
      </c>
      <c r="D2578" s="26">
        <v>-1.3657322E-2</v>
      </c>
      <c r="E2578" s="28">
        <f t="shared" si="122"/>
        <v>1.0329345000000001E-3</v>
      </c>
      <c r="F2578" s="18">
        <f t="shared" si="120"/>
        <v>4.5021361963774211</v>
      </c>
      <c r="G2578" s="12">
        <f t="shared" si="121"/>
        <v>31.040985536496446</v>
      </c>
    </row>
    <row r="2579" spans="1:7" x14ac:dyDescent="0.25">
      <c r="A2579" s="24">
        <v>128.25879</v>
      </c>
      <c r="B2579" s="23">
        <v>-56.598441999999999</v>
      </c>
      <c r="C2579" s="25">
        <v>0.66853172000000005</v>
      </c>
      <c r="D2579" s="26">
        <v>-1.3661226E-2</v>
      </c>
      <c r="E2579" s="28">
        <f t="shared" si="122"/>
        <v>1.0335851666666669E-3</v>
      </c>
      <c r="F2579" s="18">
        <f t="shared" si="120"/>
        <v>4.5039609077999696</v>
      </c>
      <c r="G2579" s="12">
        <f t="shared" si="121"/>
        <v>31.053566417750364</v>
      </c>
    </row>
    <row r="2580" spans="1:7" x14ac:dyDescent="0.25">
      <c r="A2580" s="24">
        <v>128.30859000000001</v>
      </c>
      <c r="B2580" s="23">
        <v>-56.632359000000001</v>
      </c>
      <c r="C2580" s="25">
        <v>0.66843861000000004</v>
      </c>
      <c r="D2580" s="26">
        <v>-1.3664582E-2</v>
      </c>
      <c r="E2580" s="28">
        <f t="shared" si="122"/>
        <v>1.0341445E-3</v>
      </c>
      <c r="F2580" s="18">
        <f t="shared" si="120"/>
        <v>4.5066599369023939</v>
      </c>
      <c r="G2580" s="12">
        <f t="shared" si="121"/>
        <v>31.072175477911259</v>
      </c>
    </row>
    <row r="2581" spans="1:7" x14ac:dyDescent="0.25">
      <c r="A2581" s="24">
        <v>128.35839999999999</v>
      </c>
      <c r="B2581" s="23">
        <v>-56.633887999999999</v>
      </c>
      <c r="C2581" s="25">
        <v>0.66842257999999999</v>
      </c>
      <c r="D2581" s="26">
        <v>-1.3665320999999999E-2</v>
      </c>
      <c r="E2581" s="28">
        <f t="shared" si="122"/>
        <v>1.0342676666666667E-3</v>
      </c>
      <c r="F2581" s="18">
        <f t="shared" si="120"/>
        <v>4.506781610856387</v>
      </c>
      <c r="G2581" s="12">
        <f t="shared" si="121"/>
        <v>31.073014386216418</v>
      </c>
    </row>
    <row r="2582" spans="1:7" x14ac:dyDescent="0.25">
      <c r="A2582" s="24">
        <v>128.40819999999999</v>
      </c>
      <c r="B2582" s="23">
        <v>-56.650913000000003</v>
      </c>
      <c r="C2582" s="25">
        <v>0.66844791000000003</v>
      </c>
      <c r="D2582" s="26">
        <v>-1.3666209E-2</v>
      </c>
      <c r="E2582" s="28">
        <f t="shared" si="122"/>
        <v>1.0344156666666669E-3</v>
      </c>
      <c r="F2582" s="18">
        <f t="shared" si="120"/>
        <v>4.5081364173094576</v>
      </c>
      <c r="G2582" s="12">
        <f t="shared" si="121"/>
        <v>31.082355402498493</v>
      </c>
    </row>
    <row r="2583" spans="1:7" x14ac:dyDescent="0.25">
      <c r="A2583" s="24">
        <v>128.45801</v>
      </c>
      <c r="B2583" s="23">
        <v>-56.678116000000003</v>
      </c>
      <c r="C2583" s="25">
        <v>0.66848903999999998</v>
      </c>
      <c r="D2583" s="26">
        <v>-1.3668397000000001E-2</v>
      </c>
      <c r="E2583" s="28">
        <f t="shared" si="122"/>
        <v>1.0347803333333335E-3</v>
      </c>
      <c r="F2583" s="18">
        <f t="shared" si="120"/>
        <v>4.510301163267922</v>
      </c>
      <c r="G2583" s="12">
        <f t="shared" si="121"/>
        <v>31.097280727956427</v>
      </c>
    </row>
    <row r="2584" spans="1:7" x14ac:dyDescent="0.25">
      <c r="A2584" s="24">
        <v>128.50781000000001</v>
      </c>
      <c r="B2584" s="23">
        <v>-56.696357999999996</v>
      </c>
      <c r="C2584" s="25">
        <v>0.66843127999999996</v>
      </c>
      <c r="D2584" s="26">
        <v>-1.367223E-2</v>
      </c>
      <c r="E2584" s="28">
        <f t="shared" si="122"/>
        <v>1.0354191666666669E-3</v>
      </c>
      <c r="F2584" s="18">
        <f t="shared" si="120"/>
        <v>4.5117528155038622</v>
      </c>
      <c r="G2584" s="12">
        <f t="shared" si="121"/>
        <v>31.107289469161575</v>
      </c>
    </row>
    <row r="2585" spans="1:7" x14ac:dyDescent="0.25">
      <c r="A2585" s="24">
        <v>128.55761999999999</v>
      </c>
      <c r="B2585" s="23">
        <v>-56.725642999999998</v>
      </c>
      <c r="C2585" s="25">
        <v>0.66845571999999998</v>
      </c>
      <c r="D2585" s="26">
        <v>-1.3676634E-2</v>
      </c>
      <c r="E2585" s="28">
        <f t="shared" si="122"/>
        <v>1.0361531666666667E-3</v>
      </c>
      <c r="F2585" s="18">
        <f t="shared" si="120"/>
        <v>4.5140832417580858</v>
      </c>
      <c r="G2585" s="12">
        <f t="shared" si="121"/>
        <v>31.12335711449612</v>
      </c>
    </row>
    <row r="2586" spans="1:7" x14ac:dyDescent="0.25">
      <c r="A2586" s="24">
        <v>128.60741999999999</v>
      </c>
      <c r="B2586" s="23">
        <v>-56.752009999999999</v>
      </c>
      <c r="C2586" s="25">
        <v>0.66838061999999998</v>
      </c>
      <c r="D2586" s="26">
        <v>-1.3674763E-2</v>
      </c>
      <c r="E2586" s="28">
        <f t="shared" si="122"/>
        <v>1.0358413333333334E-3</v>
      </c>
      <c r="F2586" s="18">
        <f t="shared" si="120"/>
        <v>4.5161814609503379</v>
      </c>
      <c r="G2586" s="12">
        <f t="shared" si="121"/>
        <v>31.137823756276415</v>
      </c>
    </row>
    <row r="2587" spans="1:7" x14ac:dyDescent="0.25">
      <c r="A2587" s="24">
        <v>128.65723</v>
      </c>
      <c r="B2587" s="23">
        <v>-56.773521000000002</v>
      </c>
      <c r="C2587" s="25">
        <v>0.66832541999999995</v>
      </c>
      <c r="D2587" s="26">
        <v>-1.3677862000000001E-2</v>
      </c>
      <c r="E2587" s="28">
        <f t="shared" si="122"/>
        <v>1.0363578333333334E-3</v>
      </c>
      <c r="F2587" s="18">
        <f t="shared" si="120"/>
        <v>4.5178932519407624</v>
      </c>
      <c r="G2587" s="12">
        <f t="shared" si="121"/>
        <v>31.149626082340664</v>
      </c>
    </row>
    <row r="2588" spans="1:7" x14ac:dyDescent="0.25">
      <c r="A2588" s="24">
        <v>128.70703</v>
      </c>
      <c r="B2588" s="23">
        <v>-56.780334000000003</v>
      </c>
      <c r="C2588" s="25">
        <v>0.66838938000000003</v>
      </c>
      <c r="D2588" s="26">
        <v>-1.3681093E-2</v>
      </c>
      <c r="E2588" s="28">
        <f t="shared" si="122"/>
        <v>1.0368963333333334E-3</v>
      </c>
      <c r="F2588" s="18">
        <f t="shared" si="120"/>
        <v>4.5184354132544051</v>
      </c>
      <c r="G2588" s="12">
        <f t="shared" si="121"/>
        <v>31.153364134847553</v>
      </c>
    </row>
    <row r="2589" spans="1:7" x14ac:dyDescent="0.25">
      <c r="A2589" s="24">
        <v>128.75684000000001</v>
      </c>
      <c r="B2589" s="23">
        <v>-56.798805000000002</v>
      </c>
      <c r="C2589" s="25">
        <v>0.66842853999999996</v>
      </c>
      <c r="D2589" s="26">
        <v>-1.3684073E-2</v>
      </c>
      <c r="E2589" s="28">
        <f t="shared" si="122"/>
        <v>1.037393E-3</v>
      </c>
      <c r="F2589" s="18">
        <f t="shared" si="120"/>
        <v>4.51990528873133</v>
      </c>
      <c r="G2589" s="12">
        <f t="shared" si="121"/>
        <v>31.163498520265833</v>
      </c>
    </row>
    <row r="2590" spans="1:7" x14ac:dyDescent="0.25">
      <c r="A2590" s="24">
        <v>128.80663999999999</v>
      </c>
      <c r="B2590" s="23">
        <v>-56.822814999999999</v>
      </c>
      <c r="C2590" s="25">
        <v>0.66827422000000003</v>
      </c>
      <c r="D2590" s="26">
        <v>-1.3688311E-2</v>
      </c>
      <c r="E2590" s="28">
        <f t="shared" si="122"/>
        <v>1.0380993333333334E-3</v>
      </c>
      <c r="F2590" s="18">
        <f t="shared" si="120"/>
        <v>4.5218159438231487</v>
      </c>
      <c r="G2590" s="12">
        <f t="shared" si="121"/>
        <v>31.176671959380819</v>
      </c>
    </row>
    <row r="2591" spans="1:7" x14ac:dyDescent="0.25">
      <c r="A2591" s="24">
        <v>128.85645</v>
      </c>
      <c r="B2591" s="23">
        <v>-56.851959000000001</v>
      </c>
      <c r="C2591" s="25">
        <v>0.66838043999999996</v>
      </c>
      <c r="D2591" s="26">
        <v>-1.3688614999999999E-2</v>
      </c>
      <c r="E2591" s="28">
        <f t="shared" si="122"/>
        <v>1.0381500000000001E-3</v>
      </c>
      <c r="F2591" s="18">
        <f t="shared" si="120"/>
        <v>4.5241351496538833</v>
      </c>
      <c r="G2591" s="12">
        <f t="shared" si="121"/>
        <v>31.192662242994615</v>
      </c>
    </row>
    <row r="2592" spans="1:7" x14ac:dyDescent="0.25">
      <c r="A2592" s="24">
        <v>128.90625</v>
      </c>
      <c r="B2592" s="23">
        <v>-56.866909</v>
      </c>
      <c r="C2592" s="25">
        <v>0.66827678999999995</v>
      </c>
      <c r="D2592" s="26">
        <v>-1.3690569E-2</v>
      </c>
      <c r="E2592" s="28">
        <f t="shared" si="122"/>
        <v>1.0384756666666666E-3</v>
      </c>
      <c r="F2592" s="18">
        <f t="shared" si="120"/>
        <v>4.5253248328534958</v>
      </c>
      <c r="G2592" s="12">
        <f t="shared" si="121"/>
        <v>31.200864780052886</v>
      </c>
    </row>
    <row r="2593" spans="1:7" x14ac:dyDescent="0.25">
      <c r="A2593" s="24">
        <v>128.95605</v>
      </c>
      <c r="B2593" s="23">
        <v>-56.877665999999998</v>
      </c>
      <c r="C2593" s="25">
        <v>0.66831571000000001</v>
      </c>
      <c r="D2593" s="26">
        <v>-1.3695237000000001E-2</v>
      </c>
      <c r="E2593" s="28">
        <f t="shared" si="122"/>
        <v>1.0392536666666669E-3</v>
      </c>
      <c r="F2593" s="18">
        <f t="shared" si="120"/>
        <v>4.5261808477149152</v>
      </c>
      <c r="G2593" s="12">
        <f t="shared" si="121"/>
        <v>31.206766766082033</v>
      </c>
    </row>
    <row r="2594" spans="1:7" x14ac:dyDescent="0.25">
      <c r="A2594" s="24">
        <v>129.00586000000001</v>
      </c>
      <c r="B2594" s="23">
        <v>-56.903686999999998</v>
      </c>
      <c r="C2594" s="25">
        <v>0.66833525999999999</v>
      </c>
      <c r="D2594" s="26">
        <v>-1.3696857999999999E-2</v>
      </c>
      <c r="E2594" s="28">
        <f t="shared" si="122"/>
        <v>1.0395238333333332E-3</v>
      </c>
      <c r="F2594" s="18">
        <f t="shared" si="120"/>
        <v>4.5282515331020123</v>
      </c>
      <c r="G2594" s="12">
        <f t="shared" si="121"/>
        <v>31.221043569880916</v>
      </c>
    </row>
    <row r="2595" spans="1:7" x14ac:dyDescent="0.25">
      <c r="A2595" s="24">
        <v>129.05565999999999</v>
      </c>
      <c r="B2595" s="23">
        <v>-56.934925</v>
      </c>
      <c r="C2595" s="25">
        <v>0.66827488000000002</v>
      </c>
      <c r="D2595" s="26">
        <v>-1.3698909E-2</v>
      </c>
      <c r="E2595" s="28">
        <f t="shared" si="122"/>
        <v>1.0398656666666668E-3</v>
      </c>
      <c r="F2595" s="18">
        <f t="shared" si="120"/>
        <v>4.5307373741581642</v>
      </c>
      <c r="G2595" s="12">
        <f t="shared" si="121"/>
        <v>31.238182757347555</v>
      </c>
    </row>
    <row r="2596" spans="1:7" x14ac:dyDescent="0.25">
      <c r="A2596" s="24">
        <v>129.10547</v>
      </c>
      <c r="B2596" s="23">
        <v>-56.963318000000001</v>
      </c>
      <c r="C2596" s="25">
        <v>0.66817634999999997</v>
      </c>
      <c r="D2596" s="26">
        <v>-1.3703486000000001E-2</v>
      </c>
      <c r="E2596" s="28">
        <f t="shared" si="122"/>
        <v>1.0406285000000002E-3</v>
      </c>
      <c r="F2596" s="18">
        <f t="shared" si="120"/>
        <v>4.5329968173077688</v>
      </c>
      <c r="G2596" s="12">
        <f t="shared" si="121"/>
        <v>31.253760993782034</v>
      </c>
    </row>
    <row r="2597" spans="1:7" x14ac:dyDescent="0.25">
      <c r="A2597" s="24">
        <v>129.15527</v>
      </c>
      <c r="B2597" s="23">
        <v>-56.974262000000003</v>
      </c>
      <c r="C2597" s="25">
        <v>0.66824430000000001</v>
      </c>
      <c r="D2597" s="26">
        <v>-1.3706329999999999E-2</v>
      </c>
      <c r="E2597" s="28">
        <f t="shared" si="122"/>
        <v>1.0411024999999999E-3</v>
      </c>
      <c r="F2597" s="18">
        <f t="shared" si="120"/>
        <v>4.5338677131563676</v>
      </c>
      <c r="G2597" s="12">
        <f t="shared" si="121"/>
        <v>31.259765580107501</v>
      </c>
    </row>
    <row r="2598" spans="1:7" x14ac:dyDescent="0.25">
      <c r="A2598" s="24">
        <v>129.20508000000001</v>
      </c>
      <c r="B2598" s="23">
        <v>-56.998733999999999</v>
      </c>
      <c r="C2598" s="25">
        <v>0.66823809999999995</v>
      </c>
      <c r="D2598" s="26">
        <v>-1.3709053000000001E-2</v>
      </c>
      <c r="E2598" s="28">
        <f t="shared" si="122"/>
        <v>1.0415563333333335E-3</v>
      </c>
      <c r="F2598" s="18">
        <f t="shared" si="120"/>
        <v>4.5358151330400398</v>
      </c>
      <c r="G2598" s="12">
        <f t="shared" si="121"/>
        <v>31.273192502307502</v>
      </c>
    </row>
    <row r="2599" spans="1:7" x14ac:dyDescent="0.25">
      <c r="A2599" s="24">
        <v>129.25488000000001</v>
      </c>
      <c r="B2599" s="23">
        <v>-57.042797</v>
      </c>
      <c r="C2599" s="25">
        <v>0.66820109000000005</v>
      </c>
      <c r="D2599" s="26">
        <v>-1.3710709999999999E-2</v>
      </c>
      <c r="E2599" s="28">
        <f t="shared" si="122"/>
        <v>1.0418324999999999E-3</v>
      </c>
      <c r="F2599" s="18">
        <f t="shared" si="120"/>
        <v>4.5393215551687689</v>
      </c>
      <c r="G2599" s="12">
        <f t="shared" si="121"/>
        <v>31.297368314374296</v>
      </c>
    </row>
    <row r="2600" spans="1:7" x14ac:dyDescent="0.25">
      <c r="A2600" s="24">
        <v>129.30468999999999</v>
      </c>
      <c r="B2600" s="23">
        <v>-57.048222000000003</v>
      </c>
      <c r="C2600" s="25">
        <v>0.66819267999999998</v>
      </c>
      <c r="D2600" s="26">
        <v>-1.3714291999999999E-2</v>
      </c>
      <c r="E2600" s="28">
        <f t="shared" si="122"/>
        <v>1.0424295000000001E-3</v>
      </c>
      <c r="F2600" s="18">
        <f t="shared" si="120"/>
        <v>4.5397532629519057</v>
      </c>
      <c r="G2600" s="12">
        <f t="shared" si="121"/>
        <v>31.300344820296775</v>
      </c>
    </row>
    <row r="2601" spans="1:7" x14ac:dyDescent="0.25">
      <c r="A2601" s="24">
        <v>129.35449</v>
      </c>
      <c r="B2601" s="23">
        <v>-57.092896000000003</v>
      </c>
      <c r="C2601" s="25">
        <v>0.66817552000000002</v>
      </c>
      <c r="D2601" s="26">
        <v>-1.3718213999999999E-2</v>
      </c>
      <c r="E2601" s="28">
        <f t="shared" si="122"/>
        <v>1.0430831666666666E-3</v>
      </c>
      <c r="F2601" s="18">
        <f t="shared" si="120"/>
        <v>4.5433083069157503</v>
      </c>
      <c r="G2601" s="12">
        <f t="shared" si="121"/>
        <v>31.324855866486825</v>
      </c>
    </row>
    <row r="2602" spans="1:7" x14ac:dyDescent="0.25">
      <c r="A2602" s="24">
        <v>129.40430000000001</v>
      </c>
      <c r="B2602" s="23">
        <v>-57.093307000000003</v>
      </c>
      <c r="C2602" s="25">
        <v>0.66811496000000004</v>
      </c>
      <c r="D2602" s="26">
        <v>-1.3718612999999999E-2</v>
      </c>
      <c r="E2602" s="28">
        <f t="shared" si="122"/>
        <v>1.0431496666666667E-3</v>
      </c>
      <c r="F2602" s="18">
        <f t="shared" si="120"/>
        <v>4.5433410132565548</v>
      </c>
      <c r="G2602" s="12">
        <f t="shared" si="121"/>
        <v>31.325081367672841</v>
      </c>
    </row>
    <row r="2603" spans="1:7" x14ac:dyDescent="0.25">
      <c r="A2603" s="24">
        <v>129.45410000000001</v>
      </c>
      <c r="B2603" s="23">
        <v>-57.119174999999998</v>
      </c>
      <c r="C2603" s="25">
        <v>0.66820752999999999</v>
      </c>
      <c r="D2603" s="26">
        <v>-1.3723966000000001E-2</v>
      </c>
      <c r="E2603" s="28">
        <f t="shared" si="122"/>
        <v>1.0440418333333334E-3</v>
      </c>
      <c r="F2603" s="18">
        <f t="shared" si="120"/>
        <v>4.5453995232905058</v>
      </c>
      <c r="G2603" s="12">
        <f t="shared" si="121"/>
        <v>31.339274225774734</v>
      </c>
    </row>
    <row r="2604" spans="1:7" x14ac:dyDescent="0.25">
      <c r="A2604" s="24">
        <v>129.50390999999999</v>
      </c>
      <c r="B2604" s="23">
        <v>-57.144691000000002</v>
      </c>
      <c r="C2604" s="25">
        <v>0.66808825999999999</v>
      </c>
      <c r="D2604" s="26">
        <v>-1.372666E-2</v>
      </c>
      <c r="E2604" s="28">
        <f t="shared" si="122"/>
        <v>1.0444908333333335E-3</v>
      </c>
      <c r="F2604" s="18">
        <f t="shared" si="120"/>
        <v>4.5474300220544723</v>
      </c>
      <c r="G2604" s="12">
        <f t="shared" si="121"/>
        <v>31.353273953907099</v>
      </c>
    </row>
    <row r="2605" spans="1:7" x14ac:dyDescent="0.25">
      <c r="A2605" s="24">
        <v>129.55371</v>
      </c>
      <c r="B2605" s="23">
        <v>-57.149802999999999</v>
      </c>
      <c r="C2605" s="25">
        <v>0.66808151999999998</v>
      </c>
      <c r="D2605" s="26">
        <v>-1.3728580000000001E-2</v>
      </c>
      <c r="E2605" s="28">
        <f t="shared" si="122"/>
        <v>1.0448108333333335E-3</v>
      </c>
      <c r="F2605" s="18">
        <f t="shared" ref="F2605:F2668" si="123" xml:space="preserve"> -B2605 / A_4x8_in2</f>
        <v>4.5478368220890149</v>
      </c>
      <c r="G2605" s="12">
        <f t="shared" ref="G2605:G2668" si="124" xml:space="preserve"> -B2605 * kip_to_N / A_4x8_mm2</f>
        <v>31.356078727782805</v>
      </c>
    </row>
    <row r="2606" spans="1:7" x14ac:dyDescent="0.25">
      <c r="A2606" s="24">
        <v>129.60352</v>
      </c>
      <c r="B2606" s="23">
        <v>-57.184047999999997</v>
      </c>
      <c r="C2606" s="25">
        <v>0.66810006</v>
      </c>
      <c r="D2606" s="26">
        <v>-1.3729742E-2</v>
      </c>
      <c r="E2606" s="28">
        <f t="shared" si="122"/>
        <v>1.0450044999999999E-3</v>
      </c>
      <c r="F2606" s="18">
        <f t="shared" si="123"/>
        <v>4.5505619526021057</v>
      </c>
      <c r="G2606" s="12">
        <f t="shared" si="124"/>
        <v>31.374867749960764</v>
      </c>
    </row>
    <row r="2607" spans="1:7" x14ac:dyDescent="0.25">
      <c r="A2607" s="24">
        <v>129.65332000000001</v>
      </c>
      <c r="B2607" s="23">
        <v>-57.195785999999998</v>
      </c>
      <c r="C2607" s="25">
        <v>0.66810048</v>
      </c>
      <c r="D2607" s="26">
        <v>-1.3733515E-2</v>
      </c>
      <c r="E2607" s="28">
        <f t="shared" si="122"/>
        <v>1.0456333333333334E-3</v>
      </c>
      <c r="F2607" s="18">
        <f t="shared" si="123"/>
        <v>4.5514960329631124</v>
      </c>
      <c r="G2607" s="12">
        <f t="shared" si="124"/>
        <v>31.381307976047051</v>
      </c>
    </row>
    <row r="2608" spans="1:7" x14ac:dyDescent="0.25">
      <c r="A2608" s="24">
        <v>129.70312999999999</v>
      </c>
      <c r="B2608" s="23">
        <v>-57.227322000000001</v>
      </c>
      <c r="C2608" s="25">
        <v>0.66800844999999998</v>
      </c>
      <c r="D2608" s="26">
        <v>-1.3738062000000001E-2</v>
      </c>
      <c r="E2608" s="28">
        <f t="shared" si="122"/>
        <v>1.0463911666666668E-3</v>
      </c>
      <c r="F2608" s="18">
        <f t="shared" si="123"/>
        <v>4.5540055881057855</v>
      </c>
      <c r="G2608" s="12">
        <f t="shared" si="124"/>
        <v>31.398610665590169</v>
      </c>
    </row>
    <row r="2609" spans="1:7" x14ac:dyDescent="0.25">
      <c r="A2609" s="24">
        <v>129.75292999999999</v>
      </c>
      <c r="B2609" s="23">
        <v>-57.242344000000003</v>
      </c>
      <c r="C2609" s="25">
        <v>0.66798866000000001</v>
      </c>
      <c r="D2609" s="26">
        <v>-1.3739159000000001E-2</v>
      </c>
      <c r="E2609" s="28">
        <f t="shared" si="122"/>
        <v>1.0465740000000002E-3</v>
      </c>
      <c r="F2609" s="18">
        <f t="shared" si="123"/>
        <v>4.5552010008833488</v>
      </c>
      <c r="G2609" s="12">
        <f t="shared" si="124"/>
        <v>31.406852706505845</v>
      </c>
    </row>
    <row r="2610" spans="1:7" x14ac:dyDescent="0.25">
      <c r="A2610" s="24">
        <v>129.80273</v>
      </c>
      <c r="B2610" s="23">
        <v>-57.255775</v>
      </c>
      <c r="C2610" s="25">
        <v>0.66808188000000002</v>
      </c>
      <c r="D2610" s="26">
        <v>-1.3741407000000001E-2</v>
      </c>
      <c r="E2610" s="28">
        <f t="shared" si="122"/>
        <v>1.0469486666666668E-3</v>
      </c>
      <c r="F2610" s="18">
        <f t="shared" si="123"/>
        <v>4.5562698059036819</v>
      </c>
      <c r="G2610" s="12">
        <f t="shared" si="124"/>
        <v>31.414221821905823</v>
      </c>
    </row>
    <row r="2611" spans="1:7" x14ac:dyDescent="0.25">
      <c r="A2611" s="24">
        <v>129.85254</v>
      </c>
      <c r="B2611" s="23">
        <v>-57.294387999999998</v>
      </c>
      <c r="C2611" s="25">
        <v>0.66798698999999995</v>
      </c>
      <c r="D2611" s="26">
        <v>-1.3744678E-2</v>
      </c>
      <c r="E2611" s="28">
        <f t="shared" si="122"/>
        <v>1.0474938333333334E-3</v>
      </c>
      <c r="F2611" s="18">
        <f t="shared" si="123"/>
        <v>4.5593425308124855</v>
      </c>
      <c r="G2611" s="12">
        <f t="shared" si="124"/>
        <v>31.435407411432973</v>
      </c>
    </row>
    <row r="2612" spans="1:7" x14ac:dyDescent="0.25">
      <c r="A2612" s="24">
        <v>129.90234000000001</v>
      </c>
      <c r="B2612" s="23">
        <v>-57.310290999999999</v>
      </c>
      <c r="C2612" s="25">
        <v>0.66799461999999998</v>
      </c>
      <c r="D2612" s="26">
        <v>-1.3747593000000001E-2</v>
      </c>
      <c r="E2612" s="28">
        <f t="shared" si="122"/>
        <v>1.0479796666666668E-3</v>
      </c>
      <c r="F2612" s="18">
        <f t="shared" si="123"/>
        <v>4.5606080513424807</v>
      </c>
      <c r="G2612" s="12">
        <f t="shared" si="124"/>
        <v>31.444132825937167</v>
      </c>
    </row>
    <row r="2613" spans="1:7" x14ac:dyDescent="0.25">
      <c r="A2613" s="24">
        <v>129.95214999999999</v>
      </c>
      <c r="B2613" s="23">
        <v>-57.340439000000003</v>
      </c>
      <c r="C2613" s="25">
        <v>0.66798990999999996</v>
      </c>
      <c r="D2613" s="26">
        <v>-1.3749924E-2</v>
      </c>
      <c r="E2613" s="28">
        <f t="shared" si="122"/>
        <v>1.0483681666666668E-3</v>
      </c>
      <c r="F2613" s="18">
        <f t="shared" si="123"/>
        <v>4.5630071529546488</v>
      </c>
      <c r="G2613" s="12">
        <f t="shared" si="124"/>
        <v>31.460673968895883</v>
      </c>
    </row>
    <row r="2614" spans="1:7" x14ac:dyDescent="0.25">
      <c r="A2614" s="24">
        <v>130.00194999999999</v>
      </c>
      <c r="B2614" s="23">
        <v>-57.353413000000003</v>
      </c>
      <c r="C2614" s="25">
        <v>0.66795760000000004</v>
      </c>
      <c r="D2614" s="26">
        <v>-1.3751456E-2</v>
      </c>
      <c r="E2614" s="28">
        <f t="shared" si="122"/>
        <v>1.0486235000000002E-3</v>
      </c>
      <c r="F2614" s="18">
        <f t="shared" si="123"/>
        <v>4.5640395910704852</v>
      </c>
      <c r="G2614" s="12">
        <f t="shared" si="124"/>
        <v>31.467792344534278</v>
      </c>
    </row>
    <row r="2615" spans="1:7" x14ac:dyDescent="0.25">
      <c r="A2615" s="24">
        <v>130.05176</v>
      </c>
      <c r="B2615" s="23">
        <v>-57.368293999999999</v>
      </c>
      <c r="C2615" s="25">
        <v>0.66793345999999998</v>
      </c>
      <c r="D2615" s="26">
        <v>-1.3755873E-2</v>
      </c>
      <c r="E2615" s="28">
        <f t="shared" si="122"/>
        <v>1.0493596666666667E-3</v>
      </c>
      <c r="F2615" s="18">
        <f t="shared" si="123"/>
        <v>4.5652237834245604</v>
      </c>
      <c r="G2615" s="12">
        <f t="shared" si="124"/>
        <v>31.475957023729201</v>
      </c>
    </row>
    <row r="2616" spans="1:7" x14ac:dyDescent="0.25">
      <c r="A2616" s="24">
        <v>130.10156000000001</v>
      </c>
      <c r="B2616" s="23">
        <v>-57.390182000000003</v>
      </c>
      <c r="C2616" s="25">
        <v>0.66791338</v>
      </c>
      <c r="D2616" s="26">
        <v>-1.3758525000000001E-2</v>
      </c>
      <c r="E2616" s="28">
        <f t="shared" si="122"/>
        <v>1.0498016666666669E-3</v>
      </c>
      <c r="F2616" s="18">
        <f t="shared" si="123"/>
        <v>4.5669655751217588</v>
      </c>
      <c r="G2616" s="12">
        <f t="shared" si="124"/>
        <v>31.487966196380132</v>
      </c>
    </row>
    <row r="2617" spans="1:7" x14ac:dyDescent="0.25">
      <c r="A2617" s="24">
        <v>130.15136999999999</v>
      </c>
      <c r="B2617" s="23">
        <v>-57.407871</v>
      </c>
      <c r="C2617" s="25">
        <v>0.66791093000000001</v>
      </c>
      <c r="D2617" s="26">
        <v>-1.3757983E-2</v>
      </c>
      <c r="E2617" s="28">
        <f t="shared" si="122"/>
        <v>1.0497113333333334E-3</v>
      </c>
      <c r="F2617" s="18">
        <f t="shared" si="123"/>
        <v>4.5683732210159347</v>
      </c>
      <c r="G2617" s="12">
        <f t="shared" si="124"/>
        <v>31.497671526013825</v>
      </c>
    </row>
    <row r="2618" spans="1:7" x14ac:dyDescent="0.25">
      <c r="A2618" s="24">
        <v>130.20116999999999</v>
      </c>
      <c r="B2618" s="23">
        <v>-57.434638999999997</v>
      </c>
      <c r="C2618" s="25">
        <v>0.66792839999999998</v>
      </c>
      <c r="D2618" s="26">
        <v>-1.3760868000000001E-2</v>
      </c>
      <c r="E2618" s="28">
        <f t="shared" si="122"/>
        <v>1.0501921666666669E-3</v>
      </c>
      <c r="F2618" s="18">
        <f t="shared" si="123"/>
        <v>4.5705033507742758</v>
      </c>
      <c r="G2618" s="12">
        <f t="shared" si="124"/>
        <v>31.512358182333276</v>
      </c>
    </row>
    <row r="2619" spans="1:7" x14ac:dyDescent="0.25">
      <c r="A2619" s="24">
        <v>130.25098</v>
      </c>
      <c r="B2619" s="23">
        <v>-57.464294000000002</v>
      </c>
      <c r="C2619" s="25">
        <v>0.66784578999999999</v>
      </c>
      <c r="D2619" s="26">
        <v>-1.3763485000000001E-2</v>
      </c>
      <c r="E2619" s="28">
        <f t="shared" si="122"/>
        <v>1.0506283333333334E-3</v>
      </c>
      <c r="F2619" s="18">
        <f t="shared" si="123"/>
        <v>4.5728632206929714</v>
      </c>
      <c r="G2619" s="12">
        <f t="shared" si="124"/>
        <v>31.528628833601708</v>
      </c>
    </row>
    <row r="2620" spans="1:7" x14ac:dyDescent="0.25">
      <c r="A2620" s="24">
        <v>130.30078</v>
      </c>
      <c r="B2620" s="23">
        <v>-57.483638999999997</v>
      </c>
      <c r="C2620" s="25">
        <v>0.66787194999999999</v>
      </c>
      <c r="D2620" s="26">
        <v>-1.3767276E-2</v>
      </c>
      <c r="E2620" s="28">
        <f t="shared" si="122"/>
        <v>1.0512601666666668E-3</v>
      </c>
      <c r="F2620" s="18">
        <f t="shared" si="123"/>
        <v>4.5744026468800278</v>
      </c>
      <c r="G2620" s="12">
        <f t="shared" si="124"/>
        <v>31.539242751955697</v>
      </c>
    </row>
    <row r="2621" spans="1:7" x14ac:dyDescent="0.25">
      <c r="A2621" s="24">
        <v>130.35059000000001</v>
      </c>
      <c r="B2621" s="23">
        <v>-57.523273000000003</v>
      </c>
      <c r="C2621" s="25">
        <v>0.66778183000000002</v>
      </c>
      <c r="D2621" s="26">
        <v>-1.3771007E-2</v>
      </c>
      <c r="E2621" s="28">
        <f t="shared" si="122"/>
        <v>1.0518820000000001E-3</v>
      </c>
      <c r="F2621" s="18">
        <f t="shared" si="123"/>
        <v>4.5775566203872806</v>
      </c>
      <c r="G2621" s="12">
        <f t="shared" si="124"/>
        <v>31.560988528127439</v>
      </c>
    </row>
    <row r="2622" spans="1:7" x14ac:dyDescent="0.25">
      <c r="A2622" s="24">
        <v>130.40038999999999</v>
      </c>
      <c r="B2622" s="23">
        <v>-57.532806000000001</v>
      </c>
      <c r="C2622" s="25">
        <v>0.66775697000000001</v>
      </c>
      <c r="D2622" s="26">
        <v>-1.377156E-2</v>
      </c>
      <c r="E2622" s="28">
        <f t="shared" si="122"/>
        <v>1.0519741666666668E-3</v>
      </c>
      <c r="F2622" s="18">
        <f t="shared" si="123"/>
        <v>4.5783152324235274</v>
      </c>
      <c r="G2622" s="12">
        <f t="shared" si="124"/>
        <v>31.566218948580719</v>
      </c>
    </row>
    <row r="2623" spans="1:7" x14ac:dyDescent="0.25">
      <c r="A2623" s="24">
        <v>130.4502</v>
      </c>
      <c r="B2623" s="23">
        <v>-57.546005000000001</v>
      </c>
      <c r="C2623" s="25">
        <v>0.66770863999999996</v>
      </c>
      <c r="D2623" s="26">
        <v>-1.3776813000000001E-2</v>
      </c>
      <c r="E2623" s="28">
        <f t="shared" si="122"/>
        <v>1.0528496666666668E-3</v>
      </c>
      <c r="F2623" s="18">
        <f t="shared" si="123"/>
        <v>4.5793655754704625</v>
      </c>
      <c r="G2623" s="12">
        <f t="shared" si="124"/>
        <v>31.573460773773501</v>
      </c>
    </row>
    <row r="2624" spans="1:7" x14ac:dyDescent="0.25">
      <c r="A2624" s="24">
        <v>130.5</v>
      </c>
      <c r="B2624" s="23">
        <v>-57.574908999999998</v>
      </c>
      <c r="C2624" s="25">
        <v>0.66774993999999999</v>
      </c>
      <c r="D2624" s="26">
        <v>-1.3777032E-2</v>
      </c>
      <c r="E2624" s="28">
        <f t="shared" si="122"/>
        <v>1.0528861666666666E-3</v>
      </c>
      <c r="F2624" s="18">
        <f t="shared" si="123"/>
        <v>4.5816656827080262</v>
      </c>
      <c r="G2624" s="12">
        <f t="shared" si="124"/>
        <v>31.589319377862616</v>
      </c>
    </row>
    <row r="2625" spans="1:7" x14ac:dyDescent="0.25">
      <c r="A2625" s="24">
        <v>130.5498</v>
      </c>
      <c r="B2625" s="23">
        <v>-57.590012000000002</v>
      </c>
      <c r="C2625" s="25">
        <v>0.66780311000000003</v>
      </c>
      <c r="D2625" s="26">
        <v>-1.3782266E-2</v>
      </c>
      <c r="E2625" s="28">
        <f t="shared" si="122"/>
        <v>1.0537585000000001E-3</v>
      </c>
      <c r="F2625" s="18">
        <f t="shared" si="123"/>
        <v>4.5828675412607849</v>
      </c>
      <c r="G2625" s="12">
        <f t="shared" si="124"/>
        <v>31.597605860617872</v>
      </c>
    </row>
    <row r="2626" spans="1:7" x14ac:dyDescent="0.25">
      <c r="A2626" s="24">
        <v>130.59961000000001</v>
      </c>
      <c r="B2626" s="23">
        <v>-57.612026</v>
      </c>
      <c r="C2626" s="25">
        <v>0.66775322000000004</v>
      </c>
      <c r="D2626" s="26">
        <v>-1.3784536E-2</v>
      </c>
      <c r="E2626" s="28">
        <f t="shared" si="122"/>
        <v>1.0541368333333333E-3</v>
      </c>
      <c r="F2626" s="18">
        <f t="shared" si="123"/>
        <v>4.5846193597193974</v>
      </c>
      <c r="G2626" s="12">
        <f t="shared" si="124"/>
        <v>31.609684165019257</v>
      </c>
    </row>
    <row r="2627" spans="1:7" x14ac:dyDescent="0.25">
      <c r="A2627" s="24">
        <v>130.64940999999999</v>
      </c>
      <c r="B2627" s="23">
        <v>-57.651328999999997</v>
      </c>
      <c r="C2627" s="25">
        <v>0.66777145999999998</v>
      </c>
      <c r="D2627" s="26">
        <v>-1.3787885999999999E-2</v>
      </c>
      <c r="E2627" s="28">
        <f t="shared" si="122"/>
        <v>1.0546951666666666E-3</v>
      </c>
      <c r="F2627" s="18">
        <f t="shared" si="123"/>
        <v>4.5877469930835675</v>
      </c>
      <c r="G2627" s="12">
        <f t="shared" si="124"/>
        <v>31.631248333179872</v>
      </c>
    </row>
    <row r="2628" spans="1:7" x14ac:dyDescent="0.25">
      <c r="A2628" s="24">
        <v>130.69922</v>
      </c>
      <c r="B2628" s="23">
        <v>-57.666663999999997</v>
      </c>
      <c r="C2628" s="25">
        <v>0.66771161999999995</v>
      </c>
      <c r="D2628" s="26">
        <v>-1.3790742E-2</v>
      </c>
      <c r="E2628" s="28">
        <f t="shared" si="122"/>
        <v>1.0551711666666667E-3</v>
      </c>
      <c r="F2628" s="18">
        <f t="shared" si="123"/>
        <v>4.5889673136097251</v>
      </c>
      <c r="G2628" s="12">
        <f t="shared" si="124"/>
        <v>31.639662106142318</v>
      </c>
    </row>
    <row r="2629" spans="1:7" x14ac:dyDescent="0.25">
      <c r="A2629" s="24">
        <v>130.74902</v>
      </c>
      <c r="B2629" s="23">
        <v>-57.684672999999997</v>
      </c>
      <c r="C2629" s="25">
        <v>0.66775441000000002</v>
      </c>
      <c r="D2629" s="26">
        <v>-1.3794776999999999E-2</v>
      </c>
      <c r="E2629" s="28">
        <f t="shared" ref="E2629:E2683" si="125" xml:space="preserve"> (delta_0 - D2629) / L</f>
        <v>1.0558436666666666E-3</v>
      </c>
      <c r="F2629" s="18">
        <f t="shared" si="123"/>
        <v>4.5904004242947956</v>
      </c>
      <c r="G2629" s="12">
        <f t="shared" si="124"/>
        <v>31.649543008475586</v>
      </c>
    </row>
    <row r="2630" spans="1:7" x14ac:dyDescent="0.25">
      <c r="A2630" s="24">
        <v>130.79883000000001</v>
      </c>
      <c r="B2630" s="23">
        <v>-57.693770999999998</v>
      </c>
      <c r="C2630" s="25">
        <v>0.66771048</v>
      </c>
      <c r="D2630" s="26">
        <v>-1.3794628E-2</v>
      </c>
      <c r="E2630" s="28">
        <f t="shared" si="125"/>
        <v>1.0558188333333334E-3</v>
      </c>
      <c r="F2630" s="18">
        <f t="shared" si="123"/>
        <v>4.5911244201309209</v>
      </c>
      <c r="G2630" s="12">
        <f t="shared" si="124"/>
        <v>31.65453475979038</v>
      </c>
    </row>
    <row r="2631" spans="1:7" x14ac:dyDescent="0.25">
      <c r="A2631" s="24">
        <v>130.84863000000001</v>
      </c>
      <c r="B2631" s="23">
        <v>-57.734802000000002</v>
      </c>
      <c r="C2631" s="25">
        <v>0.66765182999999995</v>
      </c>
      <c r="D2631" s="26">
        <v>-1.3799062000000001E-2</v>
      </c>
      <c r="E2631" s="28">
        <f t="shared" si="125"/>
        <v>1.0565578333333336E-3</v>
      </c>
      <c r="F2631" s="18">
        <f t="shared" si="123"/>
        <v>4.5943895633659224</v>
      </c>
      <c r="G2631" s="12">
        <f t="shared" si="124"/>
        <v>31.677047020528704</v>
      </c>
    </row>
    <row r="2632" spans="1:7" x14ac:dyDescent="0.25">
      <c r="A2632" s="24">
        <v>130.89843999999999</v>
      </c>
      <c r="B2632" s="23">
        <v>-57.757914999999997</v>
      </c>
      <c r="C2632" s="25">
        <v>0.66765969999999997</v>
      </c>
      <c r="D2632" s="26">
        <v>-1.3800809000000001E-2</v>
      </c>
      <c r="E2632" s="28">
        <f t="shared" si="125"/>
        <v>1.0568490000000001E-3</v>
      </c>
      <c r="F2632" s="18">
        <f t="shared" si="123"/>
        <v>4.5962288374657643</v>
      </c>
      <c r="G2632" s="12">
        <f t="shared" si="124"/>
        <v>31.689728307420193</v>
      </c>
    </row>
    <row r="2633" spans="1:7" x14ac:dyDescent="0.25">
      <c r="A2633" s="24">
        <v>130.94824</v>
      </c>
      <c r="B2633" s="23">
        <v>-57.770485000000001</v>
      </c>
      <c r="C2633" s="25">
        <v>0.66763234000000005</v>
      </c>
      <c r="D2633" s="26">
        <v>-1.3802643999999999E-2</v>
      </c>
      <c r="E2633" s="28">
        <f t="shared" si="125"/>
        <v>1.0571548333333334E-3</v>
      </c>
      <c r="F2633" s="18">
        <f t="shared" si="123"/>
        <v>4.5972291262830964</v>
      </c>
      <c r="G2633" s="12">
        <f t="shared" si="124"/>
        <v>31.696625022525375</v>
      </c>
    </row>
    <row r="2634" spans="1:7" x14ac:dyDescent="0.25">
      <c r="A2634" s="24">
        <v>130.99805000000001</v>
      </c>
      <c r="B2634" s="23">
        <v>-57.78669</v>
      </c>
      <c r="C2634" s="25">
        <v>0.66766554</v>
      </c>
      <c r="D2634" s="26">
        <v>-1.3806483E-2</v>
      </c>
      <c r="E2634" s="28">
        <f t="shared" si="125"/>
        <v>1.0577946666666667E-3</v>
      </c>
      <c r="F2634" s="18">
        <f t="shared" si="123"/>
        <v>4.5985186792094987</v>
      </c>
      <c r="G2634" s="12">
        <f t="shared" si="124"/>
        <v>31.705516133764792</v>
      </c>
    </row>
    <row r="2635" spans="1:7" x14ac:dyDescent="0.25">
      <c r="A2635" s="24">
        <v>131.04785000000001</v>
      </c>
      <c r="B2635" s="23">
        <v>-57.823895</v>
      </c>
      <c r="C2635" s="25">
        <v>0.66754627</v>
      </c>
      <c r="D2635" s="26">
        <v>-1.3808992000000001E-2</v>
      </c>
      <c r="E2635" s="28">
        <f t="shared" si="125"/>
        <v>1.0582128333333335E-3</v>
      </c>
      <c r="F2635" s="18">
        <f t="shared" si="123"/>
        <v>4.6014793590383656</v>
      </c>
      <c r="G2635" s="12">
        <f t="shared" si="124"/>
        <v>31.72592920341382</v>
      </c>
    </row>
    <row r="2636" spans="1:7" x14ac:dyDescent="0.25">
      <c r="A2636" s="24">
        <v>131.09765999999999</v>
      </c>
      <c r="B2636" s="23">
        <v>-57.843474999999998</v>
      </c>
      <c r="C2636" s="25">
        <v>0.66761661000000005</v>
      </c>
      <c r="D2636" s="26">
        <v>-1.3812401E-2</v>
      </c>
      <c r="E2636" s="28">
        <f t="shared" si="125"/>
        <v>1.0587810000000002E-3</v>
      </c>
      <c r="F2636" s="18">
        <f t="shared" si="123"/>
        <v>4.6030374859312353</v>
      </c>
      <c r="G2636" s="12">
        <f t="shared" si="124"/>
        <v>31.736672057969066</v>
      </c>
    </row>
    <row r="2637" spans="1:7" x14ac:dyDescent="0.25">
      <c r="A2637" s="24">
        <v>131.14746</v>
      </c>
      <c r="B2637" s="23">
        <v>-57.858958999999999</v>
      </c>
      <c r="C2637" s="25">
        <v>0.66754711</v>
      </c>
      <c r="D2637" s="26">
        <v>-1.3814922E-2</v>
      </c>
      <c r="E2637" s="28">
        <f t="shared" si="125"/>
        <v>1.0592011666666669E-3</v>
      </c>
      <c r="F2637" s="18">
        <f t="shared" si="123"/>
        <v>4.604269663500653</v>
      </c>
      <c r="G2637" s="12">
        <f t="shared" si="124"/>
        <v>31.745167581969753</v>
      </c>
    </row>
    <row r="2638" spans="1:7" x14ac:dyDescent="0.25">
      <c r="A2638" s="24">
        <v>131.19727</v>
      </c>
      <c r="B2638" s="23">
        <v>-57.884590000000003</v>
      </c>
      <c r="C2638" s="25">
        <v>0.66755949999999997</v>
      </c>
      <c r="D2638" s="26">
        <v>-1.3818076E-2</v>
      </c>
      <c r="E2638" s="28">
        <f t="shared" si="125"/>
        <v>1.0597268333333335E-3</v>
      </c>
      <c r="F2638" s="18">
        <f t="shared" si="123"/>
        <v>4.6063093136738473</v>
      </c>
      <c r="G2638" s="12">
        <f t="shared" si="124"/>
        <v>31.759230406541029</v>
      </c>
    </row>
    <row r="2639" spans="1:7" x14ac:dyDescent="0.25">
      <c r="A2639" s="24">
        <v>131.24707000000001</v>
      </c>
      <c r="B2639" s="23">
        <v>-57.919970999999997</v>
      </c>
      <c r="C2639" s="25">
        <v>0.66752034000000005</v>
      </c>
      <c r="D2639" s="26">
        <v>-1.3821121E-2</v>
      </c>
      <c r="E2639" s="28">
        <f t="shared" si="125"/>
        <v>1.0602343333333336E-3</v>
      </c>
      <c r="F2639" s="18">
        <f t="shared" si="123"/>
        <v>4.6091248441946142</v>
      </c>
      <c r="G2639" s="12">
        <f t="shared" si="124"/>
        <v>31.778642711802473</v>
      </c>
    </row>
    <row r="2640" spans="1:7" x14ac:dyDescent="0.25">
      <c r="A2640" s="24">
        <v>131.29687999999999</v>
      </c>
      <c r="B2640" s="23">
        <v>-57.933117000000003</v>
      </c>
      <c r="C2640" s="25">
        <v>0.66751872999999995</v>
      </c>
      <c r="D2640" s="26">
        <v>-1.3824001000000001E-2</v>
      </c>
      <c r="E2640" s="28">
        <f t="shared" si="125"/>
        <v>1.0607143333333335E-3</v>
      </c>
      <c r="F2640" s="18">
        <f t="shared" si="123"/>
        <v>4.6101709696355577</v>
      </c>
      <c r="G2640" s="12">
        <f t="shared" si="124"/>
        <v>31.785855457766889</v>
      </c>
    </row>
    <row r="2641" spans="1:7" x14ac:dyDescent="0.25">
      <c r="A2641" s="24">
        <v>131.34667999999999</v>
      </c>
      <c r="B2641" s="23">
        <v>-57.946238999999998</v>
      </c>
      <c r="C2641" s="25">
        <v>0.66747224000000005</v>
      </c>
      <c r="D2641" s="26">
        <v>-1.3823810000000001E-2</v>
      </c>
      <c r="E2641" s="28">
        <f t="shared" si="125"/>
        <v>1.0606825000000002E-3</v>
      </c>
      <c r="F2641" s="18">
        <f t="shared" si="123"/>
        <v>4.6112151852171834</v>
      </c>
      <c r="G2641" s="12">
        <f t="shared" si="124"/>
        <v>31.793055035778838</v>
      </c>
    </row>
    <row r="2642" spans="1:7" x14ac:dyDescent="0.25">
      <c r="A2642" s="24">
        <v>131.39648</v>
      </c>
      <c r="B2642" s="23">
        <v>-57.971859000000002</v>
      </c>
      <c r="C2642" s="25">
        <v>0.66747873999999996</v>
      </c>
      <c r="D2642" s="26">
        <v>-1.3827041E-2</v>
      </c>
      <c r="E2642" s="28">
        <f t="shared" si="125"/>
        <v>1.061221E-3</v>
      </c>
      <c r="F2642" s="18">
        <f t="shared" si="123"/>
        <v>4.6132539600381905</v>
      </c>
      <c r="G2642" s="12">
        <f t="shared" si="124"/>
        <v>31.807111825038564</v>
      </c>
    </row>
    <row r="2643" spans="1:7" x14ac:dyDescent="0.25">
      <c r="A2643" s="24">
        <v>131.44629</v>
      </c>
      <c r="B2643" s="23">
        <v>-57.991576999999999</v>
      </c>
      <c r="C2643" s="25">
        <v>0.66756082000000005</v>
      </c>
      <c r="D2643" s="26">
        <v>-1.3830242E-2</v>
      </c>
      <c r="E2643" s="28">
        <f t="shared" si="125"/>
        <v>1.0617545E-3</v>
      </c>
      <c r="F2643" s="18">
        <f t="shared" si="123"/>
        <v>4.6148230686221332</v>
      </c>
      <c r="G2643" s="12">
        <f t="shared" si="124"/>
        <v>31.817930395320502</v>
      </c>
    </row>
    <row r="2644" spans="1:7" x14ac:dyDescent="0.25">
      <c r="A2644" s="24">
        <v>131.49609000000001</v>
      </c>
      <c r="B2644" s="23">
        <v>-58.016196999999998</v>
      </c>
      <c r="C2644" s="25">
        <v>0.66742783999999999</v>
      </c>
      <c r="D2644" s="26">
        <v>-1.3832888E-2</v>
      </c>
      <c r="E2644" s="28">
        <f t="shared" si="125"/>
        <v>1.0621955000000001E-3</v>
      </c>
      <c r="F2644" s="18">
        <f t="shared" si="123"/>
        <v>4.6167822659715947</v>
      </c>
      <c r="G2644" s="12">
        <f t="shared" si="124"/>
        <v>31.831438519894053</v>
      </c>
    </row>
    <row r="2645" spans="1:7" x14ac:dyDescent="0.25">
      <c r="A2645" s="24">
        <v>131.54589999999999</v>
      </c>
      <c r="B2645" s="23">
        <v>-58.055205999999998</v>
      </c>
      <c r="C2645" s="25">
        <v>0.66739643000000004</v>
      </c>
      <c r="D2645" s="26">
        <v>-1.3837907E-2</v>
      </c>
      <c r="E2645" s="28">
        <f t="shared" si="125"/>
        <v>1.063032E-3</v>
      </c>
      <c r="F2645" s="18">
        <f t="shared" si="123"/>
        <v>4.6198865035591306</v>
      </c>
      <c r="G2645" s="12">
        <f t="shared" si="124"/>
        <v>31.852841380636935</v>
      </c>
    </row>
    <row r="2646" spans="1:7" x14ac:dyDescent="0.25">
      <c r="A2646" s="24">
        <v>131.59569999999999</v>
      </c>
      <c r="B2646" s="23">
        <v>-58.070816000000001</v>
      </c>
      <c r="C2646" s="25">
        <v>0.66746318000000004</v>
      </c>
      <c r="D2646" s="26">
        <v>-1.3838431999999999E-2</v>
      </c>
      <c r="E2646" s="28">
        <f t="shared" si="125"/>
        <v>1.0631194999999999E-3</v>
      </c>
      <c r="F2646" s="18">
        <f t="shared" si="123"/>
        <v>4.6211287078899632</v>
      </c>
      <c r="G2646" s="12">
        <f t="shared" si="124"/>
        <v>31.861406036388079</v>
      </c>
    </row>
    <row r="2647" spans="1:7" x14ac:dyDescent="0.25">
      <c r="A2647" s="24">
        <v>131.64551</v>
      </c>
      <c r="B2647" s="23">
        <v>-58.085372999999997</v>
      </c>
      <c r="C2647" s="25">
        <v>0.66743076000000001</v>
      </c>
      <c r="D2647" s="26">
        <v>-1.3841476E-2</v>
      </c>
      <c r="E2647" s="28">
        <f t="shared" si="125"/>
        <v>1.0636268333333334E-3</v>
      </c>
      <c r="F2647" s="18">
        <f t="shared" si="123"/>
        <v>4.6222871171432569</v>
      </c>
      <c r="G2647" s="12">
        <f t="shared" si="124"/>
        <v>31.869392948224679</v>
      </c>
    </row>
    <row r="2648" spans="1:7" x14ac:dyDescent="0.25">
      <c r="A2648" s="24">
        <v>131.69531000000001</v>
      </c>
      <c r="B2648" s="23">
        <v>-58.094752999999997</v>
      </c>
      <c r="C2648" s="25">
        <v>0.66739261000000005</v>
      </c>
      <c r="D2648" s="26">
        <v>-1.3843164E-2</v>
      </c>
      <c r="E2648" s="28">
        <f t="shared" si="125"/>
        <v>1.0639081666666667E-3</v>
      </c>
      <c r="F2648" s="18">
        <f t="shared" si="123"/>
        <v>4.6230335538263576</v>
      </c>
      <c r="G2648" s="12">
        <f t="shared" si="124"/>
        <v>31.874539422980977</v>
      </c>
    </row>
    <row r="2649" spans="1:7" x14ac:dyDescent="0.25">
      <c r="A2649" s="24">
        <v>131.74511999999999</v>
      </c>
      <c r="B2649" s="23">
        <v>-58.122065999999997</v>
      </c>
      <c r="C2649" s="25">
        <v>0.66731649999999998</v>
      </c>
      <c r="D2649" s="26">
        <v>-1.3847437000000001E-2</v>
      </c>
      <c r="E2649" s="28">
        <f t="shared" si="125"/>
        <v>1.0646203333333334E-3</v>
      </c>
      <c r="F2649" s="18">
        <f t="shared" si="123"/>
        <v>4.625207053306692</v>
      </c>
      <c r="G2649" s="12">
        <f t="shared" si="124"/>
        <v>31.889525101554387</v>
      </c>
    </row>
    <row r="2650" spans="1:7" x14ac:dyDescent="0.25">
      <c r="A2650" s="24">
        <v>131.79491999999999</v>
      </c>
      <c r="B2650" s="23">
        <v>-58.131126000000002</v>
      </c>
      <c r="C2650" s="25">
        <v>0.66730005000000003</v>
      </c>
      <c r="D2650" s="26">
        <v>-1.3849935000000001E-2</v>
      </c>
      <c r="E2650" s="28">
        <f t="shared" si="125"/>
        <v>1.0650366666666669E-3</v>
      </c>
      <c r="F2650" s="18">
        <f t="shared" si="123"/>
        <v>4.625928025198899</v>
      </c>
      <c r="G2650" s="12">
        <f t="shared" si="124"/>
        <v>31.894496003611106</v>
      </c>
    </row>
    <row r="2651" spans="1:7" x14ac:dyDescent="0.25">
      <c r="A2651" s="24">
        <v>131.84473</v>
      </c>
      <c r="B2651" s="23">
        <v>-58.170775999999996</v>
      </c>
      <c r="C2651" s="25">
        <v>0.66739236999999996</v>
      </c>
      <c r="D2651" s="26">
        <v>-1.3852367000000001E-2</v>
      </c>
      <c r="E2651" s="28">
        <f t="shared" si="125"/>
        <v>1.0654420000000002E-3</v>
      </c>
      <c r="F2651" s="18">
        <f t="shared" si="123"/>
        <v>4.6290832719456958</v>
      </c>
      <c r="G2651" s="12">
        <f t="shared" si="124"/>
        <v>31.916250558417822</v>
      </c>
    </row>
    <row r="2652" spans="1:7" x14ac:dyDescent="0.25">
      <c r="A2652" s="24">
        <v>131.89453</v>
      </c>
      <c r="B2652" s="23">
        <v>-58.197456000000003</v>
      </c>
      <c r="C2652" s="25">
        <v>0.66728078999999996</v>
      </c>
      <c r="D2652" s="26">
        <v>-1.3855031E-2</v>
      </c>
      <c r="E2652" s="28">
        <f t="shared" si="125"/>
        <v>1.065886E-3</v>
      </c>
      <c r="F2652" s="18">
        <f t="shared" si="123"/>
        <v>4.6312063988865422</v>
      </c>
      <c r="G2652" s="12">
        <f t="shared" si="124"/>
        <v>31.930888932244894</v>
      </c>
    </row>
    <row r="2653" spans="1:7" x14ac:dyDescent="0.25">
      <c r="A2653" s="24">
        <v>131.94434000000001</v>
      </c>
      <c r="B2653" s="23">
        <v>-58.195385000000002</v>
      </c>
      <c r="C2653" s="25">
        <v>0.66727590999999997</v>
      </c>
      <c r="D2653" s="26">
        <v>-1.3856253000000001E-2</v>
      </c>
      <c r="E2653" s="28">
        <f t="shared" si="125"/>
        <v>1.0660896666666668E-3</v>
      </c>
      <c r="F2653" s="18">
        <f t="shared" si="123"/>
        <v>4.6310415939429701</v>
      </c>
      <c r="G2653" s="12">
        <f t="shared" si="124"/>
        <v>31.92975264767983</v>
      </c>
    </row>
    <row r="2654" spans="1:7" x14ac:dyDescent="0.25">
      <c r="A2654" s="24">
        <v>131.99413999999999</v>
      </c>
      <c r="B2654" s="23">
        <v>-58.232875999999997</v>
      </c>
      <c r="C2654" s="25">
        <v>0.66730708000000005</v>
      </c>
      <c r="D2654" s="26">
        <v>-1.3858941E-2</v>
      </c>
      <c r="E2654" s="28">
        <f t="shared" si="125"/>
        <v>1.0665376666666667E-3</v>
      </c>
      <c r="F2654" s="18">
        <f t="shared" si="123"/>
        <v>4.6340250329286992</v>
      </c>
      <c r="G2654" s="12">
        <f t="shared" si="124"/>
        <v>31.950322635429099</v>
      </c>
    </row>
    <row r="2655" spans="1:7" x14ac:dyDescent="0.25">
      <c r="A2655" s="24">
        <v>132.04395</v>
      </c>
      <c r="B2655" s="23">
        <v>-58.276592000000001</v>
      </c>
      <c r="C2655" s="25">
        <v>0.66725992999999995</v>
      </c>
      <c r="D2655" s="26">
        <v>-1.3864913E-2</v>
      </c>
      <c r="E2655" s="28">
        <f t="shared" si="125"/>
        <v>1.0675330000000001E-3</v>
      </c>
      <c r="F2655" s="18">
        <f t="shared" si="123"/>
        <v>4.6375038416748016</v>
      </c>
      <c r="G2655" s="12">
        <f t="shared" si="124"/>
        <v>31.974308060849793</v>
      </c>
    </row>
    <row r="2656" spans="1:7" x14ac:dyDescent="0.25">
      <c r="A2656" s="24">
        <v>132.09375</v>
      </c>
      <c r="B2656" s="23">
        <v>-58.294910000000002</v>
      </c>
      <c r="C2656" s="25">
        <v>0.66722459000000001</v>
      </c>
      <c r="D2656" s="26">
        <v>-1.3864288000000001E-2</v>
      </c>
      <c r="E2656" s="28">
        <f t="shared" si="125"/>
        <v>1.0674288333333336E-3</v>
      </c>
      <c r="F2656" s="18">
        <f t="shared" si="123"/>
        <v>4.6389615417985803</v>
      </c>
      <c r="G2656" s="12">
        <f t="shared" si="124"/>
        <v>31.984358500571091</v>
      </c>
    </row>
    <row r="2657" spans="1:7" x14ac:dyDescent="0.25">
      <c r="A2657" s="24">
        <v>132.14355</v>
      </c>
      <c r="B2657" s="23">
        <v>-58.305264000000001</v>
      </c>
      <c r="C2657" s="25">
        <v>0.66722775000000001</v>
      </c>
      <c r="D2657" s="26">
        <v>-1.3867750999999999E-2</v>
      </c>
      <c r="E2657" s="28">
        <f t="shared" si="125"/>
        <v>1.068006E-3</v>
      </c>
      <c r="F2657" s="18">
        <f t="shared" si="123"/>
        <v>4.6397854869389672</v>
      </c>
      <c r="G2657" s="12">
        <f t="shared" si="124"/>
        <v>31.990039374731719</v>
      </c>
    </row>
    <row r="2658" spans="1:7" x14ac:dyDescent="0.25">
      <c r="A2658" s="24">
        <v>132.19336000000001</v>
      </c>
      <c r="B2658" s="23">
        <v>-58.328685999999998</v>
      </c>
      <c r="C2658" s="25">
        <v>0.66721010000000003</v>
      </c>
      <c r="D2658" s="26">
        <v>-1.387358E-2</v>
      </c>
      <c r="E2658" s="28">
        <f t="shared" si="125"/>
        <v>1.0689775E-3</v>
      </c>
      <c r="F2658" s="18">
        <f t="shared" si="123"/>
        <v>4.6416493504775165</v>
      </c>
      <c r="G2658" s="12">
        <f t="shared" si="124"/>
        <v>32.002890199011233</v>
      </c>
    </row>
    <row r="2659" spans="1:7" x14ac:dyDescent="0.25">
      <c r="A2659" s="24">
        <v>132.24315999999999</v>
      </c>
      <c r="B2659" s="23">
        <v>-58.346207</v>
      </c>
      <c r="C2659" s="25">
        <v>0.66716361000000002</v>
      </c>
      <c r="D2659" s="26">
        <v>-1.3875172E-2</v>
      </c>
      <c r="E2659" s="28">
        <f t="shared" si="125"/>
        <v>1.0692428333333333E-3</v>
      </c>
      <c r="F2659" s="18">
        <f t="shared" si="123"/>
        <v>4.643043627356473</v>
      </c>
      <c r="G2659" s="12">
        <f t="shared" si="124"/>
        <v>32.012503352977653</v>
      </c>
    </row>
    <row r="2660" spans="1:7" x14ac:dyDescent="0.25">
      <c r="A2660" s="24">
        <v>132.29297</v>
      </c>
      <c r="B2660" s="23">
        <v>-58.372833</v>
      </c>
      <c r="C2660" s="25">
        <v>0.66712254000000004</v>
      </c>
      <c r="D2660" s="26">
        <v>-1.3874439000000001E-2</v>
      </c>
      <c r="E2660" s="28">
        <f t="shared" si="125"/>
        <v>1.0691206666666668E-3</v>
      </c>
      <c r="F2660" s="18">
        <f t="shared" si="123"/>
        <v>4.6451624571138552</v>
      </c>
      <c r="G2660" s="12">
        <f t="shared" si="124"/>
        <v>32.027112098911665</v>
      </c>
    </row>
    <row r="2661" spans="1:7" x14ac:dyDescent="0.25">
      <c r="A2661" s="24">
        <v>132.34277</v>
      </c>
      <c r="B2661" s="23">
        <v>-58.385952000000003</v>
      </c>
      <c r="C2661" s="25">
        <v>0.66712992999999998</v>
      </c>
      <c r="D2661" s="26">
        <v>-1.3879112000000001E-2</v>
      </c>
      <c r="E2661" s="28">
        <f t="shared" si="125"/>
        <v>1.0698995000000002E-3</v>
      </c>
      <c r="F2661" s="18">
        <f t="shared" si="123"/>
        <v>4.6462064339630667</v>
      </c>
      <c r="G2661" s="12">
        <f t="shared" si="124"/>
        <v>32.034310030929561</v>
      </c>
    </row>
    <row r="2662" spans="1:7" x14ac:dyDescent="0.25">
      <c r="A2662" s="24">
        <v>132.39258000000001</v>
      </c>
      <c r="B2662" s="23">
        <v>-58.415897000000001</v>
      </c>
      <c r="C2662" s="25">
        <v>0.66723054999999998</v>
      </c>
      <c r="D2662" s="26">
        <v>-1.3881954E-2</v>
      </c>
      <c r="E2662" s="28">
        <f t="shared" si="125"/>
        <v>1.0703731666666667E-3</v>
      </c>
      <c r="F2662" s="18">
        <f t="shared" si="123"/>
        <v>4.6485893813485104</v>
      </c>
      <c r="G2662" s="12">
        <f t="shared" si="124"/>
        <v>32.050739794956975</v>
      </c>
    </row>
    <row r="2663" spans="1:7" x14ac:dyDescent="0.25">
      <c r="A2663" s="24">
        <v>132.44238000000001</v>
      </c>
      <c r="B2663" s="23">
        <v>-58.428150000000002</v>
      </c>
      <c r="C2663" s="25">
        <v>0.66711675999999998</v>
      </c>
      <c r="D2663" s="26">
        <v>-1.388528E-2</v>
      </c>
      <c r="E2663" s="28">
        <f t="shared" si="125"/>
        <v>1.0709275000000001E-3</v>
      </c>
      <c r="F2663" s="18">
        <f t="shared" si="123"/>
        <v>4.6495644441073622</v>
      </c>
      <c r="G2663" s="12">
        <f t="shared" si="124"/>
        <v>32.057462583356639</v>
      </c>
    </row>
    <row r="2664" spans="1:7" x14ac:dyDescent="0.25">
      <c r="A2664" s="24">
        <v>132.49218999999999</v>
      </c>
      <c r="B2664" s="23">
        <v>-58.459792999999998</v>
      </c>
      <c r="C2664" s="25">
        <v>0.66710269</v>
      </c>
      <c r="D2664" s="26">
        <v>-1.3886783E-2</v>
      </c>
      <c r="E2664" s="28">
        <f t="shared" si="125"/>
        <v>1.0711780000000001E-3</v>
      </c>
      <c r="F2664" s="18">
        <f t="shared" si="123"/>
        <v>4.652082514039491</v>
      </c>
      <c r="G2664" s="12">
        <f t="shared" si="124"/>
        <v>32.074823980021179</v>
      </c>
    </row>
    <row r="2665" spans="1:7" x14ac:dyDescent="0.25">
      <c r="A2665" s="24">
        <v>132.54199</v>
      </c>
      <c r="B2665" s="23">
        <v>-58.481910999999997</v>
      </c>
      <c r="C2665" s="25">
        <v>0.66703922000000004</v>
      </c>
      <c r="D2665" s="26">
        <v>-1.3888153E-2</v>
      </c>
      <c r="E2665" s="28">
        <f t="shared" si="125"/>
        <v>1.0714063333333334E-3</v>
      </c>
      <c r="F2665" s="18">
        <f t="shared" si="123"/>
        <v>4.6538426085551441</v>
      </c>
      <c r="G2665" s="12">
        <f t="shared" si="124"/>
        <v>32.086959345549928</v>
      </c>
    </row>
    <row r="2666" spans="1:7" x14ac:dyDescent="0.25">
      <c r="A2666" s="24">
        <v>132.59180000000001</v>
      </c>
      <c r="B2666" s="23">
        <v>-58.504371999999996</v>
      </c>
      <c r="C2666" s="25">
        <v>0.66710495999999997</v>
      </c>
      <c r="D2666" s="26">
        <v>-1.3892082E-2</v>
      </c>
      <c r="E2666" s="28">
        <f t="shared" si="125"/>
        <v>1.0720611666666668E-3</v>
      </c>
      <c r="F2666" s="18">
        <f t="shared" si="123"/>
        <v>4.655629998143537</v>
      </c>
      <c r="G2666" s="12">
        <f t="shared" si="124"/>
        <v>32.099282903066033</v>
      </c>
    </row>
    <row r="2667" spans="1:7" x14ac:dyDescent="0.25">
      <c r="A2667" s="24">
        <v>132.64160000000001</v>
      </c>
      <c r="B2667" s="23">
        <v>-58.531512999999997</v>
      </c>
      <c r="C2667" s="25">
        <v>0.66707700000000003</v>
      </c>
      <c r="D2667" s="26">
        <v>-1.3897784999999999E-2</v>
      </c>
      <c r="E2667" s="28">
        <f t="shared" si="125"/>
        <v>1.0730116666666665E-3</v>
      </c>
      <c r="F2667" s="18">
        <f t="shared" si="123"/>
        <v>4.657789810298766</v>
      </c>
      <c r="G2667" s="12">
        <f t="shared" si="124"/>
        <v>32.114174211313426</v>
      </c>
    </row>
    <row r="2668" spans="1:7" x14ac:dyDescent="0.25">
      <c r="A2668" s="24">
        <v>132.69140999999999</v>
      </c>
      <c r="B2668" s="23">
        <v>-58.534908000000001</v>
      </c>
      <c r="C2668" s="25">
        <v>0.66705734000000005</v>
      </c>
      <c r="D2668" s="26">
        <v>-1.3899395E-2</v>
      </c>
      <c r="E2668" s="28">
        <f t="shared" si="125"/>
        <v>1.07328E-3</v>
      </c>
      <c r="F2668" s="18">
        <f t="shared" si="123"/>
        <v>4.6580599758146652</v>
      </c>
      <c r="G2668" s="12">
        <f t="shared" si="124"/>
        <v>32.116036927922984</v>
      </c>
    </row>
    <row r="2669" spans="1:7" x14ac:dyDescent="0.25">
      <c r="A2669" s="24">
        <v>132.74121</v>
      </c>
      <c r="B2669" s="23">
        <v>-58.557048999999999</v>
      </c>
      <c r="C2669" s="25">
        <v>0.66702956000000002</v>
      </c>
      <c r="D2669" s="26">
        <v>-1.3900253E-2</v>
      </c>
      <c r="E2669" s="28">
        <f t="shared" si="125"/>
        <v>1.073423E-3</v>
      </c>
      <c r="F2669" s="18">
        <f t="shared" ref="F2669:F2724" si="126" xml:space="preserve"> -B2669 / A_4x8_in2</f>
        <v>4.6598219006121635</v>
      </c>
      <c r="G2669" s="12">
        <f t="shared" ref="G2669:G2724" si="127" xml:space="preserve"> -B2669 * kip_to_N / A_4x8_mm2</f>
        <v>32.128184912739513</v>
      </c>
    </row>
    <row r="2670" spans="1:7" x14ac:dyDescent="0.25">
      <c r="A2670" s="24">
        <v>132.79102</v>
      </c>
      <c r="B2670" s="23">
        <v>-58.579833999999998</v>
      </c>
      <c r="C2670" s="25">
        <v>0.66700387000000005</v>
      </c>
      <c r="D2670" s="26">
        <v>-1.3901195E-2</v>
      </c>
      <c r="E2670" s="28">
        <f t="shared" si="125"/>
        <v>1.07358E-3</v>
      </c>
      <c r="F2670" s="18">
        <f t="shared" si="126"/>
        <v>4.6616350733013379</v>
      </c>
      <c r="G2670" s="12">
        <f t="shared" si="127"/>
        <v>32.140686237613942</v>
      </c>
    </row>
    <row r="2671" spans="1:7" x14ac:dyDescent="0.25">
      <c r="A2671" s="24">
        <v>132.84082000000001</v>
      </c>
      <c r="B2671" s="23">
        <v>-58.615054999999998</v>
      </c>
      <c r="C2671" s="25">
        <v>0.66693163</v>
      </c>
      <c r="D2671" s="26">
        <v>-1.390594E-2</v>
      </c>
      <c r="E2671" s="28">
        <f t="shared" si="125"/>
        <v>1.0743708333333334E-3</v>
      </c>
      <c r="F2671" s="18">
        <f t="shared" si="126"/>
        <v>4.6644378714266574</v>
      </c>
      <c r="G2671" s="12">
        <f t="shared" si="127"/>
        <v>32.160010756525601</v>
      </c>
    </row>
    <row r="2672" spans="1:7" x14ac:dyDescent="0.25">
      <c r="A2672" s="24">
        <v>132.89062999999999</v>
      </c>
      <c r="B2672" s="23">
        <v>-58.62265</v>
      </c>
      <c r="C2672" s="25">
        <v>0.66697203999999999</v>
      </c>
      <c r="D2672" s="26">
        <v>-1.3907930000000001E-2</v>
      </c>
      <c r="E2672" s="28">
        <f t="shared" si="125"/>
        <v>1.0747025000000002E-3</v>
      </c>
      <c r="F2672" s="18">
        <f t="shared" si="126"/>
        <v>4.6650422623230492</v>
      </c>
      <c r="G2672" s="12">
        <f t="shared" si="127"/>
        <v>32.164177864817077</v>
      </c>
    </row>
    <row r="2673" spans="1:7" x14ac:dyDescent="0.25">
      <c r="A2673" s="24">
        <v>132.94042999999999</v>
      </c>
      <c r="B2673" s="23">
        <v>-58.637127</v>
      </c>
      <c r="C2673" s="25">
        <v>0.66700499999999996</v>
      </c>
      <c r="D2673" s="26">
        <v>-1.3912167E-2</v>
      </c>
      <c r="E2673" s="28">
        <f t="shared" si="125"/>
        <v>1.0754086666666667E-3</v>
      </c>
      <c r="F2673" s="18">
        <f t="shared" si="126"/>
        <v>4.6661943053786201</v>
      </c>
      <c r="G2673" s="12">
        <f t="shared" si="127"/>
        <v>32.17212088347879</v>
      </c>
    </row>
    <row r="2674" spans="1:7" x14ac:dyDescent="0.25">
      <c r="A2674" s="24">
        <v>132.99023</v>
      </c>
      <c r="B2674" s="23">
        <v>-58.670749999999998</v>
      </c>
      <c r="C2674" s="25">
        <v>0.66690755000000002</v>
      </c>
      <c r="D2674" s="26">
        <v>-1.3914350000000001E-2</v>
      </c>
      <c r="E2674" s="28">
        <f t="shared" si="125"/>
        <v>1.0757725000000002E-3</v>
      </c>
      <c r="F2674" s="18">
        <f t="shared" si="126"/>
        <v>4.6688699387044093</v>
      </c>
      <c r="G2674" s="12">
        <f t="shared" si="127"/>
        <v>32.190568636221954</v>
      </c>
    </row>
    <row r="2675" spans="1:7" x14ac:dyDescent="0.25">
      <c r="A2675" s="24">
        <v>133.04004</v>
      </c>
      <c r="B2675" s="23">
        <v>-58.708449999999999</v>
      </c>
      <c r="C2675" s="25">
        <v>0.66691518000000005</v>
      </c>
      <c r="D2675" s="26">
        <v>-1.3916532000000001E-2</v>
      </c>
      <c r="E2675" s="28">
        <f t="shared" si="125"/>
        <v>1.0761361666666669E-3</v>
      </c>
      <c r="F2675" s="18">
        <f t="shared" si="126"/>
        <v>4.6718700093816912</v>
      </c>
      <c r="G2675" s="12">
        <f t="shared" si="127"/>
        <v>32.211253294890632</v>
      </c>
    </row>
    <row r="2676" spans="1:7" x14ac:dyDescent="0.25">
      <c r="A2676" s="24">
        <v>133.08984000000001</v>
      </c>
      <c r="B2676" s="23">
        <v>-58.724091000000001</v>
      </c>
      <c r="C2676" s="25">
        <v>0.66696948</v>
      </c>
      <c r="D2676" s="26">
        <v>-1.3921787999999999E-2</v>
      </c>
      <c r="E2676" s="28">
        <f t="shared" si="125"/>
        <v>1.0770121666666666E-3</v>
      </c>
      <c r="F2676" s="18">
        <f t="shared" si="126"/>
        <v>4.6731146806141419</v>
      </c>
      <c r="G2676" s="12">
        <f t="shared" si="127"/>
        <v>32.219834959247052</v>
      </c>
    </row>
    <row r="2677" spans="1:7" x14ac:dyDescent="0.25">
      <c r="A2677" s="24">
        <v>133.13964999999999</v>
      </c>
      <c r="B2677" s="23">
        <v>-58.736065000000004</v>
      </c>
      <c r="C2677" s="25">
        <v>0.66691953000000004</v>
      </c>
      <c r="D2677" s="26">
        <v>-1.3923313999999999E-2</v>
      </c>
      <c r="E2677" s="28">
        <f t="shared" si="125"/>
        <v>1.0772664999999999E-3</v>
      </c>
      <c r="F2677" s="18">
        <f t="shared" si="126"/>
        <v>4.6740675412584336</v>
      </c>
      <c r="G2677" s="12">
        <f t="shared" si="127"/>
        <v>32.226404670199273</v>
      </c>
    </row>
    <row r="2678" spans="1:7" x14ac:dyDescent="0.25">
      <c r="A2678" s="24">
        <v>133.18944999999999</v>
      </c>
      <c r="B2678" s="23">
        <v>-58.754181000000003</v>
      </c>
      <c r="C2678" s="25">
        <v>0.66688108000000001</v>
      </c>
      <c r="D2678" s="26">
        <v>-1.3924321E-2</v>
      </c>
      <c r="E2678" s="28">
        <f t="shared" si="125"/>
        <v>1.0774343333333333E-3</v>
      </c>
      <c r="F2678" s="18">
        <f t="shared" si="126"/>
        <v>4.6755091667329598</v>
      </c>
      <c r="G2678" s="12">
        <f t="shared" si="127"/>
        <v>32.236344279653963</v>
      </c>
    </row>
    <row r="2679" spans="1:7" x14ac:dyDescent="0.25">
      <c r="A2679" s="24">
        <v>133.23926</v>
      </c>
      <c r="B2679" s="23">
        <v>-58.785308999999998</v>
      </c>
      <c r="C2679" s="25">
        <v>0.66685081000000002</v>
      </c>
      <c r="D2679" s="26">
        <v>-1.3927551999999999E-2</v>
      </c>
      <c r="E2679" s="28">
        <f t="shared" si="125"/>
        <v>1.0779728333333333E-3</v>
      </c>
      <c r="F2679" s="18">
        <f t="shared" si="126"/>
        <v>4.6779862542672417</v>
      </c>
      <c r="G2679" s="12">
        <f t="shared" si="127"/>
        <v>32.253423114005123</v>
      </c>
    </row>
    <row r="2680" spans="1:7" x14ac:dyDescent="0.25">
      <c r="A2680" s="24">
        <v>133.28906000000001</v>
      </c>
      <c r="B2680" s="23">
        <v>-58.802658000000001</v>
      </c>
      <c r="C2680" s="25">
        <v>0.66683738999999997</v>
      </c>
      <c r="D2680" s="26">
        <v>-1.3931241E-2</v>
      </c>
      <c r="E2680" s="28">
        <f t="shared" si="125"/>
        <v>1.0785876666666667E-3</v>
      </c>
      <c r="F2680" s="18">
        <f t="shared" si="126"/>
        <v>4.679366843821092</v>
      </c>
      <c r="G2680" s="12">
        <f t="shared" si="127"/>
        <v>32.262941897645518</v>
      </c>
    </row>
    <row r="2681" spans="1:7" x14ac:dyDescent="0.25">
      <c r="A2681" s="24">
        <v>133.33886999999999</v>
      </c>
      <c r="B2681" s="23">
        <v>-58.828536999999997</v>
      </c>
      <c r="C2681" s="25">
        <v>0.66679984000000003</v>
      </c>
      <c r="D2681" s="26">
        <v>-1.3934901E-2</v>
      </c>
      <c r="E2681" s="28">
        <f t="shared" si="125"/>
        <v>1.0791976666666666E-3</v>
      </c>
      <c r="F2681" s="18">
        <f t="shared" si="126"/>
        <v>4.6814262292072293</v>
      </c>
      <c r="G2681" s="12">
        <f t="shared" si="127"/>
        <v>32.277140791058962</v>
      </c>
    </row>
    <row r="2682" spans="1:7" x14ac:dyDescent="0.25">
      <c r="A2682" s="24">
        <v>133.38866999999999</v>
      </c>
      <c r="B2682" s="23">
        <v>-58.852756999999997</v>
      </c>
      <c r="C2682" s="25">
        <v>0.66681707000000001</v>
      </c>
      <c r="D2682" s="26">
        <v>-1.3936838E-2</v>
      </c>
      <c r="E2682" s="28">
        <f t="shared" si="125"/>
        <v>1.0795205E-3</v>
      </c>
      <c r="F2682" s="18">
        <f t="shared" si="126"/>
        <v>4.6833535955680725</v>
      </c>
      <c r="G2682" s="12">
        <f t="shared" si="127"/>
        <v>32.290429449758044</v>
      </c>
    </row>
    <row r="2683" spans="1:7" x14ac:dyDescent="0.25">
      <c r="A2683" s="24">
        <v>133.43848</v>
      </c>
      <c r="B2683" s="23">
        <v>-58.870044999999998</v>
      </c>
      <c r="C2683" s="25">
        <v>0.66675245999999999</v>
      </c>
      <c r="D2683" s="26">
        <v>-1.393995E-2</v>
      </c>
      <c r="E2683" s="28">
        <f t="shared" si="125"/>
        <v>1.0800391666666667E-3</v>
      </c>
      <c r="F2683" s="18">
        <f t="shared" si="126"/>
        <v>4.6847293308961584</v>
      </c>
      <c r="G2683" s="12">
        <f t="shared" si="127"/>
        <v>32.299914764852588</v>
      </c>
    </row>
    <row r="2684" spans="1:7" x14ac:dyDescent="0.25">
      <c r="A2684" s="24">
        <v>6.1523438E-2</v>
      </c>
      <c r="B2684" s="23">
        <v>-58.868729000000002</v>
      </c>
      <c r="C2684" s="25">
        <v>0.66508370999999999</v>
      </c>
      <c r="D2684" s="26">
        <v>-1.2673229000000001E-3</v>
      </c>
      <c r="F2684" s="18">
        <f t="shared" si="126"/>
        <v>4.6846246069436051</v>
      </c>
      <c r="G2684" s="12">
        <f t="shared" si="127"/>
        <v>32.299192722125582</v>
      </c>
    </row>
    <row r="2685" spans="1:7" x14ac:dyDescent="0.25">
      <c r="A2685" s="24">
        <v>0.11132813</v>
      </c>
      <c r="B2685" s="23">
        <v>-58.876137</v>
      </c>
      <c r="C2685" s="25">
        <v>0.66508984999999998</v>
      </c>
      <c r="D2685" s="26">
        <v>-1.2727408999999999E-3</v>
      </c>
      <c r="F2685" s="18">
        <f t="shared" si="126"/>
        <v>4.6852141168528165</v>
      </c>
      <c r="G2685" s="12">
        <f t="shared" si="127"/>
        <v>32.303257230120749</v>
      </c>
    </row>
    <row r="2686" spans="1:7" x14ac:dyDescent="0.25">
      <c r="A2686" s="24">
        <v>0.16113280999999999</v>
      </c>
      <c r="B2686" s="23">
        <v>-58.910809</v>
      </c>
      <c r="C2686" s="25">
        <v>0.66507654999999999</v>
      </c>
      <c r="D2686" s="26">
        <v>-1.2796311999999999E-3</v>
      </c>
      <c r="F2686" s="18">
        <f t="shared" si="126"/>
        <v>4.6879732269462577</v>
      </c>
      <c r="G2686" s="12">
        <f t="shared" si="127"/>
        <v>32.322280532119699</v>
      </c>
    </row>
    <row r="2687" spans="1:7" x14ac:dyDescent="0.25">
      <c r="A2687" s="24">
        <v>0.2109375</v>
      </c>
      <c r="B2687" s="23">
        <v>-58.944847000000003</v>
      </c>
      <c r="C2687" s="25">
        <v>0.66502422000000005</v>
      </c>
      <c r="D2687" s="26">
        <v>-1.2712000999999999E-3</v>
      </c>
      <c r="F2687" s="18">
        <f t="shared" si="126"/>
        <v>4.6906818849227392</v>
      </c>
      <c r="G2687" s="12">
        <f t="shared" si="127"/>
        <v>32.340955980707619</v>
      </c>
    </row>
    <row r="2688" spans="1:7" x14ac:dyDescent="0.25">
      <c r="A2688" s="24">
        <v>0.26074218999999998</v>
      </c>
      <c r="B2688" s="23">
        <v>-58.944583999999999</v>
      </c>
      <c r="C2688" s="25">
        <v>0.6650064</v>
      </c>
      <c r="D2688" s="26">
        <v>-1.2733727000000001E-3</v>
      </c>
      <c r="F2688" s="18">
        <f t="shared" si="126"/>
        <v>4.6906609560477222</v>
      </c>
      <c r="G2688" s="12">
        <f t="shared" si="127"/>
        <v>32.340811681895154</v>
      </c>
    </row>
    <row r="2689" spans="1:7" x14ac:dyDescent="0.25">
      <c r="A2689" s="24">
        <v>0.31054688000000003</v>
      </c>
      <c r="B2689" s="23">
        <v>-58.974434000000002</v>
      </c>
      <c r="C2689" s="25">
        <v>0.66499960000000002</v>
      </c>
      <c r="D2689" s="26">
        <v>-1.2733369E-3</v>
      </c>
      <c r="F2689" s="18">
        <f t="shared" si="126"/>
        <v>4.6930363435733691</v>
      </c>
      <c r="G2689" s="12">
        <f t="shared" si="127"/>
        <v>32.357189322777387</v>
      </c>
    </row>
    <row r="2690" spans="1:7" x14ac:dyDescent="0.25">
      <c r="A2690" s="24">
        <v>0.36035156000000002</v>
      </c>
      <c r="B2690" s="23">
        <v>-59.009219999999999</v>
      </c>
      <c r="C2690" s="25">
        <v>0.66491997000000003</v>
      </c>
      <c r="D2690" s="26">
        <v>-1.2776046999999999E-3</v>
      </c>
      <c r="F2690" s="18">
        <f t="shared" si="126"/>
        <v>4.6958045254985663</v>
      </c>
      <c r="G2690" s="12">
        <f t="shared" si="127"/>
        <v>32.376275172550564</v>
      </c>
    </row>
    <row r="2691" spans="1:7" x14ac:dyDescent="0.25">
      <c r="A2691" s="24">
        <v>0.41015625</v>
      </c>
      <c r="B2691" s="23">
        <v>-59.023620999999999</v>
      </c>
      <c r="C2691" s="25">
        <v>0.66500859999999995</v>
      </c>
      <c r="D2691" s="26">
        <v>-1.2723624999999999E-3</v>
      </c>
      <c r="F2691" s="18">
        <f t="shared" si="126"/>
        <v>4.6969505206662996</v>
      </c>
      <c r="G2691" s="12">
        <f t="shared" si="127"/>
        <v>32.384176492696128</v>
      </c>
    </row>
    <row r="2692" spans="1:7" x14ac:dyDescent="0.25">
      <c r="A2692" s="24">
        <v>0.45996093999999998</v>
      </c>
      <c r="B2692" s="23">
        <v>-59.042079999999999</v>
      </c>
      <c r="C2692" s="25">
        <v>0.66491579999999995</v>
      </c>
      <c r="D2692" s="26">
        <v>-1.2753040000000001E-3</v>
      </c>
      <c r="F2692" s="18">
        <f t="shared" si="126"/>
        <v>4.6984194412135656</v>
      </c>
      <c r="G2692" s="12">
        <f t="shared" si="127"/>
        <v>32.39430429413818</v>
      </c>
    </row>
    <row r="2693" spans="1:7" x14ac:dyDescent="0.25">
      <c r="A2693" s="24">
        <v>0.50976562999999997</v>
      </c>
      <c r="B2693" s="23">
        <v>-59.072749999999999</v>
      </c>
      <c r="C2693" s="25">
        <v>0.66494565999999999</v>
      </c>
      <c r="D2693" s="26">
        <v>-1.2745946E-3</v>
      </c>
      <c r="F2693" s="18">
        <f t="shared" si="126"/>
        <v>4.7008600822658799</v>
      </c>
      <c r="G2693" s="12">
        <f t="shared" si="127"/>
        <v>32.411131840063071</v>
      </c>
    </row>
    <row r="2694" spans="1:7" x14ac:dyDescent="0.25">
      <c r="A2694" s="24">
        <v>0.55957031000000002</v>
      </c>
      <c r="B2694" s="23">
        <v>-59.091369999999998</v>
      </c>
      <c r="C2694" s="25">
        <v>0.66492485999999995</v>
      </c>
      <c r="D2694" s="26">
        <v>-1.2757091999999999E-3</v>
      </c>
      <c r="F2694" s="18">
        <f t="shared" si="126"/>
        <v>4.7023418147860658</v>
      </c>
      <c r="G2694" s="12">
        <f t="shared" si="127"/>
        <v>32.421347976519591</v>
      </c>
    </row>
    <row r="2695" spans="1:7" x14ac:dyDescent="0.25">
      <c r="A2695" s="24">
        <v>0.609375</v>
      </c>
      <c r="B2695" s="23">
        <v>-59.094662</v>
      </c>
      <c r="C2695" s="25">
        <v>0.66493201000000002</v>
      </c>
      <c r="D2695" s="26">
        <v>-1.2735216999999999E-3</v>
      </c>
      <c r="F2695" s="18">
        <f t="shared" si="126"/>
        <v>4.7026037838223953</v>
      </c>
      <c r="G2695" s="12">
        <f t="shared" si="127"/>
        <v>32.423154180666465</v>
      </c>
    </row>
    <row r="2696" spans="1:7" x14ac:dyDescent="0.25">
      <c r="A2696" s="24">
        <v>0.65917968999999998</v>
      </c>
      <c r="B2696" s="23">
        <v>-59.107430000000001</v>
      </c>
      <c r="C2696" s="25">
        <v>0.66499196999999999</v>
      </c>
      <c r="D2696" s="26">
        <v>-1.2797443999999999E-3</v>
      </c>
      <c r="F2696" s="18">
        <f t="shared" si="126"/>
        <v>4.703619828979094</v>
      </c>
      <c r="G2696" s="12">
        <f t="shared" si="127"/>
        <v>32.430159531379516</v>
      </c>
    </row>
    <row r="2697" spans="1:7" x14ac:dyDescent="0.25">
      <c r="A2697" s="24">
        <v>0.70898437999999997</v>
      </c>
      <c r="B2697" s="23">
        <v>-59.135489999999997</v>
      </c>
      <c r="C2697" s="25">
        <v>0.66484575999999995</v>
      </c>
      <c r="D2697" s="26">
        <v>-1.2744128E-3</v>
      </c>
      <c r="F2697" s="18">
        <f t="shared" si="126"/>
        <v>4.7058527728306725</v>
      </c>
      <c r="G2697" s="12">
        <f t="shared" si="127"/>
        <v>32.445555062473495</v>
      </c>
    </row>
    <row r="2698" spans="1:7" x14ac:dyDescent="0.25">
      <c r="A2698" s="24">
        <v>0.75878906000000002</v>
      </c>
      <c r="B2698" s="23">
        <v>-59.185603999999998</v>
      </c>
      <c r="C2698" s="25">
        <v>0.66486995999999998</v>
      </c>
      <c r="D2698" s="26">
        <v>-1.2762991999999999E-3</v>
      </c>
      <c r="F2698" s="18">
        <f t="shared" si="126"/>
        <v>4.7098407182397262</v>
      </c>
      <c r="G2698" s="12">
        <f t="shared" si="127"/>
        <v>32.473050844556319</v>
      </c>
    </row>
    <row r="2699" spans="1:7" x14ac:dyDescent="0.25">
      <c r="A2699" s="24">
        <v>0.80859375</v>
      </c>
      <c r="B2699" s="23">
        <v>-59.202914999999997</v>
      </c>
      <c r="C2699" s="25">
        <v>0.66490548999999999</v>
      </c>
      <c r="D2699" s="26">
        <v>-1.2767016999999999E-3</v>
      </c>
      <c r="F2699" s="18">
        <f t="shared" si="126"/>
        <v>4.7112182838496581</v>
      </c>
      <c r="G2699" s="12">
        <f t="shared" si="127"/>
        <v>32.482548778938643</v>
      </c>
    </row>
    <row r="2700" spans="1:7" x14ac:dyDescent="0.25">
      <c r="A2700" s="24">
        <v>0.85839843999999998</v>
      </c>
      <c r="B2700" s="23">
        <v>-59.223846000000002</v>
      </c>
      <c r="C2700" s="25">
        <v>0.66482222000000002</v>
      </c>
      <c r="D2700" s="26">
        <v>-1.2765019000000001E-3</v>
      </c>
      <c r="F2700" s="18">
        <f t="shared" si="126"/>
        <v>4.7128839199065871</v>
      </c>
      <c r="G2700" s="12">
        <f t="shared" si="127"/>
        <v>32.494032879484905</v>
      </c>
    </row>
    <row r="2701" spans="1:7" x14ac:dyDescent="0.25">
      <c r="A2701" s="24">
        <v>0.90820312999999997</v>
      </c>
      <c r="B2701" s="23">
        <v>-59.235537999999998</v>
      </c>
      <c r="C2701" s="25">
        <v>0.66487669999999999</v>
      </c>
      <c r="D2701" s="26">
        <v>-1.2734532E-3</v>
      </c>
      <c r="F2701" s="18">
        <f t="shared" si="126"/>
        <v>4.7138143397039016</v>
      </c>
      <c r="G2701" s="12">
        <f t="shared" si="127"/>
        <v>32.500447866995621</v>
      </c>
    </row>
    <row r="2702" spans="1:7" x14ac:dyDescent="0.25">
      <c r="A2702" s="24">
        <v>0.95800781000000002</v>
      </c>
      <c r="B2702" s="23">
        <v>-59.259475999999999</v>
      </c>
      <c r="C2702" s="25">
        <v>0.66489160000000003</v>
      </c>
      <c r="D2702" s="26">
        <v>-1.2749373E-3</v>
      </c>
      <c r="F2702" s="18">
        <f t="shared" si="126"/>
        <v>4.7157192652177686</v>
      </c>
      <c r="G2702" s="12">
        <f t="shared" si="127"/>
        <v>32.513581802253206</v>
      </c>
    </row>
    <row r="2703" spans="1:7" x14ac:dyDescent="0.25">
      <c r="A2703" s="24">
        <v>1.0078125</v>
      </c>
      <c r="B2703" s="23">
        <v>-59.291569000000003</v>
      </c>
      <c r="C2703" s="25">
        <v>0.66482322999999999</v>
      </c>
      <c r="D2703" s="26">
        <v>-1.2753040000000001E-3</v>
      </c>
      <c r="F2703" s="18">
        <f t="shared" si="126"/>
        <v>4.7182731450120929</v>
      </c>
      <c r="G2703" s="12">
        <f t="shared" si="127"/>
        <v>32.531190098026528</v>
      </c>
    </row>
    <row r="2704" spans="1:7" x14ac:dyDescent="0.25">
      <c r="A2704" s="24">
        <v>1.0576171999999999</v>
      </c>
      <c r="B2704" s="23">
        <v>-59.311889999999998</v>
      </c>
      <c r="C2704" s="25">
        <v>0.66478318000000003</v>
      </c>
      <c r="D2704" s="26">
        <v>-1.2736499000000001E-3</v>
      </c>
      <c r="F2704" s="18">
        <f t="shared" si="126"/>
        <v>4.7198902388113781</v>
      </c>
      <c r="G2704" s="12">
        <f t="shared" si="127"/>
        <v>32.542339513114221</v>
      </c>
    </row>
    <row r="2705" spans="1:7" x14ac:dyDescent="0.25">
      <c r="A2705" s="24">
        <v>1.1074219000000001</v>
      </c>
      <c r="B2705" s="23">
        <v>-59.331139</v>
      </c>
      <c r="C2705" s="25">
        <v>0.66478329999999997</v>
      </c>
      <c r="D2705" s="26">
        <v>-1.2757241E-3</v>
      </c>
      <c r="F2705" s="18">
        <f t="shared" si="126"/>
        <v>4.7214220255611661</v>
      </c>
      <c r="G2705" s="12">
        <f t="shared" si="127"/>
        <v>32.55290075965835</v>
      </c>
    </row>
    <row r="2706" spans="1:7" x14ac:dyDescent="0.25">
      <c r="A2706" s="24">
        <v>1.1572266</v>
      </c>
      <c r="B2706" s="23">
        <v>-59.356628000000001</v>
      </c>
      <c r="C2706" s="25">
        <v>0.66480583000000004</v>
      </c>
      <c r="D2706" s="26">
        <v>-1.2729554E-3</v>
      </c>
      <c r="F2706" s="18">
        <f t="shared" si="126"/>
        <v>4.7234503757334005</v>
      </c>
      <c r="G2706" s="12">
        <f t="shared" si="127"/>
        <v>32.566885673844183</v>
      </c>
    </row>
    <row r="2707" spans="1:7" x14ac:dyDescent="0.25">
      <c r="A2707" s="24">
        <v>1.2070312999999999</v>
      </c>
      <c r="B2707" s="23">
        <v>-59.371341999999999</v>
      </c>
      <c r="C2707" s="25">
        <v>0.66477834999999996</v>
      </c>
      <c r="D2707" s="26">
        <v>-1.2755455000000001E-3</v>
      </c>
      <c r="F2707" s="18">
        <f t="shared" si="126"/>
        <v>4.7246212786497281</v>
      </c>
      <c r="G2707" s="12">
        <f t="shared" si="127"/>
        <v>32.574958726036513</v>
      </c>
    </row>
    <row r="2708" spans="1:7" x14ac:dyDescent="0.25">
      <c r="A2708" s="24">
        <v>1.2568359</v>
      </c>
      <c r="B2708" s="23">
        <v>-59.404541000000002</v>
      </c>
      <c r="C2708" s="25">
        <v>0.66477417999999999</v>
      </c>
      <c r="D2708" s="26">
        <v>-1.2752712E-3</v>
      </c>
      <c r="F2708" s="18">
        <f t="shared" si="126"/>
        <v>4.7272631711275821</v>
      </c>
      <c r="G2708" s="12">
        <f t="shared" si="127"/>
        <v>32.593173844952737</v>
      </c>
    </row>
    <row r="2709" spans="1:7" x14ac:dyDescent="0.25">
      <c r="A2709" s="24">
        <v>1.3066405999999999</v>
      </c>
      <c r="B2709" s="23">
        <v>-59.407291000000001</v>
      </c>
      <c r="C2709" s="25">
        <v>0.66479712999999996</v>
      </c>
      <c r="D2709" s="26">
        <v>-1.2755096E-3</v>
      </c>
      <c r="F2709" s="18">
        <f t="shared" si="126"/>
        <v>4.7274820091743335</v>
      </c>
      <c r="G2709" s="12">
        <f t="shared" si="127"/>
        <v>32.594682672839717</v>
      </c>
    </row>
    <row r="2710" spans="1:7" x14ac:dyDescent="0.25">
      <c r="A2710" s="24">
        <v>1.3564453000000001</v>
      </c>
      <c r="B2710" s="23">
        <v>-59.441493999999999</v>
      </c>
      <c r="C2710" s="25">
        <v>0.66474109999999997</v>
      </c>
      <c r="D2710" s="26">
        <v>-1.2762159999999999E-3</v>
      </c>
      <c r="F2710" s="18">
        <f t="shared" si="126"/>
        <v>4.7302037974336191</v>
      </c>
      <c r="G2710" s="12">
        <f t="shared" si="127"/>
        <v>32.613448651100853</v>
      </c>
    </row>
    <row r="2711" spans="1:7" x14ac:dyDescent="0.25">
      <c r="A2711" s="24">
        <v>1.40625</v>
      </c>
      <c r="B2711" s="23">
        <v>-59.463473999999998</v>
      </c>
      <c r="C2711" s="25">
        <v>0.66472571999999996</v>
      </c>
      <c r="D2711" s="26">
        <v>-1.2767076E-3</v>
      </c>
      <c r="F2711" s="18">
        <f t="shared" si="126"/>
        <v>4.7319529102581992</v>
      </c>
      <c r="G2711" s="12">
        <f t="shared" si="127"/>
        <v>32.625508300902915</v>
      </c>
    </row>
    <row r="2712" spans="1:7" x14ac:dyDescent="0.25">
      <c r="A2712" s="24">
        <v>1.4560546999999999</v>
      </c>
      <c r="B2712" s="23">
        <v>-59.475864000000001</v>
      </c>
      <c r="C2712" s="25">
        <v>0.66475284000000001</v>
      </c>
      <c r="D2712" s="26">
        <v>-1.2771785000000001E-3</v>
      </c>
      <c r="F2712" s="18">
        <f t="shared" si="126"/>
        <v>4.7329388751306531</v>
      </c>
      <c r="G2712" s="12">
        <f t="shared" si="127"/>
        <v>32.632306256364586</v>
      </c>
    </row>
    <row r="2713" spans="1:7" x14ac:dyDescent="0.25">
      <c r="A2713" s="24">
        <v>1.5058594000000001</v>
      </c>
      <c r="B2713" s="23">
        <v>-59.499912000000002</v>
      </c>
      <c r="C2713" s="25">
        <v>0.66478521000000002</v>
      </c>
      <c r="D2713" s="26">
        <v>-1.2761742E-3</v>
      </c>
      <c r="F2713" s="18">
        <f t="shared" si="126"/>
        <v>4.7348525541663902</v>
      </c>
      <c r="G2713" s="12">
        <f t="shared" si="127"/>
        <v>32.645500544737644</v>
      </c>
    </row>
    <row r="2714" spans="1:7" x14ac:dyDescent="0.25">
      <c r="A2714" s="24">
        <v>1.5556641</v>
      </c>
      <c r="B2714" s="23">
        <v>-59.531506</v>
      </c>
      <c r="C2714" s="25">
        <v>0.66469449000000003</v>
      </c>
      <c r="D2714" s="26">
        <v>-1.2761265E-3</v>
      </c>
      <c r="F2714" s="18">
        <f t="shared" si="126"/>
        <v>4.7373667248024134</v>
      </c>
      <c r="G2714" s="12">
        <f t="shared" si="127"/>
        <v>32.662835056832563</v>
      </c>
    </row>
    <row r="2715" spans="1:7" x14ac:dyDescent="0.25">
      <c r="A2715" s="24">
        <v>1.6054687999999999</v>
      </c>
      <c r="B2715" s="23">
        <v>-59.544147000000002</v>
      </c>
      <c r="C2715" s="25">
        <v>0.66467100000000001</v>
      </c>
      <c r="D2715" s="26">
        <v>-1.2779264999999999E-3</v>
      </c>
      <c r="F2715" s="18">
        <f t="shared" si="126"/>
        <v>4.7383726636202255</v>
      </c>
      <c r="G2715" s="12">
        <f t="shared" si="127"/>
        <v>32.669770727130462</v>
      </c>
    </row>
    <row r="2716" spans="1:7" x14ac:dyDescent="0.25">
      <c r="A2716" s="24">
        <v>1.6552734</v>
      </c>
      <c r="B2716" s="23">
        <v>-59.555649000000003</v>
      </c>
      <c r="C2716" s="25">
        <v>0.66469776999999997</v>
      </c>
      <c r="D2716" s="26">
        <v>-1.2766450999999999E-3</v>
      </c>
      <c r="F2716" s="18">
        <f t="shared" si="126"/>
        <v>4.7392879636979472</v>
      </c>
      <c r="G2716" s="12">
        <f t="shared" si="127"/>
        <v>32.676081468350809</v>
      </c>
    </row>
    <row r="2717" spans="1:7" x14ac:dyDescent="0.25">
      <c r="A2717" s="24">
        <v>1.7050780999999999</v>
      </c>
      <c r="B2717" s="23">
        <v>-59.593819000000003</v>
      </c>
      <c r="C2717" s="25">
        <v>0.66463417000000002</v>
      </c>
      <c r="D2717" s="26">
        <v>-1.2770771E-3</v>
      </c>
      <c r="F2717" s="18">
        <f t="shared" si="126"/>
        <v>4.7423254357868556</v>
      </c>
      <c r="G2717" s="12">
        <f t="shared" si="127"/>
        <v>32.697023999421994</v>
      </c>
    </row>
    <row r="2718" spans="1:7" x14ac:dyDescent="0.25">
      <c r="A2718" s="24">
        <v>1.7548828000000001</v>
      </c>
      <c r="B2718" s="23">
        <v>-59.608452</v>
      </c>
      <c r="C2718" s="25">
        <v>0.66461771999999997</v>
      </c>
      <c r="D2718" s="26">
        <v>-1.2786866E-3</v>
      </c>
      <c r="F2718" s="18">
        <f t="shared" si="126"/>
        <v>4.7434898929279878</v>
      </c>
      <c r="G2718" s="12">
        <f t="shared" si="127"/>
        <v>32.705052609774746</v>
      </c>
    </row>
    <row r="2719" spans="1:7" x14ac:dyDescent="0.25">
      <c r="A2719" s="24">
        <v>1.8046875</v>
      </c>
      <c r="B2719" s="23">
        <v>-59.646374000000002</v>
      </c>
      <c r="C2719" s="25">
        <v>0.66460520000000001</v>
      </c>
      <c r="D2719" s="26">
        <v>-1.2786299E-3</v>
      </c>
      <c r="F2719" s="18">
        <f t="shared" si="126"/>
        <v>4.7465076298039532</v>
      </c>
      <c r="G2719" s="12">
        <f t="shared" si="127"/>
        <v>32.725859072003757</v>
      </c>
    </row>
    <row r="2720" spans="1:7" x14ac:dyDescent="0.25">
      <c r="A2720" s="24">
        <v>1.8544921999999999</v>
      </c>
      <c r="B2720" s="23">
        <v>-59.682265999999998</v>
      </c>
      <c r="C2720" s="25">
        <v>0.66466254000000002</v>
      </c>
      <c r="D2720" s="26">
        <v>-1.2795896E-3</v>
      </c>
      <c r="F2720" s="18">
        <f t="shared" si="126"/>
        <v>4.7493638244126801</v>
      </c>
      <c r="G2720" s="12">
        <f t="shared" si="127"/>
        <v>32.745551744919837</v>
      </c>
    </row>
    <row r="2721" spans="1:7" x14ac:dyDescent="0.25">
      <c r="A2721" s="24">
        <v>1.9042969000000001</v>
      </c>
      <c r="B2721" s="23">
        <v>-59.707554000000002</v>
      </c>
      <c r="C2721" s="25">
        <v>0.66461468000000001</v>
      </c>
      <c r="D2721" s="26">
        <v>-1.2775629E-3</v>
      </c>
      <c r="F2721" s="18">
        <f t="shared" si="126"/>
        <v>4.7513761795131346</v>
      </c>
      <c r="G2721" s="12">
        <f t="shared" si="127"/>
        <v>32.759426377503758</v>
      </c>
    </row>
    <row r="2722" spans="1:7" x14ac:dyDescent="0.25">
      <c r="A2722" s="24">
        <v>1.9541016</v>
      </c>
      <c r="B2722" s="23">
        <v>-59.698985999999998</v>
      </c>
      <c r="C2722" s="25">
        <v>0.66454314999999997</v>
      </c>
      <c r="D2722" s="26">
        <v>-1.2794435000000001E-3</v>
      </c>
      <c r="F2722" s="18">
        <f t="shared" si="126"/>
        <v>4.7506943597369284</v>
      </c>
      <c r="G2722" s="12">
        <f t="shared" si="127"/>
        <v>32.754725418472631</v>
      </c>
    </row>
    <row r="2723" spans="1:7" x14ac:dyDescent="0.25">
      <c r="A2723" s="24">
        <v>2.0039063000000001</v>
      </c>
      <c r="B2723" s="23">
        <v>-59.723782</v>
      </c>
      <c r="C2723" s="25">
        <v>0.66461705999999998</v>
      </c>
      <c r="D2723" s="26">
        <v>-1.2799024E-3</v>
      </c>
      <c r="F2723" s="18">
        <f t="shared" si="126"/>
        <v>4.7526675627213812</v>
      </c>
      <c r="G2723" s="12">
        <f t="shared" si="127"/>
        <v>32.768330108030952</v>
      </c>
    </row>
    <row r="2724" spans="1:7" x14ac:dyDescent="0.25">
      <c r="A2724" s="24">
        <v>2.0537109</v>
      </c>
      <c r="B2724" s="23">
        <v>-59.752678000000003</v>
      </c>
      <c r="C2724" s="25">
        <v>0.66452604999999998</v>
      </c>
      <c r="D2724" s="26">
        <v>-1.2795358000000001E-3</v>
      </c>
      <c r="F2724" s="18">
        <f t="shared" si="126"/>
        <v>4.7549670333391738</v>
      </c>
      <c r="G2724" s="12">
        <f t="shared" si="127"/>
        <v>32.784184322802581</v>
      </c>
    </row>
    <row r="2725" spans="1:7" x14ac:dyDescent="0.25">
      <c r="A2725" s="24">
        <v>2.1035156000000002</v>
      </c>
      <c r="B2725" s="23">
        <v>-59.785224999999997</v>
      </c>
      <c r="C2725" s="25">
        <v>0.66456395000000001</v>
      </c>
      <c r="D2725" s="26">
        <v>-1.2797207000000001E-3</v>
      </c>
      <c r="F2725" s="18">
        <f t="shared" ref="F2725:F2788" si="128" xml:space="preserve"> -B2725 / A_4x8_in2</f>
        <v>4.7575570413055788</v>
      </c>
      <c r="G2725" s="12">
        <f t="shared" ref="G2725:G2788" si="129" xml:space="preserve"> -B2725 * kip_to_N / A_4x8_mm2</f>
        <v>32.80204171234341</v>
      </c>
    </row>
    <row r="2726" spans="1:7" x14ac:dyDescent="0.25">
      <c r="A2726" s="24">
        <v>2.1533202999999999</v>
      </c>
      <c r="B2726" s="23">
        <v>-59.805366999999997</v>
      </c>
      <c r="C2726" s="25">
        <v>0.66459674000000002</v>
      </c>
      <c r="D2726" s="26">
        <v>-1.2788445000000001E-3</v>
      </c>
      <c r="F2726" s="18">
        <f t="shared" si="128"/>
        <v>4.7591598907374575</v>
      </c>
      <c r="G2726" s="12">
        <f t="shared" si="129"/>
        <v>32.813092916452284</v>
      </c>
    </row>
    <row r="2727" spans="1:7" x14ac:dyDescent="0.25">
      <c r="A2727" s="24">
        <v>2.203125</v>
      </c>
      <c r="B2727" s="23">
        <v>-59.815842000000004</v>
      </c>
      <c r="C2727" s="25">
        <v>0.66459084000000002</v>
      </c>
      <c r="D2727" s="26">
        <v>-1.2812703E-3</v>
      </c>
      <c r="F2727" s="18">
        <f t="shared" si="128"/>
        <v>4.7599934647519015</v>
      </c>
      <c r="G2727" s="12">
        <f t="shared" si="129"/>
        <v>32.818840179039945</v>
      </c>
    </row>
    <row r="2728" spans="1:7" x14ac:dyDescent="0.25">
      <c r="A2728" s="24">
        <v>2.2529297000000001</v>
      </c>
      <c r="B2728" s="23">
        <v>-59.840404999999997</v>
      </c>
      <c r="C2728" s="25">
        <v>0.66447371</v>
      </c>
      <c r="D2728" s="26">
        <v>-1.2805939000000001E-3</v>
      </c>
      <c r="F2728" s="18">
        <f t="shared" si="128"/>
        <v>4.7619481261854846</v>
      </c>
      <c r="G2728" s="12">
        <f t="shared" si="129"/>
        <v>32.832317029726383</v>
      </c>
    </row>
    <row r="2729" spans="1:7" x14ac:dyDescent="0.25">
      <c r="A2729" s="24">
        <v>2.3027343999999998</v>
      </c>
      <c r="B2729" s="23">
        <v>-59.860218000000003</v>
      </c>
      <c r="C2729" s="25">
        <v>0.66452199000000001</v>
      </c>
      <c r="D2729" s="26">
        <v>-1.2807904999999999E-3</v>
      </c>
      <c r="F2729" s="18">
        <f t="shared" si="128"/>
        <v>4.763524794629225</v>
      </c>
      <c r="G2729" s="12">
        <f t="shared" si="129"/>
        <v>32.843187723153513</v>
      </c>
    </row>
    <row r="2730" spans="1:7" x14ac:dyDescent="0.25">
      <c r="A2730" s="24">
        <v>2.3525391</v>
      </c>
      <c r="B2730" s="23">
        <v>-59.872230999999999</v>
      </c>
      <c r="C2730" s="25">
        <v>0.66451948999999999</v>
      </c>
      <c r="D2730" s="26">
        <v>-1.2807101E-3</v>
      </c>
      <c r="F2730" s="18">
        <f t="shared" si="128"/>
        <v>4.7644807587949058</v>
      </c>
      <c r="G2730" s="12">
        <f t="shared" si="129"/>
        <v>32.849778832028491</v>
      </c>
    </row>
    <row r="2731" spans="1:7" x14ac:dyDescent="0.25">
      <c r="A2731" s="24">
        <v>2.4023438000000001</v>
      </c>
      <c r="B2731" s="23">
        <v>-59.889465000000001</v>
      </c>
      <c r="C2731" s="25">
        <v>0.66448837999999999</v>
      </c>
      <c r="D2731" s="26">
        <v>-1.2798130999999999E-3</v>
      </c>
      <c r="F2731" s="18">
        <f t="shared" si="128"/>
        <v>4.7658521969395293</v>
      </c>
      <c r="G2731" s="12">
        <f t="shared" si="129"/>
        <v>32.859234519229986</v>
      </c>
    </row>
    <row r="2732" spans="1:7" x14ac:dyDescent="0.25">
      <c r="A2732" s="24">
        <v>2.4521484</v>
      </c>
      <c r="B2732" s="23">
        <v>-59.936110999999997</v>
      </c>
      <c r="C2732" s="25">
        <v>0.66452800999999995</v>
      </c>
      <c r="D2732" s="26">
        <v>-1.281339E-3</v>
      </c>
      <c r="F2732" s="18">
        <f t="shared" si="128"/>
        <v>4.7695641676772613</v>
      </c>
      <c r="G2732" s="12">
        <f t="shared" si="129"/>
        <v>32.884827532181156</v>
      </c>
    </row>
    <row r="2733" spans="1:7" x14ac:dyDescent="0.25">
      <c r="A2733" s="24">
        <v>2.5019531000000002</v>
      </c>
      <c r="B2733" s="23">
        <v>-59.944595</v>
      </c>
      <c r="C2733" s="25">
        <v>0.66447489999999998</v>
      </c>
      <c r="D2733" s="26">
        <v>-1.2786030999999999E-3</v>
      </c>
      <c r="F2733" s="18">
        <f t="shared" si="128"/>
        <v>4.770239302945857</v>
      </c>
      <c r="G2733" s="12">
        <f t="shared" si="129"/>
        <v>32.889482403378636</v>
      </c>
    </row>
    <row r="2734" spans="1:7" x14ac:dyDescent="0.25">
      <c r="A2734" s="24">
        <v>2.5517577999999999</v>
      </c>
      <c r="B2734" s="23">
        <v>-59.978068999999998</v>
      </c>
      <c r="C2734" s="25">
        <v>0.66446424000000004</v>
      </c>
      <c r="D2734" s="26">
        <v>-1.2793063999999999E-3</v>
      </c>
      <c r="F2734" s="18">
        <f t="shared" si="128"/>
        <v>4.772903079228386</v>
      </c>
      <c r="G2734" s="12">
        <f t="shared" si="129"/>
        <v>32.907848405083556</v>
      </c>
    </row>
    <row r="2735" spans="1:7" x14ac:dyDescent="0.25">
      <c r="A2735" s="24">
        <v>2.6015625</v>
      </c>
      <c r="B2735" s="23">
        <v>-60.005451000000001</v>
      </c>
      <c r="C2735" s="25">
        <v>0.66445010999999998</v>
      </c>
      <c r="D2735" s="26">
        <v>-1.2822031E-3</v>
      </c>
      <c r="F2735" s="18">
        <f t="shared" si="128"/>
        <v>4.7750820695542568</v>
      </c>
      <c r="G2735" s="12">
        <f t="shared" si="129"/>
        <v>32.922871941520313</v>
      </c>
    </row>
    <row r="2736" spans="1:7" x14ac:dyDescent="0.25">
      <c r="A2736" s="24">
        <v>2.6513672000000001</v>
      </c>
      <c r="B2736" s="23">
        <v>-60.020831999999999</v>
      </c>
      <c r="C2736" s="25">
        <v>0.66444623000000003</v>
      </c>
      <c r="D2736" s="26">
        <v>-1.2811392E-3</v>
      </c>
      <c r="F2736" s="18">
        <f t="shared" si="128"/>
        <v>4.7763060506441057</v>
      </c>
      <c r="G2736" s="12">
        <f t="shared" si="129"/>
        <v>32.931310953058329</v>
      </c>
    </row>
    <row r="2737" spans="1:7" x14ac:dyDescent="0.25">
      <c r="A2737" s="24">
        <v>2.7011718999999998</v>
      </c>
      <c r="B2737" s="23">
        <v>-60.037415000000003</v>
      </c>
      <c r="C2737" s="25">
        <v>0.66442566999999997</v>
      </c>
      <c r="D2737" s="26">
        <v>-1.2799828999999999E-3</v>
      </c>
      <c r="F2737" s="18">
        <f t="shared" si="128"/>
        <v>4.7776256838547519</v>
      </c>
      <c r="G2737" s="12">
        <f t="shared" si="129"/>
        <v>32.940409459549116</v>
      </c>
    </row>
    <row r="2738" spans="1:7" x14ac:dyDescent="0.25">
      <c r="A2738" s="24">
        <v>2.7509766</v>
      </c>
      <c r="B2738" s="23">
        <v>-60.051822999999999</v>
      </c>
      <c r="C2738" s="25">
        <v>0.66447668999999998</v>
      </c>
      <c r="D2738" s="26">
        <v>-1.282084E-3</v>
      </c>
      <c r="F2738" s="18">
        <f t="shared" si="128"/>
        <v>4.7787722360647855</v>
      </c>
      <c r="G2738" s="12">
        <f t="shared" si="129"/>
        <v>32.948314620347482</v>
      </c>
    </row>
    <row r="2739" spans="1:7" x14ac:dyDescent="0.25">
      <c r="A2739" s="24">
        <v>2.8007813000000001</v>
      </c>
      <c r="B2739" s="23">
        <v>-60.059401999999999</v>
      </c>
      <c r="C2739" s="25">
        <v>0.66437626000000005</v>
      </c>
      <c r="D2739" s="26">
        <v>-1.283148E-3</v>
      </c>
      <c r="F2739" s="18">
        <f t="shared" si="128"/>
        <v>4.7793753537216324</v>
      </c>
      <c r="G2739" s="12">
        <f t="shared" si="129"/>
        <v>32.952472950003973</v>
      </c>
    </row>
    <row r="2740" spans="1:7" x14ac:dyDescent="0.25">
      <c r="A2740" s="24">
        <v>2.8505859</v>
      </c>
      <c r="B2740" s="23">
        <v>-60.095139000000003</v>
      </c>
      <c r="C2740" s="25">
        <v>0.66445547000000005</v>
      </c>
      <c r="D2740" s="26">
        <v>-1.2815654000000001E-3</v>
      </c>
      <c r="F2740" s="18">
        <f t="shared" si="128"/>
        <v>4.7822192138222706</v>
      </c>
      <c r="G2740" s="12">
        <f t="shared" si="129"/>
        <v>32.972080579893706</v>
      </c>
    </row>
    <row r="2741" spans="1:7" x14ac:dyDescent="0.25">
      <c r="A2741" s="24">
        <v>2.9003906000000002</v>
      </c>
      <c r="B2741" s="23">
        <v>-60.117367000000002</v>
      </c>
      <c r="C2741" s="25">
        <v>0.66440259999999995</v>
      </c>
      <c r="D2741" s="26">
        <v>-1.283869E-3</v>
      </c>
      <c r="F2741" s="18">
        <f t="shared" si="128"/>
        <v>4.7839880618597936</v>
      </c>
      <c r="G2741" s="12">
        <f t="shared" si="129"/>
        <v>32.984276298537935</v>
      </c>
    </row>
    <row r="2742" spans="1:7" x14ac:dyDescent="0.25">
      <c r="A2742" s="24">
        <v>2.9501952999999999</v>
      </c>
      <c r="B2742" s="23">
        <v>-60.143279999999997</v>
      </c>
      <c r="C2742" s="25">
        <v>0.66439192999999996</v>
      </c>
      <c r="D2742" s="26">
        <v>-1.2807667E-3</v>
      </c>
      <c r="F2742" s="18">
        <f t="shared" si="128"/>
        <v>4.7860501528799633</v>
      </c>
      <c r="G2742" s="12">
        <f t="shared" si="129"/>
        <v>32.998493846550708</v>
      </c>
    </row>
    <row r="2743" spans="1:7" x14ac:dyDescent="0.25">
      <c r="A2743" s="24">
        <v>3</v>
      </c>
      <c r="B2743" s="23">
        <v>-60.187072999999998</v>
      </c>
      <c r="C2743" s="25">
        <v>0.66433041999999998</v>
      </c>
      <c r="D2743" s="26">
        <v>-1.2813419E-3</v>
      </c>
      <c r="F2743" s="18">
        <f t="shared" si="128"/>
        <v>4.789535089091375</v>
      </c>
      <c r="G2743" s="12">
        <f t="shared" si="129"/>
        <v>33.022521519152235</v>
      </c>
    </row>
    <row r="2744" spans="1:7" x14ac:dyDescent="0.25">
      <c r="A2744" s="24">
        <v>3.0498047000000001</v>
      </c>
      <c r="B2744" s="23">
        <v>-60.198028999999998</v>
      </c>
      <c r="C2744" s="25">
        <v>0.66429722000000002</v>
      </c>
      <c r="D2744" s="26">
        <v>-1.2821496E-3</v>
      </c>
      <c r="F2744" s="18">
        <f t="shared" si="128"/>
        <v>4.7904069398696327</v>
      </c>
      <c r="G2744" s="12">
        <f t="shared" si="129"/>
        <v>33.028532689453932</v>
      </c>
    </row>
    <row r="2745" spans="1:7" x14ac:dyDescent="0.25">
      <c r="A2745" s="24">
        <v>3.0996093999999998</v>
      </c>
      <c r="B2745" s="23">
        <v>-60.219893999999996</v>
      </c>
      <c r="C2745" s="25">
        <v>0.66434234000000003</v>
      </c>
      <c r="D2745" s="26">
        <v>-1.2823967999999999E-3</v>
      </c>
      <c r="F2745" s="18">
        <f t="shared" si="128"/>
        <v>4.7921469012849842</v>
      </c>
      <c r="G2745" s="12">
        <f t="shared" si="129"/>
        <v>33.040529242817087</v>
      </c>
    </row>
    <row r="2746" spans="1:7" x14ac:dyDescent="0.25">
      <c r="A2746" s="24">
        <v>3.1494141</v>
      </c>
      <c r="B2746" s="23">
        <v>-60.220694999999999</v>
      </c>
      <c r="C2746" s="25">
        <v>0.66436625000000005</v>
      </c>
      <c r="D2746" s="26">
        <v>-1.2821675E-3</v>
      </c>
      <c r="F2746" s="18">
        <f t="shared" si="128"/>
        <v>4.7922106428396933</v>
      </c>
      <c r="G2746" s="12">
        <f t="shared" si="129"/>
        <v>33.040968723230705</v>
      </c>
    </row>
    <row r="2747" spans="1:7" x14ac:dyDescent="0.25">
      <c r="A2747" s="24">
        <v>3.1992188000000001</v>
      </c>
      <c r="B2747" s="23">
        <v>-60.255028000000003</v>
      </c>
      <c r="C2747" s="25">
        <v>0.6643464</v>
      </c>
      <c r="D2747" s="26">
        <v>-1.2828439E-3</v>
      </c>
      <c r="F2747" s="18">
        <f t="shared" si="128"/>
        <v>4.7949427761702808</v>
      </c>
      <c r="G2747" s="12">
        <f t="shared" si="129"/>
        <v>33.059806027901047</v>
      </c>
    </row>
    <row r="2748" spans="1:7" x14ac:dyDescent="0.25">
      <c r="A2748" s="24">
        <v>3.2490234</v>
      </c>
      <c r="B2748" s="23">
        <v>-60.289344999999997</v>
      </c>
      <c r="C2748" s="25">
        <v>0.66429806000000002</v>
      </c>
      <c r="D2748" s="26">
        <v>-1.2817651000000001E-3</v>
      </c>
      <c r="F2748" s="18">
        <f t="shared" si="128"/>
        <v>4.7976736362613224</v>
      </c>
      <c r="G2748" s="12">
        <f t="shared" si="129"/>
        <v>33.078634553936411</v>
      </c>
    </row>
    <row r="2749" spans="1:7" x14ac:dyDescent="0.25">
      <c r="A2749" s="24">
        <v>3.2988281000000002</v>
      </c>
      <c r="B2749" s="23">
        <v>-60.309711</v>
      </c>
      <c r="C2749" s="25">
        <v>0.66429948999999999</v>
      </c>
      <c r="D2749" s="26">
        <v>-1.2833059000000001E-3</v>
      </c>
      <c r="F2749" s="18">
        <f t="shared" si="128"/>
        <v>4.7992943110468271</v>
      </c>
      <c r="G2749" s="12">
        <f t="shared" si="129"/>
        <v>33.089808658934992</v>
      </c>
    </row>
    <row r="2750" spans="1:7" x14ac:dyDescent="0.25">
      <c r="A2750" s="24">
        <v>3.3486327999999999</v>
      </c>
      <c r="B2750" s="23">
        <v>-60.328570999999997</v>
      </c>
      <c r="C2750" s="25">
        <v>0.66423361999999997</v>
      </c>
      <c r="D2750" s="26">
        <v>-1.2830914E-3</v>
      </c>
      <c r="F2750" s="18">
        <f t="shared" si="128"/>
        <v>4.800795142160184</v>
      </c>
      <c r="G2750" s="12">
        <f t="shared" si="129"/>
        <v>33.10015647491619</v>
      </c>
    </row>
    <row r="2751" spans="1:7" x14ac:dyDescent="0.25">
      <c r="A2751" s="24">
        <v>3.3984375</v>
      </c>
      <c r="B2751" s="23">
        <v>-60.359684000000001</v>
      </c>
      <c r="C2751" s="25">
        <v>0.66427296000000002</v>
      </c>
      <c r="D2751" s="26">
        <v>-1.2825966E-3</v>
      </c>
      <c r="F2751" s="18">
        <f t="shared" si="128"/>
        <v>4.8032710360323927</v>
      </c>
      <c r="G2751" s="12">
        <f t="shared" si="129"/>
        <v>33.117227079297059</v>
      </c>
    </row>
    <row r="2752" spans="1:7" x14ac:dyDescent="0.25">
      <c r="A2752" s="24">
        <v>3.4482422000000001</v>
      </c>
      <c r="B2752" s="23">
        <v>-60.359062000000002</v>
      </c>
      <c r="C2752" s="25">
        <v>0.66425502000000003</v>
      </c>
      <c r="D2752" s="26">
        <v>-1.2830137E-3</v>
      </c>
      <c r="F2752" s="18">
        <f t="shared" si="128"/>
        <v>4.8032215388450918</v>
      </c>
      <c r="G2752" s="12">
        <f t="shared" si="129"/>
        <v>33.116885809862261</v>
      </c>
    </row>
    <row r="2753" spans="1:7" x14ac:dyDescent="0.25">
      <c r="A2753" s="24">
        <v>3.4980468999999998</v>
      </c>
      <c r="B2753" s="23">
        <v>-60.380938999999998</v>
      </c>
      <c r="C2753" s="25">
        <v>0.66420661999999997</v>
      </c>
      <c r="D2753" s="26">
        <v>-1.2835889000000001E-3</v>
      </c>
      <c r="F2753" s="18">
        <f t="shared" si="128"/>
        <v>4.8049624551901022</v>
      </c>
      <c r="G2753" s="12">
        <f t="shared" si="129"/>
        <v>33.128888947201645</v>
      </c>
    </row>
    <row r="2754" spans="1:7" x14ac:dyDescent="0.25">
      <c r="A2754" s="24">
        <v>3.5478516</v>
      </c>
      <c r="B2754" s="23">
        <v>-60.417862</v>
      </c>
      <c r="C2754" s="25">
        <v>0.66422486000000003</v>
      </c>
      <c r="D2754" s="26">
        <v>-1.2825995000000001E-3</v>
      </c>
      <c r="F2754" s="18">
        <f t="shared" si="128"/>
        <v>4.8079006941719928</v>
      </c>
      <c r="G2754" s="12">
        <f t="shared" si="129"/>
        <v>33.149147293409172</v>
      </c>
    </row>
    <row r="2755" spans="1:7" x14ac:dyDescent="0.25">
      <c r="A2755" s="24">
        <v>3.5976563000000001</v>
      </c>
      <c r="B2755" s="23">
        <v>-60.421329</v>
      </c>
      <c r="C2755" s="25">
        <v>0.66422402999999997</v>
      </c>
      <c r="D2755" s="26">
        <v>-1.2841345000000001E-3</v>
      </c>
      <c r="F2755" s="18">
        <f t="shared" si="128"/>
        <v>4.8081765892658428</v>
      </c>
      <c r="G2755" s="12">
        <f t="shared" si="129"/>
        <v>33.151049513876124</v>
      </c>
    </row>
    <row r="2756" spans="1:7" x14ac:dyDescent="0.25">
      <c r="A2756" s="24">
        <v>3.6474609</v>
      </c>
      <c r="B2756" s="23">
        <v>-60.451019000000002</v>
      </c>
      <c r="C2756" s="25">
        <v>0.66418712999999996</v>
      </c>
      <c r="D2756" s="26">
        <v>-1.2834280000000001E-3</v>
      </c>
      <c r="F2756" s="18">
        <f t="shared" si="128"/>
        <v>4.8105392443960424</v>
      </c>
      <c r="G2756" s="12">
        <f t="shared" si="129"/>
        <v>33.16733936840857</v>
      </c>
    </row>
    <row r="2757" spans="1:7" x14ac:dyDescent="0.25">
      <c r="A2757" s="24">
        <v>3.6972656000000002</v>
      </c>
      <c r="B2757" s="23">
        <v>-60.508724000000001</v>
      </c>
      <c r="C2757" s="25">
        <v>0.66420758000000002</v>
      </c>
      <c r="D2757" s="26">
        <v>-1.2836723999999999E-3</v>
      </c>
      <c r="F2757" s="18">
        <f t="shared" si="128"/>
        <v>4.8151312623916009</v>
      </c>
      <c r="G2757" s="12">
        <f t="shared" si="129"/>
        <v>33.199000064124128</v>
      </c>
    </row>
    <row r="2758" spans="1:7" x14ac:dyDescent="0.25">
      <c r="A2758" s="24">
        <v>3.7470702999999999</v>
      </c>
      <c r="B2758" s="23">
        <v>-60.515811999999997</v>
      </c>
      <c r="C2758" s="25">
        <v>0.66418725000000001</v>
      </c>
      <c r="D2758" s="26">
        <v>-1.2833803999999999E-3</v>
      </c>
      <c r="F2758" s="18">
        <f t="shared" si="128"/>
        <v>4.8156953075099187</v>
      </c>
      <c r="G2758" s="12">
        <f t="shared" si="129"/>
        <v>33.202888999419713</v>
      </c>
    </row>
    <row r="2759" spans="1:7" x14ac:dyDescent="0.25">
      <c r="A2759" s="24">
        <v>3.796875</v>
      </c>
      <c r="B2759" s="23">
        <v>-60.520862999999999</v>
      </c>
      <c r="C2759" s="25">
        <v>0.66416246000000001</v>
      </c>
      <c r="D2759" s="26">
        <v>-1.2837261E-3</v>
      </c>
      <c r="F2759" s="18">
        <f t="shared" si="128"/>
        <v>4.8160972533186968</v>
      </c>
      <c r="G2759" s="12">
        <f t="shared" si="129"/>
        <v>33.205660304749564</v>
      </c>
    </row>
    <row r="2760" spans="1:7" x14ac:dyDescent="0.25">
      <c r="A2760" s="24">
        <v>3.8466797000000001</v>
      </c>
      <c r="B2760" s="23">
        <v>-60.529938000000001</v>
      </c>
      <c r="C2760" s="25">
        <v>0.66415464999999996</v>
      </c>
      <c r="D2760" s="26">
        <v>-1.2840986E-3</v>
      </c>
      <c r="F2760" s="18">
        <f t="shared" si="128"/>
        <v>4.8168194188729769</v>
      </c>
      <c r="G2760" s="12">
        <f t="shared" si="129"/>
        <v>33.210639436776574</v>
      </c>
    </row>
    <row r="2761" spans="1:7" x14ac:dyDescent="0.25">
      <c r="A2761" s="24">
        <v>3.8964843999999998</v>
      </c>
      <c r="B2761" s="23">
        <v>-60.555591999999997</v>
      </c>
      <c r="C2761" s="25">
        <v>0.66419923000000003</v>
      </c>
      <c r="D2761" s="26">
        <v>-1.2837469E-3</v>
      </c>
      <c r="F2761" s="18">
        <f t="shared" si="128"/>
        <v>4.8188608993280164</v>
      </c>
      <c r="G2761" s="12">
        <f t="shared" si="129"/>
        <v>33.224714880635631</v>
      </c>
    </row>
    <row r="2762" spans="1:7" x14ac:dyDescent="0.25">
      <c r="A2762" s="24">
        <v>3.9462891</v>
      </c>
      <c r="B2762" s="23">
        <v>-60.596699000000001</v>
      </c>
      <c r="C2762" s="25">
        <v>0.66407137999999999</v>
      </c>
      <c r="D2762" s="26">
        <v>-1.2870817000000001E-3</v>
      </c>
      <c r="F2762" s="18">
        <f t="shared" si="128"/>
        <v>4.8221320904508556</v>
      </c>
      <c r="G2762" s="12">
        <f t="shared" si="129"/>
        <v>33.247268839890104</v>
      </c>
    </row>
    <row r="2763" spans="1:7" x14ac:dyDescent="0.25">
      <c r="A2763" s="24">
        <v>3.9960938000000001</v>
      </c>
      <c r="B2763" s="23">
        <v>-60.614390999999998</v>
      </c>
      <c r="C2763" s="25">
        <v>0.66411328000000003</v>
      </c>
      <c r="D2763" s="26">
        <v>-1.2839198E-3</v>
      </c>
      <c r="F2763" s="18">
        <f t="shared" si="128"/>
        <v>4.8235399750774466</v>
      </c>
      <c r="G2763" s="12">
        <f t="shared" si="129"/>
        <v>33.256975815517848</v>
      </c>
    </row>
    <row r="2764" spans="1:7" x14ac:dyDescent="0.25">
      <c r="A2764" s="24">
        <v>4.0458983999999996</v>
      </c>
      <c r="B2764" s="23">
        <v>-60.634658999999999</v>
      </c>
      <c r="C2764" s="25">
        <v>0.66409194000000005</v>
      </c>
      <c r="D2764" s="26">
        <v>-1.285404E-3</v>
      </c>
      <c r="F2764" s="18">
        <f t="shared" si="128"/>
        <v>4.8251528512707402</v>
      </c>
      <c r="G2764" s="12">
        <f t="shared" si="129"/>
        <v>33.268096151377186</v>
      </c>
    </row>
    <row r="2765" spans="1:7" x14ac:dyDescent="0.25">
      <c r="A2765" s="24">
        <v>4.0957030999999997</v>
      </c>
      <c r="B2765" s="23">
        <v>-60.657592999999999</v>
      </c>
      <c r="C2765" s="25">
        <v>0.66406721000000002</v>
      </c>
      <c r="D2765" s="26">
        <v>-1.2837440000000001E-3</v>
      </c>
      <c r="F2765" s="18">
        <f t="shared" si="128"/>
        <v>4.8269778810031747</v>
      </c>
      <c r="G2765" s="12">
        <f t="shared" si="129"/>
        <v>33.280679227289852</v>
      </c>
    </row>
    <row r="2766" spans="1:7" x14ac:dyDescent="0.25">
      <c r="A2766" s="24">
        <v>4.1455077999999999</v>
      </c>
      <c r="B2766" s="23">
        <v>-60.679957999999999</v>
      </c>
      <c r="C2766" s="25">
        <v>0.66409194000000005</v>
      </c>
      <c r="D2766" s="26">
        <v>-1.2852788E-3</v>
      </c>
      <c r="F2766" s="18">
        <f t="shared" si="128"/>
        <v>4.8287576311542999</v>
      </c>
      <c r="G2766" s="12">
        <f t="shared" si="129"/>
        <v>33.292950112996088</v>
      </c>
    </row>
    <row r="2767" spans="1:7" x14ac:dyDescent="0.25">
      <c r="A2767" s="24">
        <v>4.1953125</v>
      </c>
      <c r="B2767" s="23">
        <v>-60.691650000000003</v>
      </c>
      <c r="C2767" s="25">
        <v>0.66410619000000004</v>
      </c>
      <c r="D2767" s="26">
        <v>-1.2862443999999999E-3</v>
      </c>
      <c r="F2767" s="18">
        <f t="shared" si="128"/>
        <v>4.8296880509516154</v>
      </c>
      <c r="G2767" s="12">
        <f t="shared" si="129"/>
        <v>33.299365100506819</v>
      </c>
    </row>
    <row r="2768" spans="1:7" x14ac:dyDescent="0.25">
      <c r="A2768" s="24">
        <v>4.2451172000000001</v>
      </c>
      <c r="B2768" s="23">
        <v>-60.728682999999997</v>
      </c>
      <c r="C2768" s="25">
        <v>0.66405356000000004</v>
      </c>
      <c r="D2768" s="26">
        <v>-1.2839793999999999E-3</v>
      </c>
      <c r="F2768" s="18">
        <f t="shared" si="128"/>
        <v>4.832635043455376</v>
      </c>
      <c r="G2768" s="12">
        <f t="shared" si="129"/>
        <v>33.319683799829811</v>
      </c>
    </row>
    <row r="2769" spans="1:7" x14ac:dyDescent="0.25">
      <c r="A2769" s="24">
        <v>4.2949219000000003</v>
      </c>
      <c r="B2769" s="23">
        <v>-60.753245999999997</v>
      </c>
      <c r="C2769" s="25">
        <v>0.66397499999999998</v>
      </c>
      <c r="D2769" s="26">
        <v>-1.2843995E-3</v>
      </c>
      <c r="F2769" s="18">
        <f t="shared" si="128"/>
        <v>4.834589704888959</v>
      </c>
      <c r="G2769" s="12">
        <f t="shared" si="129"/>
        <v>33.333160650516255</v>
      </c>
    </row>
    <row r="2770" spans="1:7" x14ac:dyDescent="0.25">
      <c r="A2770" s="24">
        <v>4.3447266000000004</v>
      </c>
      <c r="B2770" s="23">
        <v>-60.772056999999997</v>
      </c>
      <c r="C2770" s="25">
        <v>0.66403942999999999</v>
      </c>
      <c r="D2770" s="26">
        <v>-1.2872039999999999E-3</v>
      </c>
      <c r="F2770" s="18">
        <f t="shared" si="128"/>
        <v>4.8360866367062094</v>
      </c>
      <c r="G2770" s="12">
        <f t="shared" si="129"/>
        <v>33.343481581927833</v>
      </c>
    </row>
    <row r="2771" spans="1:7" x14ac:dyDescent="0.25">
      <c r="A2771" s="24">
        <v>4.3945312999999997</v>
      </c>
      <c r="B2771" s="23">
        <v>-60.795563000000001</v>
      </c>
      <c r="C2771" s="25">
        <v>0.66407066999999997</v>
      </c>
      <c r="D2771" s="26">
        <v>-1.2874811999999999E-3</v>
      </c>
      <c r="F2771" s="18">
        <f t="shared" si="128"/>
        <v>4.8379571847523692</v>
      </c>
      <c r="G2771" s="12">
        <f t="shared" si="129"/>
        <v>33.356378494040996</v>
      </c>
    </row>
    <row r="2772" spans="1:7" x14ac:dyDescent="0.25">
      <c r="A2772" s="24">
        <v>4.4443358999999996</v>
      </c>
      <c r="B2772" s="23">
        <v>-60.820929999999997</v>
      </c>
      <c r="C2772" s="25">
        <v>0.66405122999999999</v>
      </c>
      <c r="D2772" s="26">
        <v>-1.2862354000000001E-3</v>
      </c>
      <c r="F2772" s="18">
        <f t="shared" si="128"/>
        <v>4.8399758264730748</v>
      </c>
      <c r="G2772" s="12">
        <f t="shared" si="129"/>
        <v>33.37029647113512</v>
      </c>
    </row>
    <row r="2773" spans="1:7" x14ac:dyDescent="0.25">
      <c r="A2773" s="24">
        <v>4.4941405999999997</v>
      </c>
      <c r="B2773" s="23">
        <v>-60.831341000000002</v>
      </c>
      <c r="C2773" s="25">
        <v>0.66393226000000005</v>
      </c>
      <c r="D2773" s="26">
        <v>-1.2843548E-3</v>
      </c>
      <c r="F2773" s="18">
        <f t="shared" si="128"/>
        <v>4.8408043075293401</v>
      </c>
      <c r="G2773" s="12">
        <f t="shared" si="129"/>
        <v>33.376008619182855</v>
      </c>
    </row>
    <row r="2774" spans="1:7" x14ac:dyDescent="0.25">
      <c r="A2774" s="24">
        <v>4.5439452999999999</v>
      </c>
      <c r="B2774" s="23">
        <v>-60.822516999999998</v>
      </c>
      <c r="C2774" s="25">
        <v>0.66399085999999996</v>
      </c>
      <c r="D2774" s="26">
        <v>-1.2854695E-3</v>
      </c>
      <c r="F2774" s="18">
        <f t="shared" si="128"/>
        <v>4.8401021159204181</v>
      </c>
      <c r="G2774" s="12">
        <f t="shared" si="129"/>
        <v>33.371167201992066</v>
      </c>
    </row>
    <row r="2775" spans="1:7" x14ac:dyDescent="0.25">
      <c r="A2775" s="24">
        <v>4.59375</v>
      </c>
      <c r="B2775" s="23">
        <v>-60.874096000000002</v>
      </c>
      <c r="C2775" s="25">
        <v>0.66397834</v>
      </c>
      <c r="D2775" s="26">
        <v>-1.2870878E-3</v>
      </c>
      <c r="F2775" s="18">
        <f t="shared" si="128"/>
        <v>4.844206642325287</v>
      </c>
      <c r="G2775" s="12">
        <f t="shared" si="129"/>
        <v>33.399466777840139</v>
      </c>
    </row>
    <row r="2776" spans="1:7" x14ac:dyDescent="0.25">
      <c r="A2776" s="24">
        <v>4.6435547000000001</v>
      </c>
      <c r="B2776" s="23">
        <v>-60.889896</v>
      </c>
      <c r="C2776" s="25">
        <v>0.66391562999999998</v>
      </c>
      <c r="D2776" s="26">
        <v>-1.2863308999999999E-3</v>
      </c>
      <c r="F2776" s="18">
        <f t="shared" si="128"/>
        <v>4.8454639663757133</v>
      </c>
      <c r="G2776" s="12">
        <f t="shared" si="129"/>
        <v>33.408135679881653</v>
      </c>
    </row>
    <row r="2777" spans="1:7" x14ac:dyDescent="0.25">
      <c r="A2777" s="24">
        <v>4.6933594000000003</v>
      </c>
      <c r="B2777" s="23">
        <v>-60.910750999999998</v>
      </c>
      <c r="C2777" s="25">
        <v>0.66394001000000002</v>
      </c>
      <c r="D2777" s="26">
        <v>-1.2871562999999999E-3</v>
      </c>
      <c r="F2777" s="18">
        <f t="shared" si="128"/>
        <v>4.8471235545448037</v>
      </c>
      <c r="G2777" s="12">
        <f t="shared" si="129"/>
        <v>33.419578081911773</v>
      </c>
    </row>
    <row r="2778" spans="1:7" x14ac:dyDescent="0.25">
      <c r="A2778" s="24">
        <v>4.7431641000000004</v>
      </c>
      <c r="B2778" s="23">
        <v>-60.933540000000001</v>
      </c>
      <c r="C2778" s="25">
        <v>0.66397983000000005</v>
      </c>
      <c r="D2778" s="26">
        <v>-1.2843430000000001E-3</v>
      </c>
      <c r="F2778" s="18">
        <f t="shared" si="128"/>
        <v>4.8489370455438641</v>
      </c>
      <c r="G2778" s="12">
        <f t="shared" si="129"/>
        <v>33.432081601444942</v>
      </c>
    </row>
    <row r="2779" spans="1:7" x14ac:dyDescent="0.25">
      <c r="A2779" s="24">
        <v>4.7929687999999997</v>
      </c>
      <c r="B2779" s="23">
        <v>-60.963028000000001</v>
      </c>
      <c r="C2779" s="25">
        <v>0.66393650000000004</v>
      </c>
      <c r="D2779" s="26">
        <v>-1.2871353999999999E-3</v>
      </c>
      <c r="F2779" s="18">
        <f t="shared" si="128"/>
        <v>4.8512836260248111</v>
      </c>
      <c r="G2779" s="12">
        <f t="shared" si="129"/>
        <v>33.44826062571078</v>
      </c>
    </row>
    <row r="2780" spans="1:7" x14ac:dyDescent="0.25">
      <c r="A2780" s="24">
        <v>4.8427733999999996</v>
      </c>
      <c r="B2780" s="23">
        <v>-60.984673000000001</v>
      </c>
      <c r="C2780" s="25">
        <v>0.66397357000000001</v>
      </c>
      <c r="D2780" s="26">
        <v>-1.2857169E-3</v>
      </c>
      <c r="F2780" s="18">
        <f t="shared" si="128"/>
        <v>4.8530060803964234</v>
      </c>
      <c r="G2780" s="12">
        <f t="shared" si="129"/>
        <v>33.460136472842976</v>
      </c>
    </row>
    <row r="2781" spans="1:7" x14ac:dyDescent="0.25">
      <c r="A2781" s="24">
        <v>4.8925780999999997</v>
      </c>
      <c r="B2781" s="23">
        <v>-61.010578000000002</v>
      </c>
      <c r="C2781" s="25">
        <v>0.66390771000000004</v>
      </c>
      <c r="D2781" s="26">
        <v>-1.2862325E-3</v>
      </c>
      <c r="F2781" s="18">
        <f t="shared" si="128"/>
        <v>4.8550675347968211</v>
      </c>
      <c r="G2781" s="12">
        <f t="shared" si="129"/>
        <v>33.47434963153826</v>
      </c>
    </row>
    <row r="2782" spans="1:7" x14ac:dyDescent="0.25">
      <c r="A2782" s="24">
        <v>4.9423827999999999</v>
      </c>
      <c r="B2782" s="23">
        <v>-61.014099000000002</v>
      </c>
      <c r="C2782" s="25">
        <v>0.66387081000000003</v>
      </c>
      <c r="D2782" s="26">
        <v>-1.2853623000000001E-3</v>
      </c>
      <c r="F2782" s="18">
        <f t="shared" si="128"/>
        <v>4.8553477270741343</v>
      </c>
      <c r="G2782" s="12">
        <f t="shared" si="129"/>
        <v>33.476281479898269</v>
      </c>
    </row>
    <row r="2783" spans="1:7" x14ac:dyDescent="0.25">
      <c r="A2783" s="24">
        <v>4.9921875</v>
      </c>
      <c r="B2783" s="23">
        <v>-61.038631000000002</v>
      </c>
      <c r="C2783" s="25">
        <v>0.66389476999999997</v>
      </c>
      <c r="D2783" s="26">
        <v>-1.2855916E-3</v>
      </c>
      <c r="F2783" s="18">
        <f t="shared" si="128"/>
        <v>4.8572999216060992</v>
      </c>
      <c r="G2783" s="12">
        <f t="shared" si="129"/>
        <v>33.489741321979437</v>
      </c>
    </row>
    <row r="2784" spans="1:7" x14ac:dyDescent="0.25">
      <c r="A2784" s="24">
        <v>5.0419922000000001</v>
      </c>
      <c r="B2784" s="23">
        <v>-61.07085</v>
      </c>
      <c r="C2784" s="25">
        <v>0.66388512</v>
      </c>
      <c r="D2784" s="26">
        <v>-1.2853889E-3</v>
      </c>
      <c r="F2784" s="18">
        <f t="shared" si="128"/>
        <v>4.8598638281618385</v>
      </c>
      <c r="G2784" s="12">
        <f t="shared" si="129"/>
        <v>33.507418749503209</v>
      </c>
    </row>
    <row r="2785" spans="1:7" x14ac:dyDescent="0.25">
      <c r="A2785" s="24">
        <v>5.0917969000000003</v>
      </c>
      <c r="B2785" s="23">
        <v>-61.090510999999999</v>
      </c>
      <c r="C2785" s="25">
        <v>0.66392081999999997</v>
      </c>
      <c r="D2785" s="26">
        <v>-1.2864857E-3</v>
      </c>
      <c r="F2785" s="18">
        <f t="shared" si="128"/>
        <v>4.8614284008299036</v>
      </c>
      <c r="G2785" s="12">
        <f t="shared" si="129"/>
        <v>33.518206045898033</v>
      </c>
    </row>
    <row r="2786" spans="1:7" x14ac:dyDescent="0.25">
      <c r="A2786" s="24">
        <v>5.1416016000000004</v>
      </c>
      <c r="B2786" s="23">
        <v>-61.109763999999998</v>
      </c>
      <c r="C2786" s="25">
        <v>0.66384005999999995</v>
      </c>
      <c r="D2786" s="26">
        <v>-1.2863276999999999E-3</v>
      </c>
      <c r="F2786" s="18">
        <f t="shared" si="128"/>
        <v>4.8629605058895775</v>
      </c>
      <c r="G2786" s="12">
        <f t="shared" si="129"/>
        <v>33.528769487100902</v>
      </c>
    </row>
    <row r="2787" spans="1:7" x14ac:dyDescent="0.25">
      <c r="A2787" s="24">
        <v>5.1914062999999997</v>
      </c>
      <c r="B2787" s="23">
        <v>-61.141342000000002</v>
      </c>
      <c r="C2787" s="25">
        <v>0.66383647999999995</v>
      </c>
      <c r="D2787" s="26">
        <v>-1.2857228E-3</v>
      </c>
      <c r="F2787" s="18">
        <f t="shared" si="128"/>
        <v>4.8654734032860558</v>
      </c>
      <c r="G2787" s="12">
        <f t="shared" si="129"/>
        <v>33.546095220560836</v>
      </c>
    </row>
    <row r="2788" spans="1:7" x14ac:dyDescent="0.25">
      <c r="A2788" s="24">
        <v>5.2412108999999996</v>
      </c>
      <c r="B2788" s="23">
        <v>-61.153561000000003</v>
      </c>
      <c r="C2788" s="25">
        <v>0.66382693999999998</v>
      </c>
      <c r="D2788" s="26">
        <v>-1.2881338E-3</v>
      </c>
      <c r="F2788" s="18">
        <f t="shared" si="128"/>
        <v>4.8664457604108753</v>
      </c>
      <c r="G2788" s="12">
        <f t="shared" si="129"/>
        <v>33.55279935436117</v>
      </c>
    </row>
    <row r="2789" spans="1:7" x14ac:dyDescent="0.25">
      <c r="A2789" s="24">
        <v>5.2910155999999997</v>
      </c>
      <c r="B2789" s="23">
        <v>-61.171551000000001</v>
      </c>
      <c r="C2789" s="25">
        <v>0.66379118000000004</v>
      </c>
      <c r="D2789" s="26">
        <v>-1.2859076E-3</v>
      </c>
      <c r="F2789" s="18">
        <f t="shared" ref="F2789:F2852" si="130" xml:space="preserve"> -B2789 / A_4x8_in2</f>
        <v>4.8678773591239866</v>
      </c>
      <c r="G2789" s="12">
        <f t="shared" ref="G2789:G2852" si="131" xml:space="preserve"> -B2789 * kip_to_N / A_4x8_mm2</f>
        <v>33.56266983206541</v>
      </c>
    </row>
    <row r="2790" spans="1:7" x14ac:dyDescent="0.25">
      <c r="A2790" s="24">
        <v>5.3408202999999999</v>
      </c>
      <c r="B2790" s="23">
        <v>-61.204577999999998</v>
      </c>
      <c r="C2790" s="25">
        <v>0.66380209000000001</v>
      </c>
      <c r="D2790" s="26">
        <v>-1.2866347000000001E-3</v>
      </c>
      <c r="F2790" s="18">
        <f t="shared" si="130"/>
        <v>4.8705055642767343</v>
      </c>
      <c r="G2790" s="12">
        <f t="shared" si="131"/>
        <v>33.580790580655609</v>
      </c>
    </row>
    <row r="2791" spans="1:7" x14ac:dyDescent="0.25">
      <c r="A2791" s="24">
        <v>5.390625</v>
      </c>
      <c r="B2791" s="23">
        <v>-61.224437999999999</v>
      </c>
      <c r="C2791" s="25">
        <v>0.66376274999999996</v>
      </c>
      <c r="D2791" s="26">
        <v>-1.2857646E-3</v>
      </c>
      <c r="F2791" s="18">
        <f t="shared" si="130"/>
        <v>4.8720859728616377</v>
      </c>
      <c r="G2791" s="12">
        <f t="shared" si="131"/>
        <v>33.591687061322979</v>
      </c>
    </row>
    <row r="2792" spans="1:7" x14ac:dyDescent="0.25">
      <c r="A2792" s="24">
        <v>5.4404297000000001</v>
      </c>
      <c r="B2792" s="23">
        <v>-61.241425</v>
      </c>
      <c r="C2792" s="25">
        <v>0.66375463999999995</v>
      </c>
      <c r="D2792" s="26">
        <v>-1.2854963E-3</v>
      </c>
      <c r="F2792" s="18">
        <f t="shared" si="130"/>
        <v>4.8734377553707882</v>
      </c>
      <c r="G2792" s="12">
        <f t="shared" si="131"/>
        <v>33.601007228346987</v>
      </c>
    </row>
    <row r="2793" spans="1:7" x14ac:dyDescent="0.25">
      <c r="A2793" s="24">
        <v>5.4902344000000003</v>
      </c>
      <c r="B2793" s="23">
        <v>-61.271186999999998</v>
      </c>
      <c r="C2793" s="25">
        <v>0.66371058999999999</v>
      </c>
      <c r="D2793" s="26">
        <v>-1.2872278E-3</v>
      </c>
      <c r="F2793" s="18">
        <f t="shared" si="130"/>
        <v>4.8758061400789385</v>
      </c>
      <c r="G2793" s="12">
        <f t="shared" si="131"/>
        <v>33.617336586736833</v>
      </c>
    </row>
    <row r="2794" spans="1:7" x14ac:dyDescent="0.25">
      <c r="A2794" s="24">
        <v>5.5400391000000004</v>
      </c>
      <c r="B2794" s="23">
        <v>-61.294047999999997</v>
      </c>
      <c r="C2794" s="25">
        <v>0.66379898999999998</v>
      </c>
      <c r="D2794" s="26">
        <v>-1.2868821999999999E-3</v>
      </c>
      <c r="F2794" s="18">
        <f t="shared" si="130"/>
        <v>4.8776253606559505</v>
      </c>
      <c r="G2794" s="12">
        <f t="shared" si="131"/>
        <v>33.629879610127404</v>
      </c>
    </row>
    <row r="2795" spans="1:7" x14ac:dyDescent="0.25">
      <c r="A2795" s="24">
        <v>5.5898437999999997</v>
      </c>
      <c r="B2795" s="23">
        <v>-61.318497000000001</v>
      </c>
      <c r="C2795" s="25">
        <v>0.66373431999999999</v>
      </c>
      <c r="D2795" s="26">
        <v>-1.2875645999999999E-3</v>
      </c>
      <c r="F2795" s="18">
        <f t="shared" si="130"/>
        <v>4.8795709502577775</v>
      </c>
      <c r="G2795" s="12">
        <f t="shared" si="131"/>
        <v>33.643293913039628</v>
      </c>
    </row>
    <row r="2796" spans="1:7" x14ac:dyDescent="0.25">
      <c r="A2796" s="24">
        <v>5.6396483999999996</v>
      </c>
      <c r="B2796" s="23">
        <v>-61.323124</v>
      </c>
      <c r="C2796" s="25">
        <v>0.66372639</v>
      </c>
      <c r="D2796" s="26">
        <v>-1.2842386E-3</v>
      </c>
      <c r="F2796" s="18">
        <f t="shared" si="130"/>
        <v>4.8799391552186204</v>
      </c>
      <c r="G2796" s="12">
        <f t="shared" si="131"/>
        <v>33.645832584542546</v>
      </c>
    </row>
    <row r="2797" spans="1:7" x14ac:dyDescent="0.25">
      <c r="A2797" s="24">
        <v>5.6894530999999997</v>
      </c>
      <c r="B2797" s="23">
        <v>-61.354407999999999</v>
      </c>
      <c r="C2797" s="25">
        <v>0.66374683000000001</v>
      </c>
      <c r="D2797" s="26">
        <v>-1.2869238E-3</v>
      </c>
      <c r="F2797" s="18">
        <f t="shared" si="130"/>
        <v>4.8824286568384645</v>
      </c>
      <c r="G2797" s="12">
        <f t="shared" si="131"/>
        <v>33.662997010584746</v>
      </c>
    </row>
    <row r="2798" spans="1:7" x14ac:dyDescent="0.25">
      <c r="A2798" s="24">
        <v>5.7392577999999999</v>
      </c>
      <c r="B2798" s="23">
        <v>-61.373638</v>
      </c>
      <c r="C2798" s="25">
        <v>0.66369814000000005</v>
      </c>
      <c r="D2798" s="26">
        <v>-1.2877432999999999E-3</v>
      </c>
      <c r="F2798" s="18">
        <f t="shared" si="130"/>
        <v>4.8839589316162924</v>
      </c>
      <c r="G2798" s="12">
        <f t="shared" si="131"/>
        <v>33.673547832499835</v>
      </c>
    </row>
    <row r="2799" spans="1:7" x14ac:dyDescent="0.25">
      <c r="A2799" s="24">
        <v>5.7890625</v>
      </c>
      <c r="B2799" s="23">
        <v>-61.378098000000001</v>
      </c>
      <c r="C2799" s="25">
        <v>0.66359769999999996</v>
      </c>
      <c r="D2799" s="26">
        <v>-1.2874751E-3</v>
      </c>
      <c r="F2799" s="18">
        <f t="shared" si="130"/>
        <v>4.8843138471393877</v>
      </c>
      <c r="G2799" s="12">
        <f t="shared" si="131"/>
        <v>33.675994877000164</v>
      </c>
    </row>
    <row r="2800" spans="1:7" x14ac:dyDescent="0.25">
      <c r="A2800" s="24">
        <v>5.8388672000000001</v>
      </c>
      <c r="B2800" s="23">
        <v>-61.413853000000003</v>
      </c>
      <c r="C2800" s="25">
        <v>0.66372072999999998</v>
      </c>
      <c r="D2800" s="26">
        <v>-1.2874485E-3</v>
      </c>
      <c r="F2800" s="18">
        <f t="shared" si="130"/>
        <v>4.8871591396345133</v>
      </c>
      <c r="G2800" s="12">
        <f t="shared" si="131"/>
        <v>33.695612382854243</v>
      </c>
    </row>
    <row r="2801" spans="1:7" x14ac:dyDescent="0.25">
      <c r="A2801" s="24">
        <v>5.8886719000000003</v>
      </c>
      <c r="B2801" s="23">
        <v>-61.431747000000001</v>
      </c>
      <c r="C2801" s="25">
        <v>0.66366714000000004</v>
      </c>
      <c r="D2801" s="26">
        <v>-1.2857973000000001E-3</v>
      </c>
      <c r="F2801" s="18">
        <f t="shared" si="130"/>
        <v>4.888583098910356</v>
      </c>
      <c r="G2801" s="12">
        <f t="shared" si="131"/>
        <v>33.705430188748601</v>
      </c>
    </row>
    <row r="2802" spans="1:7" x14ac:dyDescent="0.25">
      <c r="A2802" s="24">
        <v>5.9384766000000004</v>
      </c>
      <c r="B2802" s="23">
        <v>-61.450839999999999</v>
      </c>
      <c r="C2802" s="25">
        <v>0.66364168999999995</v>
      </c>
      <c r="D2802" s="26">
        <v>-1.2852222E-3</v>
      </c>
      <c r="F2802" s="18">
        <f t="shared" si="130"/>
        <v>4.8901024715745827</v>
      </c>
      <c r="G2802" s="12">
        <f t="shared" si="131"/>
        <v>33.715905843601682</v>
      </c>
    </row>
    <row r="2803" spans="1:7" x14ac:dyDescent="0.25">
      <c r="A2803" s="24">
        <v>5.9882812999999997</v>
      </c>
      <c r="B2803" s="23">
        <v>-61.476719000000003</v>
      </c>
      <c r="C2803" s="25">
        <v>0.66359663000000002</v>
      </c>
      <c r="D2803" s="26">
        <v>-1.2893111000000001E-3</v>
      </c>
      <c r="F2803" s="18">
        <f t="shared" si="130"/>
        <v>4.8921618569607208</v>
      </c>
      <c r="G2803" s="12">
        <f t="shared" si="131"/>
        <v>33.730104737015125</v>
      </c>
    </row>
    <row r="2804" spans="1:7" x14ac:dyDescent="0.25">
      <c r="A2804" s="24">
        <v>6.0380858999999996</v>
      </c>
      <c r="B2804" s="23">
        <v>-61.493361999999998</v>
      </c>
      <c r="C2804" s="25">
        <v>0.66357641999999994</v>
      </c>
      <c r="D2804" s="26">
        <v>-1.2891828999999999E-3</v>
      </c>
      <c r="F2804" s="18">
        <f t="shared" si="130"/>
        <v>4.8934862648196598</v>
      </c>
      <c r="G2804" s="12">
        <f t="shared" si="131"/>
        <v>33.739236163387083</v>
      </c>
    </row>
    <row r="2805" spans="1:7" x14ac:dyDescent="0.25">
      <c r="A2805" s="24">
        <v>6.0878905999999997</v>
      </c>
      <c r="B2805" s="23">
        <v>-61.522342999999999</v>
      </c>
      <c r="C2805" s="25">
        <v>0.66363227000000002</v>
      </c>
      <c r="D2805" s="26">
        <v>-1.2885898E-3</v>
      </c>
      <c r="F2805" s="18">
        <f t="shared" si="130"/>
        <v>4.8957924995225328</v>
      </c>
      <c r="G2805" s="12">
        <f t="shared" si="131"/>
        <v>33.755137014657038</v>
      </c>
    </row>
    <row r="2806" spans="1:7" x14ac:dyDescent="0.25">
      <c r="A2806" s="24">
        <v>6.1376952999999999</v>
      </c>
      <c r="B2806" s="23">
        <v>-61.565941000000002</v>
      </c>
      <c r="C2806" s="25">
        <v>0.66357761999999998</v>
      </c>
      <c r="D2806" s="26">
        <v>-1.2857973000000001E-3</v>
      </c>
      <c r="F2806" s="18">
        <f t="shared" si="130"/>
        <v>4.8992619181269932</v>
      </c>
      <c r="G2806" s="12">
        <f t="shared" si="131"/>
        <v>33.77905769764476</v>
      </c>
    </row>
    <row r="2807" spans="1:7" x14ac:dyDescent="0.25">
      <c r="A2807" s="24">
        <v>6.1875</v>
      </c>
      <c r="B2807" s="23">
        <v>-61.564765999999999</v>
      </c>
      <c r="C2807" s="25">
        <v>0.66358340000000005</v>
      </c>
      <c r="D2807" s="26">
        <v>-1.2895465000000001E-3</v>
      </c>
      <c r="F2807" s="18">
        <f t="shared" si="130"/>
        <v>4.8991684145979262</v>
      </c>
      <c r="G2807" s="12">
        <f t="shared" si="131"/>
        <v>33.778413016638503</v>
      </c>
    </row>
    <row r="2808" spans="1:7" x14ac:dyDescent="0.25">
      <c r="A2808" s="24">
        <v>6.2373047000000001</v>
      </c>
      <c r="B2808" s="23">
        <v>-61.597712999999999</v>
      </c>
      <c r="C2808" s="25">
        <v>0.66357403999999998</v>
      </c>
      <c r="D2808" s="26">
        <v>-1.2876986000000001E-3</v>
      </c>
      <c r="F2808" s="18">
        <f t="shared" si="130"/>
        <v>4.9017902535529512</v>
      </c>
      <c r="G2808" s="12">
        <f t="shared" si="131"/>
        <v>33.796489872053812</v>
      </c>
    </row>
    <row r="2809" spans="1:7" x14ac:dyDescent="0.25">
      <c r="A2809" s="24">
        <v>6.2871094000000003</v>
      </c>
      <c r="B2809" s="23">
        <v>-61.601978000000003</v>
      </c>
      <c r="C2809" s="25">
        <v>0.66358315999999995</v>
      </c>
      <c r="D2809" s="26">
        <v>-1.2873947999999999E-3</v>
      </c>
      <c r="F2809" s="18">
        <f t="shared" si="130"/>
        <v>4.9021296514690942</v>
      </c>
      <c r="G2809" s="12">
        <f t="shared" si="131"/>
        <v>33.798829926940336</v>
      </c>
    </row>
    <row r="2810" spans="1:7" x14ac:dyDescent="0.25">
      <c r="A2810" s="24">
        <v>6.3369141000000004</v>
      </c>
      <c r="B2810" s="23">
        <v>-61.630156999999997</v>
      </c>
      <c r="C2810" s="25">
        <v>0.66355050000000004</v>
      </c>
      <c r="D2810" s="26">
        <v>-1.2863366999999999E-3</v>
      </c>
      <c r="F2810" s="18">
        <f t="shared" si="130"/>
        <v>4.9043720650397873</v>
      </c>
      <c r="G2810" s="12">
        <f t="shared" si="131"/>
        <v>33.81429074913197</v>
      </c>
    </row>
    <row r="2811" spans="1:7" x14ac:dyDescent="0.25">
      <c r="A2811" s="24">
        <v>6.3867187999999997</v>
      </c>
      <c r="B2811" s="23">
        <v>-61.663891</v>
      </c>
      <c r="C2811" s="25">
        <v>0.66351104000000005</v>
      </c>
      <c r="D2811" s="26">
        <v>-1.2880862E-3</v>
      </c>
      <c r="F2811" s="18">
        <f t="shared" si="130"/>
        <v>4.907056531464919</v>
      </c>
      <c r="G2811" s="12">
        <f t="shared" si="131"/>
        <v>33.832799403655301</v>
      </c>
    </row>
    <row r="2812" spans="1:7" x14ac:dyDescent="0.25">
      <c r="A2812" s="24">
        <v>6.4365233999999996</v>
      </c>
      <c r="B2812" s="23">
        <v>-61.671092999999999</v>
      </c>
      <c r="C2812" s="25">
        <v>0.66351342000000002</v>
      </c>
      <c r="D2812" s="26">
        <v>-1.2889206E-3</v>
      </c>
      <c r="F2812" s="18">
        <f t="shared" si="130"/>
        <v>4.9076296484149928</v>
      </c>
      <c r="G2812" s="12">
        <f t="shared" si="131"/>
        <v>33.836750886725113</v>
      </c>
    </row>
    <row r="2813" spans="1:7" x14ac:dyDescent="0.25">
      <c r="A2813" s="24">
        <v>6.4863280999999997</v>
      </c>
      <c r="B2813" s="23">
        <v>-61.694541999999998</v>
      </c>
      <c r="C2813" s="25">
        <v>0.66349983000000001</v>
      </c>
      <c r="D2813" s="26">
        <v>-1.2871892000000001E-3</v>
      </c>
      <c r="F2813" s="18">
        <f t="shared" si="130"/>
        <v>4.9094956605452733</v>
      </c>
      <c r="G2813" s="12">
        <f t="shared" si="131"/>
        <v>33.849616524951159</v>
      </c>
    </row>
    <row r="2814" spans="1:7" x14ac:dyDescent="0.25">
      <c r="A2814" s="24">
        <v>6.5361327999999999</v>
      </c>
      <c r="B2814" s="23">
        <v>-61.709820000000001</v>
      </c>
      <c r="C2814" s="25">
        <v>0.66346799999999995</v>
      </c>
      <c r="D2814" s="26">
        <v>-1.2870759E-3</v>
      </c>
      <c r="F2814" s="18">
        <f t="shared" si="130"/>
        <v>4.9107114451555525</v>
      </c>
      <c r="G2814" s="12">
        <f t="shared" si="131"/>
        <v>33.857999024026491</v>
      </c>
    </row>
    <row r="2815" spans="1:7" x14ac:dyDescent="0.25">
      <c r="A2815" s="24">
        <v>6.5859375</v>
      </c>
      <c r="B2815" s="23">
        <v>-61.739108999999999</v>
      </c>
      <c r="C2815" s="25">
        <v>0.66353481999999997</v>
      </c>
      <c r="D2815" s="26">
        <v>-1.2871384000000001E-3</v>
      </c>
      <c r="F2815" s="18">
        <f t="shared" si="130"/>
        <v>4.9130421897196621</v>
      </c>
      <c r="G2815" s="12">
        <f t="shared" si="131"/>
        <v>33.874068864019783</v>
      </c>
    </row>
    <row r="2816" spans="1:7" x14ac:dyDescent="0.25">
      <c r="A2816" s="24">
        <v>6.6357422000000001</v>
      </c>
      <c r="B2816" s="23">
        <v>-61.751911</v>
      </c>
      <c r="C2816" s="25">
        <v>0.66346258000000002</v>
      </c>
      <c r="D2816" s="26">
        <v>-1.2874632E-3</v>
      </c>
      <c r="F2816" s="18">
        <f t="shared" si="130"/>
        <v>4.9140609405103932</v>
      </c>
      <c r="G2816" s="12">
        <f t="shared" si="131"/>
        <v>33.88109286933215</v>
      </c>
    </row>
    <row r="2817" spans="1:7" x14ac:dyDescent="0.25">
      <c r="A2817" s="24">
        <v>6.6855469000000003</v>
      </c>
      <c r="B2817" s="23">
        <v>-61.793877000000002</v>
      </c>
      <c r="C2817" s="25">
        <v>0.66348541000000005</v>
      </c>
      <c r="D2817" s="26">
        <v>-1.2856213999999999E-3</v>
      </c>
      <c r="F2817" s="18">
        <f t="shared" si="130"/>
        <v>4.9174004886812908</v>
      </c>
      <c r="G2817" s="12">
        <f t="shared" si="131"/>
        <v>33.904118131552039</v>
      </c>
    </row>
    <row r="2818" spans="1:7" x14ac:dyDescent="0.25">
      <c r="A2818" s="24">
        <v>6.7353516000000004</v>
      </c>
      <c r="B2818" s="23">
        <v>-61.808593999999999</v>
      </c>
      <c r="C2818" s="25">
        <v>0.66346466999999998</v>
      </c>
      <c r="D2818" s="26">
        <v>-1.2869983E-3</v>
      </c>
      <c r="F2818" s="18">
        <f t="shared" si="130"/>
        <v>4.9185716303300318</v>
      </c>
      <c r="G2818" s="12">
        <f t="shared" si="131"/>
        <v>33.912192829738437</v>
      </c>
    </row>
    <row r="2819" spans="1:7" x14ac:dyDescent="0.25">
      <c r="A2819" s="24">
        <v>6.7851562999999997</v>
      </c>
      <c r="B2819" s="23">
        <v>-61.835735</v>
      </c>
      <c r="C2819" s="25">
        <v>0.66340739000000004</v>
      </c>
      <c r="D2819" s="26">
        <v>-1.2866408E-3</v>
      </c>
      <c r="F2819" s="18">
        <f t="shared" si="130"/>
        <v>4.9207314424852608</v>
      </c>
      <c r="G2819" s="12">
        <f t="shared" si="131"/>
        <v>33.92708413798583</v>
      </c>
    </row>
    <row r="2820" spans="1:7" x14ac:dyDescent="0.25">
      <c r="A2820" s="24">
        <v>6.8349608999999996</v>
      </c>
      <c r="B2820" s="23">
        <v>-61.866351999999999</v>
      </c>
      <c r="C2820" s="25">
        <v>0.66340357000000005</v>
      </c>
      <c r="D2820" s="26">
        <v>-1.2872338999999999E-3</v>
      </c>
      <c r="F2820" s="18">
        <f t="shared" si="130"/>
        <v>4.9231678659315827</v>
      </c>
      <c r="G2820" s="12">
        <f t="shared" si="131"/>
        <v>33.943882604682351</v>
      </c>
    </row>
    <row r="2821" spans="1:7" x14ac:dyDescent="0.25">
      <c r="A2821" s="24">
        <v>6.8847655999999997</v>
      </c>
      <c r="B2821" s="23">
        <v>-61.873534999999997</v>
      </c>
      <c r="C2821" s="25">
        <v>0.66334707000000004</v>
      </c>
      <c r="D2821" s="26">
        <v>-1.2880891000000001E-3</v>
      </c>
      <c r="F2821" s="18">
        <f t="shared" si="130"/>
        <v>4.9237394709096973</v>
      </c>
      <c r="G2821" s="12">
        <f t="shared" si="131"/>
        <v>33.947823663123124</v>
      </c>
    </row>
    <row r="2822" spans="1:7" x14ac:dyDescent="0.25">
      <c r="A2822" s="24">
        <v>6.9345702999999999</v>
      </c>
      <c r="B2822" s="23">
        <v>-61.914036000000003</v>
      </c>
      <c r="C2822" s="25">
        <v>0.66342062000000002</v>
      </c>
      <c r="D2822" s="26">
        <v>-1.2886912000000001E-3</v>
      </c>
      <c r="F2822" s="18">
        <f t="shared" si="130"/>
        <v>4.9269624380847796</v>
      </c>
      <c r="G2822" s="12">
        <f t="shared" si="131"/>
        <v>33.970045131577777</v>
      </c>
    </row>
    <row r="2823" spans="1:7" x14ac:dyDescent="0.25">
      <c r="A2823" s="24">
        <v>6.984375</v>
      </c>
      <c r="B2823" s="23">
        <v>-61.942580999999997</v>
      </c>
      <c r="C2823" s="25">
        <v>0.66335189000000006</v>
      </c>
      <c r="D2823" s="26">
        <v>-1.2889147E-3</v>
      </c>
      <c r="F2823" s="18">
        <f t="shared" si="130"/>
        <v>4.9292339770100586</v>
      </c>
      <c r="G2823" s="12">
        <f t="shared" si="131"/>
        <v>33.985706765044554</v>
      </c>
    </row>
    <row r="2824" spans="1:7" x14ac:dyDescent="0.25">
      <c r="A2824" s="24">
        <v>7.0341797000000001</v>
      </c>
      <c r="B2824" s="23">
        <v>-61.947322999999997</v>
      </c>
      <c r="C2824" s="25">
        <v>0.66329318000000004</v>
      </c>
      <c r="D2824" s="26">
        <v>-1.2875466999999999E-3</v>
      </c>
      <c r="F2824" s="18">
        <f t="shared" si="130"/>
        <v>4.9296113333801292</v>
      </c>
      <c r="G2824" s="12">
        <f t="shared" si="131"/>
        <v>33.98830853298638</v>
      </c>
    </row>
    <row r="2825" spans="1:7" x14ac:dyDescent="0.25">
      <c r="A2825" s="24">
        <v>7.0839844000000003</v>
      </c>
      <c r="B2825" s="23">
        <v>-61.972110999999998</v>
      </c>
      <c r="C2825" s="25">
        <v>0.66331381</v>
      </c>
      <c r="D2825" s="26">
        <v>-1.2876659E-3</v>
      </c>
      <c r="F2825" s="18">
        <f t="shared" si="130"/>
        <v>4.9315838997448109</v>
      </c>
      <c r="G2825" s="12">
        <f t="shared" si="131"/>
        <v>34.001908833227205</v>
      </c>
    </row>
    <row r="2826" spans="1:7" x14ac:dyDescent="0.25">
      <c r="A2826" s="24">
        <v>7.1337891000000004</v>
      </c>
      <c r="B2826" s="23">
        <v>-61.998859000000003</v>
      </c>
      <c r="C2826" s="25">
        <v>0.66335796999999996</v>
      </c>
      <c r="D2826" s="26">
        <v>-1.2878923E-3</v>
      </c>
      <c r="F2826" s="18">
        <f t="shared" si="130"/>
        <v>4.9337124379537221</v>
      </c>
      <c r="G2826" s="12">
        <f t="shared" si="131"/>
        <v>34.016584516252941</v>
      </c>
    </row>
    <row r="2827" spans="1:7" x14ac:dyDescent="0.25">
      <c r="A2827" s="24">
        <v>7.1835937999999997</v>
      </c>
      <c r="B2827" s="23">
        <v>-62.007359000000001</v>
      </c>
      <c r="C2827" s="25">
        <v>0.66335957999999995</v>
      </c>
      <c r="D2827" s="26">
        <v>-1.2881011000000001E-3</v>
      </c>
      <c r="F2827" s="18">
        <f t="shared" si="130"/>
        <v>4.9343888464618626</v>
      </c>
      <c r="G2827" s="12">
        <f t="shared" si="131"/>
        <v>34.0212481660854</v>
      </c>
    </row>
    <row r="2828" spans="1:7" x14ac:dyDescent="0.25">
      <c r="A2828" s="24">
        <v>7.2333983999999996</v>
      </c>
      <c r="B2828" s="23">
        <v>-62.046706999999998</v>
      </c>
      <c r="C2828" s="25">
        <v>0.66331315000000002</v>
      </c>
      <c r="D2828" s="26">
        <v>-1.2865960999999999E-3</v>
      </c>
      <c r="F2828" s="18">
        <f t="shared" si="130"/>
        <v>4.9375200608122523</v>
      </c>
      <c r="G2828" s="12">
        <f t="shared" si="131"/>
        <v>34.042837024156889</v>
      </c>
    </row>
    <row r="2829" spans="1:7" x14ac:dyDescent="0.25">
      <c r="A2829" s="24">
        <v>7.2832030999999997</v>
      </c>
      <c r="B2829" s="23">
        <v>-62.068568999999997</v>
      </c>
      <c r="C2829" s="25">
        <v>0.66330928</v>
      </c>
      <c r="D2829" s="26">
        <v>-1.2878894000000001E-3</v>
      </c>
      <c r="F2829" s="18">
        <f t="shared" si="130"/>
        <v>4.9392597834951895</v>
      </c>
      <c r="G2829" s="12">
        <f t="shared" si="131"/>
        <v>34.054831931525982</v>
      </c>
    </row>
    <row r="2830" spans="1:7" x14ac:dyDescent="0.25">
      <c r="A2830" s="24">
        <v>7.3330077999999999</v>
      </c>
      <c r="B2830" s="23">
        <v>-62.067321999999997</v>
      </c>
      <c r="C2830" s="25">
        <v>0.66325783999999999</v>
      </c>
      <c r="D2830" s="26">
        <v>-1.2909442000000001E-3</v>
      </c>
      <c r="F2830" s="18">
        <f t="shared" si="130"/>
        <v>4.9391605503881717</v>
      </c>
      <c r="G2830" s="12">
        <f t="shared" si="131"/>
        <v>34.054147746662323</v>
      </c>
    </row>
    <row r="2831" spans="1:7" x14ac:dyDescent="0.25">
      <c r="A2831" s="24">
        <v>7.3828125</v>
      </c>
      <c r="B2831" s="23">
        <v>-62.085014000000001</v>
      </c>
      <c r="C2831" s="25">
        <v>0.66328830000000005</v>
      </c>
      <c r="D2831" s="26">
        <v>-1.2904853E-3</v>
      </c>
      <c r="F2831" s="18">
        <f t="shared" si="130"/>
        <v>4.9405684350147627</v>
      </c>
      <c r="G2831" s="12">
        <f t="shared" si="131"/>
        <v>34.063854722290081</v>
      </c>
    </row>
    <row r="2832" spans="1:7" x14ac:dyDescent="0.25">
      <c r="A2832" s="24">
        <v>7.4326172000000001</v>
      </c>
      <c r="B2832" s="23">
        <v>-62.116779000000001</v>
      </c>
      <c r="C2832" s="25">
        <v>0.66325212</v>
      </c>
      <c r="D2832" s="26">
        <v>-1.2889831999999999E-3</v>
      </c>
      <c r="F2832" s="18">
        <f t="shared" si="130"/>
        <v>4.9430962133984195</v>
      </c>
      <c r="G2832" s="12">
        <f t="shared" si="131"/>
        <v>34.081283056046331</v>
      </c>
    </row>
    <row r="2833" spans="1:7" x14ac:dyDescent="0.25">
      <c r="A2833" s="24">
        <v>7.4824219000000003</v>
      </c>
      <c r="B2833" s="23">
        <v>-62.145271000000001</v>
      </c>
      <c r="C2833" s="25">
        <v>0.66325909000000005</v>
      </c>
      <c r="D2833" s="26">
        <v>-1.2896747E-3</v>
      </c>
      <c r="F2833" s="18">
        <f t="shared" si="130"/>
        <v>4.945363534717707</v>
      </c>
      <c r="G2833" s="12">
        <f t="shared" si="131"/>
        <v>34.096915610284746</v>
      </c>
    </row>
    <row r="2834" spans="1:7" x14ac:dyDescent="0.25">
      <c r="A2834" s="24">
        <v>7.5322266000000004</v>
      </c>
      <c r="B2834" s="23">
        <v>-62.164088999999997</v>
      </c>
      <c r="C2834" s="25">
        <v>0.66323626000000002</v>
      </c>
      <c r="D2834" s="26">
        <v>-1.2889443999999999E-3</v>
      </c>
      <c r="F2834" s="18">
        <f t="shared" si="130"/>
        <v>4.9468610235772585</v>
      </c>
      <c r="G2834" s="12">
        <f t="shared" si="131"/>
        <v>34.107240382349126</v>
      </c>
    </row>
    <row r="2835" spans="1:7" x14ac:dyDescent="0.25">
      <c r="A2835" s="24">
        <v>7.5820312999999997</v>
      </c>
      <c r="B2835" s="23">
        <v>-62.197384</v>
      </c>
      <c r="C2835" s="25">
        <v>0.66321235999999995</v>
      </c>
      <c r="D2835" s="26">
        <v>-1.2905E-3</v>
      </c>
      <c r="F2835" s="18">
        <f t="shared" si="130"/>
        <v>4.9495105554923811</v>
      </c>
      <c r="G2835" s="12">
        <f t="shared" si="131"/>
        <v>34.125508173075218</v>
      </c>
    </row>
    <row r="2836" spans="1:7" x14ac:dyDescent="0.25">
      <c r="A2836" s="24">
        <v>7.6318358999999996</v>
      </c>
      <c r="B2836" s="23">
        <v>-62.212150999999999</v>
      </c>
      <c r="C2836" s="25">
        <v>0.66320281999999997</v>
      </c>
      <c r="D2836" s="26">
        <v>-1.2880176E-3</v>
      </c>
      <c r="F2836" s="18">
        <f t="shared" si="130"/>
        <v>4.9506856760147002</v>
      </c>
      <c r="G2836" s="12">
        <f t="shared" si="131"/>
        <v>34.133610304495917</v>
      </c>
    </row>
    <row r="2837" spans="1:7" x14ac:dyDescent="0.25">
      <c r="A2837" s="24">
        <v>7.6816405999999997</v>
      </c>
      <c r="B2837" s="23">
        <v>-62.236804999999997</v>
      </c>
      <c r="C2837" s="25">
        <v>0.66319150000000004</v>
      </c>
      <c r="D2837" s="26">
        <v>-1.2889117E-3</v>
      </c>
      <c r="F2837" s="18">
        <f t="shared" si="130"/>
        <v>4.9526475789981932</v>
      </c>
      <c r="G2837" s="12">
        <f t="shared" si="131"/>
        <v>34.14713708366881</v>
      </c>
    </row>
    <row r="2838" spans="1:7" x14ac:dyDescent="0.25">
      <c r="A2838" s="24">
        <v>7.7314452999999999</v>
      </c>
      <c r="B2838" s="23">
        <v>-62.238953000000002</v>
      </c>
      <c r="C2838" s="25">
        <v>0.66322552999999995</v>
      </c>
      <c r="D2838" s="26">
        <v>-1.2871115E-3</v>
      </c>
      <c r="F2838" s="18">
        <f t="shared" si="130"/>
        <v>4.9528185114070746</v>
      </c>
      <c r="G2838" s="12">
        <f t="shared" si="131"/>
        <v>34.148315615414703</v>
      </c>
    </row>
    <row r="2839" spans="1:7" x14ac:dyDescent="0.25">
      <c r="A2839" s="24">
        <v>7.78125</v>
      </c>
      <c r="B2839" s="23">
        <v>-62.297024</v>
      </c>
      <c r="C2839" s="25">
        <v>0.66317402999999997</v>
      </c>
      <c r="D2839" s="26">
        <v>-1.2890756E-3</v>
      </c>
      <c r="F2839" s="18">
        <f t="shared" si="130"/>
        <v>4.957439654757219</v>
      </c>
      <c r="G2839" s="12">
        <f t="shared" si="131"/>
        <v>34.180177122405397</v>
      </c>
    </row>
    <row r="2840" spans="1:7" x14ac:dyDescent="0.25">
      <c r="A2840" s="24">
        <v>7.8310547000000001</v>
      </c>
      <c r="B2840" s="23">
        <v>-62.301448999999998</v>
      </c>
      <c r="C2840" s="25">
        <v>0.66313200999999999</v>
      </c>
      <c r="D2840" s="26">
        <v>-1.2903987999999999E-3</v>
      </c>
      <c r="F2840" s="18">
        <f t="shared" si="130"/>
        <v>4.9577917850688102</v>
      </c>
      <c r="G2840" s="12">
        <f t="shared" si="131"/>
        <v>34.182604963641701</v>
      </c>
    </row>
    <row r="2841" spans="1:7" x14ac:dyDescent="0.25">
      <c r="A2841" s="24">
        <v>7.8808594000000003</v>
      </c>
      <c r="B2841" s="23">
        <v>-62.306083999999998</v>
      </c>
      <c r="C2841" s="25">
        <v>0.66313058000000003</v>
      </c>
      <c r="D2841" s="26">
        <v>-1.2904018000000001E-3</v>
      </c>
      <c r="F2841" s="18">
        <f t="shared" si="130"/>
        <v>4.9581606266494251</v>
      </c>
      <c r="G2841" s="12">
        <f t="shared" si="131"/>
        <v>34.185148024462109</v>
      </c>
    </row>
    <row r="2842" spans="1:7" x14ac:dyDescent="0.25">
      <c r="A2842" s="24">
        <v>7.9306641000000004</v>
      </c>
      <c r="B2842" s="23">
        <v>-62.341095000000003</v>
      </c>
      <c r="C2842" s="25">
        <v>0.66314614000000005</v>
      </c>
      <c r="D2842" s="26">
        <v>-1.2897729000000001E-3</v>
      </c>
      <c r="F2842" s="18">
        <f t="shared" si="130"/>
        <v>4.960946713505721</v>
      </c>
      <c r="G2842" s="12">
        <f t="shared" si="131"/>
        <v>34.204357323789672</v>
      </c>
    </row>
    <row r="2843" spans="1:7" x14ac:dyDescent="0.25">
      <c r="A2843" s="24">
        <v>7.9804687999999997</v>
      </c>
      <c r="B2843" s="23">
        <v>-62.367989000000001</v>
      </c>
      <c r="C2843" s="25">
        <v>0.66313683999999995</v>
      </c>
      <c r="D2843" s="26">
        <v>-1.2892693000000001E-3</v>
      </c>
      <c r="F2843" s="18">
        <f t="shared" si="130"/>
        <v>4.9630868700254771</v>
      </c>
      <c r="G2843" s="12">
        <f t="shared" si="131"/>
        <v>34.219113111859585</v>
      </c>
    </row>
    <row r="2844" spans="1:7" x14ac:dyDescent="0.25">
      <c r="A2844" s="24">
        <v>8.0302734000000004</v>
      </c>
      <c r="B2844" s="23">
        <v>-62.388702000000002</v>
      </c>
      <c r="C2844" s="25">
        <v>0.66314852000000002</v>
      </c>
      <c r="D2844" s="26">
        <v>-1.2886643E-3</v>
      </c>
      <c r="F2844" s="18">
        <f t="shared" si="130"/>
        <v>4.9647351581936086</v>
      </c>
      <c r="G2844" s="12">
        <f t="shared" si="131"/>
        <v>34.230477603504262</v>
      </c>
    </row>
    <row r="2845" spans="1:7" x14ac:dyDescent="0.25">
      <c r="A2845" s="24">
        <v>8.0800780999999997</v>
      </c>
      <c r="B2845" s="23">
        <v>-62.387225999999998</v>
      </c>
      <c r="C2845" s="25">
        <v>0.66308922000000003</v>
      </c>
      <c r="D2845" s="26">
        <v>-1.2900472E-3</v>
      </c>
      <c r="F2845" s="18">
        <f t="shared" si="130"/>
        <v>4.964617701845607</v>
      </c>
      <c r="G2845" s="12">
        <f t="shared" si="131"/>
        <v>34.229667774427476</v>
      </c>
    </row>
    <row r="2846" spans="1:7" x14ac:dyDescent="0.25">
      <c r="A2846" s="24">
        <v>8.1298828000000007</v>
      </c>
      <c r="B2846" s="23">
        <v>-62.427619999999997</v>
      </c>
      <c r="C2846" s="25">
        <v>0.66308909999999999</v>
      </c>
      <c r="D2846" s="26">
        <v>-1.2901365000000001E-3</v>
      </c>
      <c r="F2846" s="18">
        <f t="shared" si="130"/>
        <v>4.9678321542312336</v>
      </c>
      <c r="G2846" s="12">
        <f t="shared" si="131"/>
        <v>34.251830535760703</v>
      </c>
    </row>
    <row r="2847" spans="1:7" x14ac:dyDescent="0.25">
      <c r="A2847" s="24">
        <v>8.1796875</v>
      </c>
      <c r="B2847" s="23">
        <v>-62.447688999999997</v>
      </c>
      <c r="C2847" s="25">
        <v>0.66306226999999995</v>
      </c>
      <c r="D2847" s="26">
        <v>-1.2895911999999999E-3</v>
      </c>
      <c r="F2847" s="18">
        <f t="shared" si="130"/>
        <v>4.9694291945076889</v>
      </c>
      <c r="G2847" s="12">
        <f t="shared" si="131"/>
        <v>34.262841687347482</v>
      </c>
    </row>
    <row r="2848" spans="1:7" x14ac:dyDescent="0.25">
      <c r="A2848" s="24">
        <v>8.2294921999999993</v>
      </c>
      <c r="B2848" s="23">
        <v>-62.469315000000002</v>
      </c>
      <c r="C2848" s="25">
        <v>0.66313285</v>
      </c>
      <c r="D2848" s="26">
        <v>-1.290989E-3</v>
      </c>
      <c r="F2848" s="18">
        <f t="shared" si="130"/>
        <v>4.9711501369073421</v>
      </c>
      <c r="G2848" s="12">
        <f t="shared" si="131"/>
        <v>34.274707109850638</v>
      </c>
    </row>
    <row r="2849" spans="1:7" x14ac:dyDescent="0.25">
      <c r="A2849" s="24">
        <v>8.2792969000000003</v>
      </c>
      <c r="B2849" s="23">
        <v>-62.502819000000002</v>
      </c>
      <c r="C2849" s="25">
        <v>0.66305333</v>
      </c>
      <c r="D2849" s="26">
        <v>-1.2884139000000001E-3</v>
      </c>
      <c r="F2849" s="18">
        <f t="shared" si="130"/>
        <v>4.9738163005140175</v>
      </c>
      <c r="G2849" s="12">
        <f t="shared" si="131"/>
        <v>34.293089571496147</v>
      </c>
    </row>
    <row r="2850" spans="1:7" x14ac:dyDescent="0.25">
      <c r="A2850" s="24">
        <v>8.3291015999999996</v>
      </c>
      <c r="B2850" s="23">
        <v>-62.518825999999997</v>
      </c>
      <c r="C2850" s="25">
        <v>0.66302901999999997</v>
      </c>
      <c r="D2850" s="26">
        <v>-1.2888372E-3</v>
      </c>
      <c r="F2850" s="18">
        <f t="shared" si="130"/>
        <v>4.9750900971010532</v>
      </c>
      <c r="G2850" s="12">
        <f t="shared" si="131"/>
        <v>34.301872047127702</v>
      </c>
    </row>
    <row r="2851" spans="1:7" x14ac:dyDescent="0.25">
      <c r="A2851" s="24">
        <v>8.3789063000000006</v>
      </c>
      <c r="B2851" s="23">
        <v>-62.539619000000002</v>
      </c>
      <c r="C2851" s="25">
        <v>0.66299896999999997</v>
      </c>
      <c r="D2851" s="26">
        <v>-1.2900381999999999E-3</v>
      </c>
      <c r="F2851" s="18">
        <f t="shared" si="130"/>
        <v>4.9767447514669083</v>
      </c>
      <c r="G2851" s="12">
        <f t="shared" si="131"/>
        <v>34.313280431947277</v>
      </c>
    </row>
    <row r="2852" spans="1:7" x14ac:dyDescent="0.25">
      <c r="A2852" s="24">
        <v>8.4287109000000004</v>
      </c>
      <c r="B2852" s="23">
        <v>-62.565658999999997</v>
      </c>
      <c r="C2852" s="25">
        <v>0.66300154</v>
      </c>
      <c r="D2852" s="26">
        <v>-1.2911499E-3</v>
      </c>
      <c r="F2852" s="18">
        <f t="shared" si="130"/>
        <v>4.9788169488259646</v>
      </c>
      <c r="G2852" s="12">
        <f t="shared" si="131"/>
        <v>34.327567660375188</v>
      </c>
    </row>
    <row r="2853" spans="1:7" x14ac:dyDescent="0.25">
      <c r="A2853" s="24">
        <v>8.4785155999999997</v>
      </c>
      <c r="B2853" s="23">
        <v>-62.596660999999997</v>
      </c>
      <c r="C2853" s="25">
        <v>0.66298663999999996</v>
      </c>
      <c r="D2853" s="26">
        <v>-1.2910337E-3</v>
      </c>
      <c r="F2853" s="18">
        <f t="shared" ref="F2853:F2916" si="132" xml:space="preserve"> -B2853 / A_4x8_in2</f>
        <v>4.9812840095988324</v>
      </c>
      <c r="G2853" s="12">
        <f t="shared" ref="G2853:G2916" si="133" xml:space="preserve"> -B2853 * kip_to_N / A_4x8_mm2</f>
        <v>34.34457736297589</v>
      </c>
    </row>
    <row r="2854" spans="1:7" x14ac:dyDescent="0.25">
      <c r="A2854" s="24">
        <v>8.5283203000000007</v>
      </c>
      <c r="B2854" s="23">
        <v>-62.613579000000001</v>
      </c>
      <c r="C2854" s="25">
        <v>0.66303431999999995</v>
      </c>
      <c r="D2854" s="26">
        <v>-1.2893975E-3</v>
      </c>
      <c r="F2854" s="18">
        <f t="shared" si="132"/>
        <v>4.9826303012624464</v>
      </c>
      <c r="G2854" s="12">
        <f t="shared" si="133"/>
        <v>34.353859672136551</v>
      </c>
    </row>
    <row r="2855" spans="1:7" x14ac:dyDescent="0.25">
      <c r="A2855" s="24">
        <v>8.578125</v>
      </c>
      <c r="B2855" s="23">
        <v>-62.617488999999999</v>
      </c>
      <c r="C2855" s="25">
        <v>0.66302925000000001</v>
      </c>
      <c r="D2855" s="26">
        <v>-1.2901127E-3</v>
      </c>
      <c r="F2855" s="18">
        <f t="shared" si="132"/>
        <v>4.9829414491761916</v>
      </c>
      <c r="G2855" s="12">
        <f t="shared" si="133"/>
        <v>34.356004951059482</v>
      </c>
    </row>
    <row r="2856" spans="1:7" x14ac:dyDescent="0.25">
      <c r="A2856" s="24">
        <v>8.6279296999999993</v>
      </c>
      <c r="B2856" s="23">
        <v>-62.636947999999997</v>
      </c>
      <c r="C2856" s="25">
        <v>0.66300303000000005</v>
      </c>
      <c r="D2856" s="26">
        <v>-1.2901156000000001E-3</v>
      </c>
      <c r="F2856" s="18">
        <f t="shared" si="132"/>
        <v>4.9844899471950033</v>
      </c>
      <c r="G2856" s="12">
        <f t="shared" si="133"/>
        <v>34.366681417187699</v>
      </c>
    </row>
    <row r="2857" spans="1:7" x14ac:dyDescent="0.25">
      <c r="A2857" s="24">
        <v>8.6777344000000003</v>
      </c>
      <c r="B2857" s="23">
        <v>-62.669403000000003</v>
      </c>
      <c r="C2857" s="25">
        <v>0.66297715999999995</v>
      </c>
      <c r="D2857" s="26">
        <v>-1.2915312999999999E-3</v>
      </c>
      <c r="F2857" s="18">
        <f t="shared" si="132"/>
        <v>4.9870726340340275</v>
      </c>
      <c r="G2857" s="12">
        <f t="shared" si="133"/>
        <v>34.384488329577408</v>
      </c>
    </row>
    <row r="2858" spans="1:7" x14ac:dyDescent="0.25">
      <c r="A2858" s="24">
        <v>8.7275390999999996</v>
      </c>
      <c r="B2858" s="23">
        <v>-62.693367000000002</v>
      </c>
      <c r="C2858" s="25">
        <v>0.66289531999999995</v>
      </c>
      <c r="D2858" s="26">
        <v>-1.2908221000000001E-3</v>
      </c>
      <c r="F2858" s="18">
        <f t="shared" si="132"/>
        <v>4.9889796285621548</v>
      </c>
      <c r="G2858" s="12">
        <f t="shared" si="133"/>
        <v>34.397636530116834</v>
      </c>
    </row>
    <row r="2859" spans="1:7" x14ac:dyDescent="0.25">
      <c r="A2859" s="24">
        <v>8.7773438000000006</v>
      </c>
      <c r="B2859" s="23">
        <v>-62.71463</v>
      </c>
      <c r="C2859" s="25">
        <v>0.66289925999999999</v>
      </c>
      <c r="D2859" s="26">
        <v>-1.2900381999999999E-3</v>
      </c>
      <c r="F2859" s="18">
        <f t="shared" si="132"/>
        <v>4.9906716843396364</v>
      </c>
      <c r="G2859" s="12">
        <f t="shared" si="133"/>
        <v>34.409302787338909</v>
      </c>
    </row>
    <row r="2860" spans="1:7" x14ac:dyDescent="0.25">
      <c r="A2860" s="24">
        <v>8.8271484000000004</v>
      </c>
      <c r="B2860" s="23">
        <v>-62.730319999999999</v>
      </c>
      <c r="C2860" s="25">
        <v>0.66285097999999998</v>
      </c>
      <c r="D2860" s="26">
        <v>-1.2899039999999999E-3</v>
      </c>
      <c r="F2860" s="18">
        <f t="shared" si="132"/>
        <v>4.9919202548681918</v>
      </c>
      <c r="G2860" s="12">
        <f t="shared" si="133"/>
        <v>34.417911336264943</v>
      </c>
    </row>
    <row r="2861" spans="1:7" x14ac:dyDescent="0.25">
      <c r="A2861" s="24">
        <v>8.8769530999999997</v>
      </c>
      <c r="B2861" s="23">
        <v>-62.754395000000002</v>
      </c>
      <c r="C2861" s="25">
        <v>0.66292368999999995</v>
      </c>
      <c r="D2861" s="26">
        <v>-1.2907386E-3</v>
      </c>
      <c r="F2861" s="18">
        <f t="shared" si="132"/>
        <v>4.9938360824956609</v>
      </c>
      <c r="G2861" s="12">
        <f t="shared" si="133"/>
        <v>34.431120438584536</v>
      </c>
    </row>
    <row r="2862" spans="1:7" x14ac:dyDescent="0.25">
      <c r="A2862" s="24">
        <v>8.9267578000000007</v>
      </c>
      <c r="B2862" s="23">
        <v>-62.784072999999999</v>
      </c>
      <c r="C2862" s="25">
        <v>0.66287099999999999</v>
      </c>
      <c r="D2862" s="26">
        <v>-1.2893169000000001E-3</v>
      </c>
      <c r="F2862" s="18">
        <f t="shared" si="132"/>
        <v>4.9961977826962016</v>
      </c>
      <c r="G2862" s="12">
        <f t="shared" si="133"/>
        <v>34.447403709140751</v>
      </c>
    </row>
    <row r="2863" spans="1:7" x14ac:dyDescent="0.25">
      <c r="A2863" s="24">
        <v>8.9765625</v>
      </c>
      <c r="B2863" s="23">
        <v>-62.812187000000002</v>
      </c>
      <c r="C2863" s="25">
        <v>0.66292512000000003</v>
      </c>
      <c r="D2863" s="26">
        <v>-1.2901694E-3</v>
      </c>
      <c r="F2863" s="18">
        <f t="shared" si="132"/>
        <v>4.9984350237312443</v>
      </c>
      <c r="G2863" s="12">
        <f t="shared" si="133"/>
        <v>34.462828868127779</v>
      </c>
    </row>
    <row r="2864" spans="1:7" x14ac:dyDescent="0.25">
      <c r="A2864" s="24">
        <v>9.0263671999999993</v>
      </c>
      <c r="B2864" s="23">
        <v>-62.824089000000001</v>
      </c>
      <c r="C2864" s="25">
        <v>0.66282505000000003</v>
      </c>
      <c r="D2864" s="26">
        <v>-1.2891351999999999E-3</v>
      </c>
      <c r="F2864" s="18">
        <f t="shared" si="132"/>
        <v>4.9993821547975843</v>
      </c>
      <c r="G2864" s="12">
        <f t="shared" si="133"/>
        <v>34.469359075222599</v>
      </c>
    </row>
    <row r="2865" spans="1:7" x14ac:dyDescent="0.25">
      <c r="A2865" s="24">
        <v>9.0761719000000003</v>
      </c>
      <c r="B2865" s="23">
        <v>-62.822277</v>
      </c>
      <c r="C2865" s="25">
        <v>0.66284900999999996</v>
      </c>
      <c r="D2865" s="26">
        <v>-1.2903779E-3</v>
      </c>
      <c r="F2865" s="18">
        <f t="shared" si="132"/>
        <v>4.9992379604191424</v>
      </c>
      <c r="G2865" s="12">
        <f t="shared" si="133"/>
        <v>34.468364894811259</v>
      </c>
    </row>
    <row r="2866" spans="1:7" x14ac:dyDescent="0.25">
      <c r="A2866" s="24">
        <v>9.1259765999999996</v>
      </c>
      <c r="B2866" s="23">
        <v>-62.857750000000003</v>
      </c>
      <c r="C2866" s="25">
        <v>0.66281973999999999</v>
      </c>
      <c r="D2866" s="26">
        <v>-1.2892276E-3</v>
      </c>
      <c r="F2866" s="18">
        <f t="shared" si="132"/>
        <v>5.0020608120672927</v>
      </c>
      <c r="G2866" s="12">
        <f t="shared" si="133"/>
        <v>34.487827677223834</v>
      </c>
    </row>
    <row r="2867" spans="1:7" x14ac:dyDescent="0.25">
      <c r="A2867" s="24">
        <v>9.1757813000000006</v>
      </c>
      <c r="B2867" s="23">
        <v>-62.898197000000003</v>
      </c>
      <c r="C2867" s="25">
        <v>0.66278409999999999</v>
      </c>
      <c r="D2867" s="26">
        <v>-1.2925982999999999E-3</v>
      </c>
      <c r="F2867" s="18">
        <f t="shared" si="132"/>
        <v>5.0052794820589117</v>
      </c>
      <c r="G2867" s="12">
        <f t="shared" si="133"/>
        <v>34.510019517785437</v>
      </c>
    </row>
    <row r="2868" spans="1:7" x14ac:dyDescent="0.25">
      <c r="A2868" s="24">
        <v>9.2255859000000004</v>
      </c>
      <c r="B2868" s="23">
        <v>-62.914271999999997</v>
      </c>
      <c r="C2868" s="25">
        <v>0.66277796</v>
      </c>
      <c r="D2868" s="26">
        <v>-1.2877315E-3</v>
      </c>
      <c r="F2868" s="18">
        <f t="shared" si="132"/>
        <v>5.0065586899140122</v>
      </c>
      <c r="G2868" s="12">
        <f t="shared" si="133"/>
        <v>34.518839302615639</v>
      </c>
    </row>
    <row r="2869" spans="1:7" x14ac:dyDescent="0.25">
      <c r="A2869" s="24">
        <v>9.2753905999999997</v>
      </c>
      <c r="B2869" s="23">
        <v>-62.957026999999997</v>
      </c>
      <c r="C2869" s="25">
        <v>0.66277295000000003</v>
      </c>
      <c r="D2869" s="26">
        <v>-1.2901663E-3</v>
      </c>
      <c r="F2869" s="18">
        <f t="shared" si="132"/>
        <v>5.0099610247099591</v>
      </c>
      <c r="G2869" s="12">
        <f t="shared" si="133"/>
        <v>34.542297461272923</v>
      </c>
    </row>
    <row r="2870" spans="1:7" x14ac:dyDescent="0.25">
      <c r="A2870" s="24">
        <v>9.3251953000000007</v>
      </c>
      <c r="B2870" s="23">
        <v>-62.969852000000003</v>
      </c>
      <c r="C2870" s="25">
        <v>0.66274016999999996</v>
      </c>
      <c r="D2870" s="26">
        <v>-1.2903750000000001E-3</v>
      </c>
      <c r="F2870" s="18">
        <f t="shared" si="132"/>
        <v>5.0109816057825363</v>
      </c>
      <c r="G2870" s="12">
        <f t="shared" si="133"/>
        <v>34.549334085873085</v>
      </c>
    </row>
    <row r="2871" spans="1:7" x14ac:dyDescent="0.25">
      <c r="A2871" s="24">
        <v>9.375</v>
      </c>
      <c r="B2871" s="23">
        <v>-62.980511</v>
      </c>
      <c r="C2871" s="25">
        <v>0.66273033999999997</v>
      </c>
      <c r="D2871" s="26">
        <v>-1.2890458E-3</v>
      </c>
      <c r="F2871" s="18">
        <f t="shared" si="132"/>
        <v>5.0118298220517445</v>
      </c>
      <c r="G2871" s="12">
        <f t="shared" si="133"/>
        <v>34.555182302762987</v>
      </c>
    </row>
    <row r="2872" spans="1:7" x14ac:dyDescent="0.25">
      <c r="A2872" s="24">
        <v>9.4248046999999993</v>
      </c>
      <c r="B2872" s="23">
        <v>-63.004505000000002</v>
      </c>
      <c r="C2872" s="25">
        <v>0.66269696</v>
      </c>
      <c r="D2872" s="26">
        <v>-1.2899996E-3</v>
      </c>
      <c r="F2872" s="18">
        <f t="shared" si="132"/>
        <v>5.0137392039040183</v>
      </c>
      <c r="G2872" s="12">
        <f t="shared" si="133"/>
        <v>34.568346963243002</v>
      </c>
    </row>
    <row r="2873" spans="1:7" x14ac:dyDescent="0.25">
      <c r="A2873" s="24">
        <v>9.4746094000000003</v>
      </c>
      <c r="B2873" s="23">
        <v>-63.025677000000002</v>
      </c>
      <c r="C2873" s="25">
        <v>0.66277206</v>
      </c>
      <c r="D2873" s="26">
        <v>-1.2916208000000001E-3</v>
      </c>
      <c r="F2873" s="18">
        <f t="shared" si="132"/>
        <v>5.015424018131589</v>
      </c>
      <c r="G2873" s="12">
        <f t="shared" si="133"/>
        <v>34.579963291978636</v>
      </c>
    </row>
    <row r="2874" spans="1:7" x14ac:dyDescent="0.25">
      <c r="A2874" s="24">
        <v>9.5244140999999996</v>
      </c>
      <c r="B2874" s="23">
        <v>-63.053173000000001</v>
      </c>
      <c r="C2874" s="25">
        <v>0.66269045999999998</v>
      </c>
      <c r="D2874" s="26">
        <v>-1.2903869E-3</v>
      </c>
      <c r="F2874" s="18">
        <f t="shared" si="132"/>
        <v>5.0176120802892159</v>
      </c>
      <c r="G2874" s="12">
        <f t="shared" si="133"/>
        <v>34.595049376189614</v>
      </c>
    </row>
    <row r="2875" spans="1:7" x14ac:dyDescent="0.25">
      <c r="A2875" s="24">
        <v>9.5742188000000006</v>
      </c>
      <c r="B2875" s="23">
        <v>-63.057445999999999</v>
      </c>
      <c r="C2875" s="25">
        <v>0.66270459000000004</v>
      </c>
      <c r="D2875" s="26">
        <v>-1.2921988999999999E-3</v>
      </c>
      <c r="F2875" s="18">
        <f t="shared" si="132"/>
        <v>5.0179521148251318</v>
      </c>
      <c r="G2875" s="12">
        <f t="shared" si="133"/>
        <v>34.597393820393627</v>
      </c>
    </row>
    <row r="2876" spans="1:7" x14ac:dyDescent="0.25">
      <c r="A2876" s="24">
        <v>9.6240234000000004</v>
      </c>
      <c r="B2876" s="23">
        <v>-63.079208000000001</v>
      </c>
      <c r="C2876" s="25">
        <v>0.66267078999999995</v>
      </c>
      <c r="D2876" s="26">
        <v>-1.2891711E-3</v>
      </c>
      <c r="F2876" s="18">
        <f t="shared" si="132"/>
        <v>5.0196838797609145</v>
      </c>
      <c r="G2876" s="12">
        <f t="shared" si="133"/>
        <v>34.609333861294097</v>
      </c>
    </row>
    <row r="2877" spans="1:7" x14ac:dyDescent="0.25">
      <c r="A2877" s="24">
        <v>9.6738280999999997</v>
      </c>
      <c r="B2877" s="23">
        <v>-63.106735</v>
      </c>
      <c r="C2877" s="25">
        <v>0.66266166999999998</v>
      </c>
      <c r="D2877" s="26">
        <v>-1.2910456E-3</v>
      </c>
      <c r="F2877" s="18">
        <f t="shared" si="132"/>
        <v>5.0218744088201603</v>
      </c>
      <c r="G2877" s="12">
        <f t="shared" si="133"/>
        <v>34.624436954110351</v>
      </c>
    </row>
    <row r="2878" spans="1:7" x14ac:dyDescent="0.25">
      <c r="A2878" s="24">
        <v>9.7236328000000007</v>
      </c>
      <c r="B2878" s="23">
        <v>-63.125064999999999</v>
      </c>
      <c r="C2878" s="25">
        <v>0.66272151000000001</v>
      </c>
      <c r="D2878" s="26">
        <v>-1.2919514999999999E-3</v>
      </c>
      <c r="F2878" s="18">
        <f t="shared" si="132"/>
        <v>5.0233330638735971</v>
      </c>
      <c r="G2878" s="12">
        <f t="shared" si="133"/>
        <v>34.634493977807892</v>
      </c>
    </row>
    <row r="2879" spans="1:7" x14ac:dyDescent="0.25">
      <c r="A2879" s="24">
        <v>9.7734375</v>
      </c>
      <c r="B2879" s="23">
        <v>-63.149017000000001</v>
      </c>
      <c r="C2879" s="25">
        <v>0.66269403999999998</v>
      </c>
      <c r="D2879" s="26">
        <v>-1.2922018E-3</v>
      </c>
      <c r="F2879" s="18">
        <f t="shared" si="132"/>
        <v>5.0252391034720656</v>
      </c>
      <c r="G2879" s="12">
        <f t="shared" si="133"/>
        <v>34.647635594371074</v>
      </c>
    </row>
    <row r="2880" spans="1:7" x14ac:dyDescent="0.25">
      <c r="A2880" s="24">
        <v>9.8232421999999993</v>
      </c>
      <c r="B2880" s="23">
        <v>-63.166289999999996</v>
      </c>
      <c r="C2880" s="25">
        <v>0.66267036999999995</v>
      </c>
      <c r="D2880" s="26">
        <v>-1.2910635E-3</v>
      </c>
      <c r="F2880" s="18">
        <f t="shared" si="132"/>
        <v>5.0266136451380783</v>
      </c>
      <c r="G2880" s="12">
        <f t="shared" si="133"/>
        <v>34.65711267949532</v>
      </c>
    </row>
    <row r="2881" spans="1:7" x14ac:dyDescent="0.25">
      <c r="A2881" s="24">
        <v>9.8730469000000003</v>
      </c>
      <c r="B2881" s="23">
        <v>-63.193741000000003</v>
      </c>
      <c r="C2881" s="25">
        <v>0.66257513000000001</v>
      </c>
      <c r="D2881" s="26">
        <v>-1.2898803000000001E-3</v>
      </c>
      <c r="F2881" s="18">
        <f t="shared" si="132"/>
        <v>5.0287981263094865</v>
      </c>
      <c r="G2881" s="12">
        <f t="shared" si="133"/>
        <v>34.672174073795432</v>
      </c>
    </row>
    <row r="2882" spans="1:7" x14ac:dyDescent="0.25">
      <c r="A2882" s="24">
        <v>9.9228515999999996</v>
      </c>
      <c r="B2882" s="23">
        <v>-63.210402999999999</v>
      </c>
      <c r="C2882" s="25">
        <v>0.66261720999999996</v>
      </c>
      <c r="D2882" s="26">
        <v>-1.2923748000000001E-3</v>
      </c>
      <c r="F2882" s="18">
        <f t="shared" si="132"/>
        <v>5.0301240461403856</v>
      </c>
      <c r="G2882" s="12">
        <f t="shared" si="133"/>
        <v>34.681315924796429</v>
      </c>
    </row>
    <row r="2883" spans="1:7" x14ac:dyDescent="0.25">
      <c r="A2883" s="24">
        <v>9.9726563000000006</v>
      </c>
      <c r="B2883" s="23">
        <v>-63.223987999999999</v>
      </c>
      <c r="C2883" s="25">
        <v>0.66255432000000003</v>
      </c>
      <c r="D2883" s="26">
        <v>-1.2901307E-3</v>
      </c>
      <c r="F2883" s="18">
        <f t="shared" si="132"/>
        <v>5.0312051060913365</v>
      </c>
      <c r="G2883" s="12">
        <f t="shared" si="133"/>
        <v>34.68876953455807</v>
      </c>
    </row>
    <row r="2884" spans="1:7" x14ac:dyDescent="0.25">
      <c r="A2884" s="24">
        <v>10.022461</v>
      </c>
      <c r="B2884" s="23">
        <v>-63.254883</v>
      </c>
      <c r="C2884" s="25">
        <v>0.66260110999999999</v>
      </c>
      <c r="D2884" s="26">
        <v>-1.2917101E-3</v>
      </c>
      <c r="F2884" s="18">
        <f t="shared" si="132"/>
        <v>5.0336636520747486</v>
      </c>
      <c r="G2884" s="12">
        <f t="shared" si="133"/>
        <v>34.705720530037354</v>
      </c>
    </row>
    <row r="2885" spans="1:7" x14ac:dyDescent="0.25">
      <c r="A2885" s="24">
        <v>10.072266000000001</v>
      </c>
      <c r="B2885" s="23">
        <v>-63.284636999999996</v>
      </c>
      <c r="C2885" s="25">
        <v>0.66254014000000006</v>
      </c>
      <c r="D2885" s="26">
        <v>-1.2902439E-3</v>
      </c>
      <c r="F2885" s="18">
        <f t="shared" si="132"/>
        <v>5.036031400163127</v>
      </c>
      <c r="G2885" s="12">
        <f t="shared" si="133"/>
        <v>34.722045499109711</v>
      </c>
    </row>
    <row r="2886" spans="1:7" x14ac:dyDescent="0.25">
      <c r="A2886" s="24">
        <v>10.122070000000001</v>
      </c>
      <c r="B2886" s="23">
        <v>-63.312148999999998</v>
      </c>
      <c r="C2886" s="25">
        <v>0.66253912000000004</v>
      </c>
      <c r="D2886" s="26">
        <v>-1.2913555000000001E-3</v>
      </c>
      <c r="F2886" s="18">
        <f t="shared" si="132"/>
        <v>5.0382207355602988</v>
      </c>
      <c r="G2886" s="12">
        <f t="shared" si="133"/>
        <v>34.737140361955674</v>
      </c>
    </row>
    <row r="2887" spans="1:7" x14ac:dyDescent="0.25">
      <c r="A2887" s="24">
        <v>10.171875</v>
      </c>
      <c r="B2887" s="23">
        <v>-63.325710000000001</v>
      </c>
      <c r="C2887" s="25">
        <v>0.66256183000000002</v>
      </c>
      <c r="D2887" s="26">
        <v>-1.2923569E-3</v>
      </c>
      <c r="F2887" s="18">
        <f t="shared" si="132"/>
        <v>5.0392998856519338</v>
      </c>
      <c r="G2887" s="12">
        <f t="shared" si="133"/>
        <v>34.744580803764855</v>
      </c>
    </row>
    <row r="2888" spans="1:7" x14ac:dyDescent="0.25">
      <c r="A2888" s="24">
        <v>10.221679999999999</v>
      </c>
      <c r="B2888" s="23">
        <v>-63.358257000000002</v>
      </c>
      <c r="C2888" s="25">
        <v>0.66251302000000001</v>
      </c>
      <c r="D2888" s="26">
        <v>-1.2932718E-3</v>
      </c>
      <c r="F2888" s="18">
        <f t="shared" si="132"/>
        <v>5.0418898936183396</v>
      </c>
      <c r="G2888" s="12">
        <f t="shared" si="133"/>
        <v>34.762438193305691</v>
      </c>
    </row>
    <row r="2889" spans="1:7" x14ac:dyDescent="0.25">
      <c r="A2889" s="24">
        <v>10.271483999999999</v>
      </c>
      <c r="B2889" s="23">
        <v>-63.370750000000001</v>
      </c>
      <c r="C2889" s="25">
        <v>0.66252917</v>
      </c>
      <c r="D2889" s="26">
        <v>-1.2926131E-3</v>
      </c>
      <c r="F2889" s="18">
        <f t="shared" si="132"/>
        <v>5.0428840549703633</v>
      </c>
      <c r="G2889" s="12">
        <f t="shared" si="133"/>
        <v>34.76929266123004</v>
      </c>
    </row>
    <row r="2890" spans="1:7" x14ac:dyDescent="0.25">
      <c r="A2890" s="24">
        <v>10.321289</v>
      </c>
      <c r="B2890" s="23">
        <v>-63.382106999999998</v>
      </c>
      <c r="C2890" s="25">
        <v>0.66247416000000003</v>
      </c>
      <c r="D2890" s="26">
        <v>-1.292318E-3</v>
      </c>
      <c r="F2890" s="18">
        <f t="shared" si="132"/>
        <v>5.043787816314711</v>
      </c>
      <c r="G2890" s="12">
        <f t="shared" si="133"/>
        <v>34.77552384607089</v>
      </c>
    </row>
    <row r="2891" spans="1:7" x14ac:dyDescent="0.25">
      <c r="A2891" s="24">
        <v>10.371093999999999</v>
      </c>
      <c r="B2891" s="23">
        <v>-63.415298</v>
      </c>
      <c r="C2891" s="25">
        <v>0.66252387000000001</v>
      </c>
      <c r="D2891" s="26">
        <v>-1.2912272999999999E-3</v>
      </c>
      <c r="F2891" s="18">
        <f t="shared" si="132"/>
        <v>5.046429072172792</v>
      </c>
      <c r="G2891" s="12">
        <f t="shared" si="133"/>
        <v>34.793734575669625</v>
      </c>
    </row>
    <row r="2892" spans="1:7" x14ac:dyDescent="0.25">
      <c r="A2892" s="24">
        <v>10.420897999999999</v>
      </c>
      <c r="B2892" s="23">
        <v>-63.417774000000001</v>
      </c>
      <c r="C2892" s="25">
        <v>0.66251779</v>
      </c>
      <c r="D2892" s="26">
        <v>-1.2918323E-3</v>
      </c>
      <c r="F2892" s="18">
        <f t="shared" si="132"/>
        <v>5.0466261059923401</v>
      </c>
      <c r="G2892" s="12">
        <f t="shared" si="133"/>
        <v>34.795093069432589</v>
      </c>
    </row>
    <row r="2893" spans="1:7" x14ac:dyDescent="0.25">
      <c r="A2893" s="24">
        <v>10.470703</v>
      </c>
      <c r="B2893" s="23">
        <v>-63.463135000000001</v>
      </c>
      <c r="C2893" s="25">
        <v>0.6624468</v>
      </c>
      <c r="D2893" s="26">
        <v>-1.2928544999999999E-3</v>
      </c>
      <c r="F2893" s="18">
        <f t="shared" si="132"/>
        <v>5.0502358196791359</v>
      </c>
      <c r="G2893" s="12">
        <f t="shared" si="133"/>
        <v>34.819981048262036</v>
      </c>
    </row>
    <row r="2894" spans="1:7" x14ac:dyDescent="0.25">
      <c r="A2894" s="24">
        <v>10.520508</v>
      </c>
      <c r="B2894" s="23">
        <v>-63.480873000000003</v>
      </c>
      <c r="C2894" s="25">
        <v>0.66246468000000003</v>
      </c>
      <c r="D2894" s="26">
        <v>-1.2901275E-3</v>
      </c>
      <c r="F2894" s="18">
        <f t="shared" si="132"/>
        <v>5.0516473648694182</v>
      </c>
      <c r="G2894" s="12">
        <f t="shared" si="133"/>
        <v>34.829713262465347</v>
      </c>
    </row>
    <row r="2895" spans="1:7" x14ac:dyDescent="0.25">
      <c r="A2895" s="24">
        <v>10.570313000000001</v>
      </c>
      <c r="B2895" s="23">
        <v>-63.487113999999998</v>
      </c>
      <c r="C2895" s="25">
        <v>0.66241848000000003</v>
      </c>
      <c r="D2895" s="26">
        <v>-1.2913108E-3</v>
      </c>
      <c r="F2895" s="18">
        <f t="shared" si="132"/>
        <v>5.0521440078693356</v>
      </c>
      <c r="G2895" s="12">
        <f t="shared" si="133"/>
        <v>34.833137478771746</v>
      </c>
    </row>
    <row r="2896" spans="1:7" x14ac:dyDescent="0.25">
      <c r="A2896" s="24">
        <v>10.620117</v>
      </c>
      <c r="B2896" s="23">
        <v>-63.524273000000001</v>
      </c>
      <c r="C2896" s="25">
        <v>0.66241521000000003</v>
      </c>
      <c r="D2896" s="26">
        <v>-1.2902439E-3</v>
      </c>
      <c r="F2896" s="18">
        <f t="shared" si="132"/>
        <v>5.055101027134512</v>
      </c>
      <c r="G2896" s="12">
        <f t="shared" si="133"/>
        <v>34.853525309845217</v>
      </c>
    </row>
    <row r="2897" spans="1:7" x14ac:dyDescent="0.25">
      <c r="A2897" s="24">
        <v>10.669922</v>
      </c>
      <c r="B2897" s="23">
        <v>-63.538741999999999</v>
      </c>
      <c r="C2897" s="25">
        <v>0.66241437000000003</v>
      </c>
      <c r="D2897" s="26">
        <v>-1.2921422999999999E-3</v>
      </c>
      <c r="F2897" s="18">
        <f t="shared" si="132"/>
        <v>5.0562524335703101</v>
      </c>
      <c r="G2897" s="12">
        <f t="shared" si="133"/>
        <v>34.861463939189434</v>
      </c>
    </row>
    <row r="2898" spans="1:7" x14ac:dyDescent="0.25">
      <c r="A2898" s="24">
        <v>10.719727000000001</v>
      </c>
      <c r="B2898" s="23">
        <v>-63.573276999999997</v>
      </c>
      <c r="C2898" s="25">
        <v>0.66237634000000001</v>
      </c>
      <c r="D2898" s="26">
        <v>-1.2911409E-3</v>
      </c>
      <c r="F2898" s="18">
        <f t="shared" si="132"/>
        <v>5.0590006415501492</v>
      </c>
      <c r="G2898" s="12">
        <f t="shared" si="133"/>
        <v>34.880412074126383</v>
      </c>
    </row>
    <row r="2899" spans="1:7" x14ac:dyDescent="0.25">
      <c r="A2899" s="24">
        <v>10.769531000000001</v>
      </c>
      <c r="B2899" s="23">
        <v>-63.587108999999998</v>
      </c>
      <c r="C2899" s="25">
        <v>0.66239214000000002</v>
      </c>
      <c r="D2899" s="26">
        <v>-1.2922913E-3</v>
      </c>
      <c r="F2899" s="18">
        <f t="shared" si="132"/>
        <v>5.0601013571365732</v>
      </c>
      <c r="G2899" s="12">
        <f t="shared" si="133"/>
        <v>34.88800120406551</v>
      </c>
    </row>
    <row r="2900" spans="1:7" x14ac:dyDescent="0.25">
      <c r="A2900" s="24">
        <v>10.819336</v>
      </c>
      <c r="B2900" s="23">
        <v>-63.608573999999997</v>
      </c>
      <c r="C2900" s="25">
        <v>0.66239566000000005</v>
      </c>
      <c r="D2900" s="26">
        <v>-1.2897997999999999E-3</v>
      </c>
      <c r="F2900" s="18">
        <f t="shared" si="132"/>
        <v>5.0618094875633064</v>
      </c>
      <c r="G2900" s="12">
        <f t="shared" si="133"/>
        <v>34.899778291554185</v>
      </c>
    </row>
    <row r="2901" spans="1:7" x14ac:dyDescent="0.25">
      <c r="A2901" s="24">
        <v>10.869141000000001</v>
      </c>
      <c r="B2901" s="23">
        <v>-63.623798000000001</v>
      </c>
      <c r="C2901" s="25">
        <v>0.66236572999999999</v>
      </c>
      <c r="D2901" s="26">
        <v>-1.2892514000000001E-3</v>
      </c>
      <c r="F2901" s="18">
        <f t="shared" si="132"/>
        <v>5.0630209749901223</v>
      </c>
      <c r="G2901" s="12">
        <f t="shared" si="133"/>
        <v>34.908131162736474</v>
      </c>
    </row>
    <row r="2902" spans="1:7" x14ac:dyDescent="0.25">
      <c r="A2902" s="24">
        <v>10.918945000000001</v>
      </c>
      <c r="B2902" s="23">
        <v>-63.659077000000003</v>
      </c>
      <c r="C2902" s="25">
        <v>0.66237842999999996</v>
      </c>
      <c r="D2902" s="26">
        <v>-1.2906402000000001E-3</v>
      </c>
      <c r="F2902" s="18">
        <f t="shared" si="132"/>
        <v>5.065828388608792</v>
      </c>
      <c r="G2902" s="12">
        <f t="shared" si="133"/>
        <v>34.927487504199938</v>
      </c>
    </row>
    <row r="2903" spans="1:7" x14ac:dyDescent="0.25">
      <c r="A2903" s="24">
        <v>10.96875</v>
      </c>
      <c r="B2903" s="23">
        <v>-63.683376000000003</v>
      </c>
      <c r="C2903" s="25">
        <v>0.66235982999999998</v>
      </c>
      <c r="D2903" s="26">
        <v>-1.2891560000000001E-3</v>
      </c>
      <c r="F2903" s="18">
        <f t="shared" si="132"/>
        <v>5.0677620415898872</v>
      </c>
      <c r="G2903" s="12">
        <f t="shared" si="133"/>
        <v>34.940819507409223</v>
      </c>
    </row>
    <row r="2904" spans="1:7" x14ac:dyDescent="0.25">
      <c r="A2904" s="24">
        <v>11.018554999999999</v>
      </c>
      <c r="B2904" s="23">
        <v>-63.704033000000003</v>
      </c>
      <c r="C2904" s="25">
        <v>0.66233295000000003</v>
      </c>
      <c r="D2904" s="26">
        <v>-1.2918025000000001E-3</v>
      </c>
      <c r="F2904" s="18">
        <f t="shared" si="132"/>
        <v>5.0694058734196119</v>
      </c>
      <c r="G2904" s="12">
        <f t="shared" si="133"/>
        <v>34.952153273831478</v>
      </c>
    </row>
    <row r="2905" spans="1:7" x14ac:dyDescent="0.25">
      <c r="A2905" s="24">
        <v>11.068358999999999</v>
      </c>
      <c r="B2905" s="23">
        <v>-63.719242000000001</v>
      </c>
      <c r="C2905" s="25">
        <v>0.66230977000000002</v>
      </c>
      <c r="D2905" s="26">
        <v>-1.2923003E-3</v>
      </c>
      <c r="F2905" s="18">
        <f t="shared" si="132"/>
        <v>5.0706161671843537</v>
      </c>
      <c r="G2905" s="12">
        <f t="shared" si="133"/>
        <v>34.960497915043469</v>
      </c>
    </row>
    <row r="2906" spans="1:7" x14ac:dyDescent="0.25">
      <c r="A2906" s="24">
        <v>11.118164</v>
      </c>
      <c r="B2906" s="23">
        <v>-63.735970000000002</v>
      </c>
      <c r="C2906" s="25">
        <v>0.66228914000000005</v>
      </c>
      <c r="D2906" s="26">
        <v>-1.2885332E-3</v>
      </c>
      <c r="F2906" s="18">
        <f t="shared" si="132"/>
        <v>5.0719473391283749</v>
      </c>
      <c r="G2906" s="12">
        <f t="shared" si="133"/>
        <v>34.969675977913752</v>
      </c>
    </row>
    <row r="2907" spans="1:7" x14ac:dyDescent="0.25">
      <c r="A2907" s="24">
        <v>11.167968999999999</v>
      </c>
      <c r="B2907" s="23">
        <v>-63.758899999999997</v>
      </c>
      <c r="C2907" s="25">
        <v>0.66225754999999997</v>
      </c>
      <c r="D2907" s="26">
        <v>-1.2974411999999999E-3</v>
      </c>
      <c r="F2907" s="18">
        <f t="shared" si="132"/>
        <v>5.0737720505509225</v>
      </c>
      <c r="G2907" s="12">
        <f t="shared" si="133"/>
        <v>34.982256859167677</v>
      </c>
    </row>
    <row r="2908" spans="1:7" x14ac:dyDescent="0.25">
      <c r="A2908" s="24">
        <v>11.217772999999999</v>
      </c>
      <c r="B2908" s="23">
        <v>-63.766925999999998</v>
      </c>
      <c r="C2908" s="25">
        <v>0.66229165000000001</v>
      </c>
      <c r="D2908" s="26">
        <v>-1.2852936000000001E-3</v>
      </c>
      <c r="F2908" s="18">
        <f t="shared" si="132"/>
        <v>5.0744107393375506</v>
      </c>
      <c r="G2908" s="12">
        <f t="shared" si="133"/>
        <v>34.986660441938895</v>
      </c>
    </row>
    <row r="2909" spans="1:7" x14ac:dyDescent="0.25">
      <c r="A2909" s="24">
        <v>11.267578</v>
      </c>
      <c r="B2909" s="23">
        <v>-63.800300999999997</v>
      </c>
      <c r="C2909" s="25">
        <v>0.66225696000000001</v>
      </c>
      <c r="D2909" s="26">
        <v>-1.2945563E-3</v>
      </c>
      <c r="F2909" s="18">
        <f t="shared" si="132"/>
        <v>5.0770666374503968</v>
      </c>
      <c r="G2909" s="12">
        <f t="shared" si="133"/>
        <v>35.004972125839871</v>
      </c>
    </row>
    <row r="2910" spans="1:7" x14ac:dyDescent="0.25">
      <c r="A2910" s="24">
        <v>11.317383</v>
      </c>
      <c r="B2910" s="23">
        <v>-63.822764999999997</v>
      </c>
      <c r="C2910" s="25">
        <v>0.66219532000000003</v>
      </c>
      <c r="D2910" s="26">
        <v>-1.2897372000000001E-3</v>
      </c>
      <c r="F2910" s="18">
        <f t="shared" si="132"/>
        <v>5.0788542657712048</v>
      </c>
      <c r="G2910" s="12">
        <f t="shared" si="133"/>
        <v>35.017297329350043</v>
      </c>
    </row>
    <row r="2911" spans="1:7" x14ac:dyDescent="0.25">
      <c r="A2911" s="24">
        <v>11.367188000000001</v>
      </c>
      <c r="B2911" s="23">
        <v>-63.845939999999999</v>
      </c>
      <c r="C2911" s="25">
        <v>0.66226262000000002</v>
      </c>
      <c r="D2911" s="26">
        <v>-1.2910841999999999E-3</v>
      </c>
      <c r="F2911" s="18">
        <f t="shared" si="132"/>
        <v>5.080698473674282</v>
      </c>
      <c r="G2911" s="12">
        <f t="shared" si="133"/>
        <v>35.030012633452074</v>
      </c>
    </row>
    <row r="2912" spans="1:7" x14ac:dyDescent="0.25">
      <c r="A2912" s="24">
        <v>11.416992</v>
      </c>
      <c r="B2912" s="23">
        <v>-63.871082000000001</v>
      </c>
      <c r="C2912" s="25">
        <v>0.66223293999999999</v>
      </c>
      <c r="D2912" s="26">
        <v>-1.2947648E-3</v>
      </c>
      <c r="F2912" s="18">
        <f t="shared" si="132"/>
        <v>5.0826992104638906</v>
      </c>
      <c r="G2912" s="12">
        <f t="shared" si="133"/>
        <v>35.043807160991811</v>
      </c>
    </row>
    <row r="2913" spans="1:7" x14ac:dyDescent="0.25">
      <c r="A2913" s="24">
        <v>11.466797</v>
      </c>
      <c r="B2913" s="23">
        <v>-63.883617000000001</v>
      </c>
      <c r="C2913" s="25">
        <v>0.66223067000000002</v>
      </c>
      <c r="D2913" s="26">
        <v>-1.2877584000000001E-3</v>
      </c>
      <c r="F2913" s="18">
        <f t="shared" si="132"/>
        <v>5.0836967140697187</v>
      </c>
      <c r="G2913" s="12">
        <f t="shared" si="133"/>
        <v>35.050684672832979</v>
      </c>
    </row>
    <row r="2914" spans="1:7" x14ac:dyDescent="0.25">
      <c r="A2914" s="24">
        <v>11.516602000000001</v>
      </c>
      <c r="B2914" s="23">
        <v>-63.919944999999998</v>
      </c>
      <c r="C2914" s="25">
        <v>0.66218644000000004</v>
      </c>
      <c r="D2914" s="26">
        <v>-1.2895733999999999E-3</v>
      </c>
      <c r="F2914" s="18">
        <f t="shared" si="132"/>
        <v>5.0865876044560396</v>
      </c>
      <c r="G2914" s="12">
        <f t="shared" si="133"/>
        <v>35.070616563552235</v>
      </c>
    </row>
    <row r="2915" spans="1:7" x14ac:dyDescent="0.25">
      <c r="A2915" s="24">
        <v>11.566406000000001</v>
      </c>
      <c r="B2915" s="23">
        <v>-63.940300000000001</v>
      </c>
      <c r="C2915" s="25">
        <v>0.66221260999999998</v>
      </c>
      <c r="D2915" s="26">
        <v>-1.2715071000000001E-3</v>
      </c>
      <c r="F2915" s="18">
        <f t="shared" si="132"/>
        <v>5.0882074038893581</v>
      </c>
      <c r="G2915" s="12">
        <f t="shared" si="133"/>
        <v>35.081784633239259</v>
      </c>
    </row>
    <row r="2916" spans="1:7" x14ac:dyDescent="0.25">
      <c r="A2916" s="24">
        <v>11.616211</v>
      </c>
      <c r="B2916" s="23">
        <v>-63.966824000000003</v>
      </c>
      <c r="C2916" s="25">
        <v>0.66217243999999997</v>
      </c>
      <c r="D2916" s="26">
        <v>-1.2635022E-3</v>
      </c>
      <c r="F2916" s="18">
        <f t="shared" si="132"/>
        <v>5.0903181167446432</v>
      </c>
      <c r="G2916" s="12">
        <f t="shared" si="133"/>
        <v>35.096337415375288</v>
      </c>
    </row>
    <row r="2917" spans="1:7" x14ac:dyDescent="0.25">
      <c r="A2917" s="24">
        <v>11.666016000000001</v>
      </c>
      <c r="B2917" s="23">
        <v>-64.001082999999994</v>
      </c>
      <c r="C2917" s="25">
        <v>0.66217285000000004</v>
      </c>
      <c r="D2917" s="26">
        <v>-1.3153403E-3</v>
      </c>
      <c r="F2917" s="18">
        <f t="shared" ref="F2917:F2980" si="134" xml:space="preserve"> -B2917 / A_4x8_in2</f>
        <v>5.0930443613423346</v>
      </c>
      <c r="G2917" s="12">
        <f t="shared" ref="G2917:G2980" si="135" xml:space="preserve"> -B2917 * kip_to_N / A_4x8_mm2</f>
        <v>35.115134118858848</v>
      </c>
    </row>
    <row r="2918" spans="1:7" x14ac:dyDescent="0.25">
      <c r="A2918" s="24">
        <v>11.715820000000001</v>
      </c>
      <c r="B2918" s="23">
        <v>-64.015563999999998</v>
      </c>
      <c r="C2918" s="25">
        <v>0.66208993999999999</v>
      </c>
      <c r="D2918" s="26">
        <v>-1.2552886E-3</v>
      </c>
      <c r="F2918" s="18">
        <f t="shared" si="134"/>
        <v>5.0941967227077916</v>
      </c>
      <c r="G2918" s="12">
        <f t="shared" si="135"/>
        <v>35.123079332179309</v>
      </c>
    </row>
    <row r="2919" spans="1:7" x14ac:dyDescent="0.25">
      <c r="A2919" s="24">
        <v>11.765625</v>
      </c>
      <c r="B2919" s="23">
        <v>-64.033484999999999</v>
      </c>
      <c r="C2919" s="25">
        <v>0.66215919999999995</v>
      </c>
      <c r="D2919" s="26">
        <v>-1.2973844000000001E-3</v>
      </c>
      <c r="F2919" s="18">
        <f t="shared" si="134"/>
        <v>5.0956228305753672</v>
      </c>
      <c r="G2919" s="12">
        <f t="shared" si="135"/>
        <v>35.132911952020187</v>
      </c>
    </row>
    <row r="2920" spans="1:7" x14ac:dyDescent="0.25">
      <c r="A2920" s="24">
        <v>11.815429999999999</v>
      </c>
      <c r="B2920" s="23">
        <v>-64.0578</v>
      </c>
      <c r="C2920" s="25">
        <v>0.66209309999999999</v>
      </c>
      <c r="D2920" s="26">
        <v>-1.2744694E-3</v>
      </c>
      <c r="F2920" s="18">
        <f t="shared" si="134"/>
        <v>5.0975577567960064</v>
      </c>
      <c r="G2920" s="12">
        <f t="shared" si="135"/>
        <v>35.146252733864465</v>
      </c>
    </row>
    <row r="2921" spans="1:7" x14ac:dyDescent="0.25">
      <c r="A2921" s="24">
        <v>11.865233999999999</v>
      </c>
      <c r="B2921" s="23">
        <v>-64.065467999999996</v>
      </c>
      <c r="C2921" s="25">
        <v>0.66209620000000002</v>
      </c>
      <c r="D2921" s="26">
        <v>-1.2928575000000001E-3</v>
      </c>
      <c r="F2921" s="18">
        <f t="shared" si="134"/>
        <v>5.0981679568478206</v>
      </c>
      <c r="G2921" s="12">
        <f t="shared" si="135"/>
        <v>35.150459894678029</v>
      </c>
    </row>
    <row r="2922" spans="1:7" x14ac:dyDescent="0.25">
      <c r="A2922" s="24">
        <v>11.915039</v>
      </c>
      <c r="B2922" s="23">
        <v>-64.095710999999994</v>
      </c>
      <c r="C2922" s="25">
        <v>0.66212559000000004</v>
      </c>
      <c r="D2922" s="26">
        <v>-1.3006806E-3</v>
      </c>
      <c r="F2922" s="18">
        <f t="shared" si="134"/>
        <v>5.1005746183197846</v>
      </c>
      <c r="G2922" s="12">
        <f t="shared" si="135"/>
        <v>35.167053160781926</v>
      </c>
    </row>
    <row r="2923" spans="1:7" x14ac:dyDescent="0.25">
      <c r="A2923" s="24">
        <v>11.964843999999999</v>
      </c>
      <c r="B2923" s="23">
        <v>-64.118308999999996</v>
      </c>
      <c r="C2923" s="25">
        <v>0.66200709000000002</v>
      </c>
      <c r="D2923" s="26">
        <v>-1.2774258000000001E-3</v>
      </c>
      <c r="F2923" s="18">
        <f t="shared" si="134"/>
        <v>5.1023729100217805</v>
      </c>
      <c r="G2923" s="12">
        <f t="shared" si="135"/>
        <v>35.179451885360045</v>
      </c>
    </row>
    <row r="2924" spans="1:7" x14ac:dyDescent="0.25">
      <c r="A2924" s="24">
        <v>12.014647999999999</v>
      </c>
      <c r="B2924" s="23">
        <v>-64.139449999999997</v>
      </c>
      <c r="C2924" s="25">
        <v>0.66202718000000005</v>
      </c>
      <c r="D2924" s="26">
        <v>-1.3042151999999999E-3</v>
      </c>
      <c r="F2924" s="18">
        <f t="shared" si="134"/>
        <v>5.1040552573477331</v>
      </c>
      <c r="G2924" s="12">
        <f t="shared" si="135"/>
        <v>35.191051205490403</v>
      </c>
    </row>
    <row r="2925" spans="1:7" x14ac:dyDescent="0.25">
      <c r="A2925" s="24">
        <v>12.064453</v>
      </c>
      <c r="B2925" s="23">
        <v>-64.156113000000005</v>
      </c>
      <c r="C2925" s="25">
        <v>0.66202503000000001</v>
      </c>
      <c r="D2925" s="26">
        <v>-1.2893378E-3</v>
      </c>
      <c r="F2925" s="18">
        <f t="shared" si="134"/>
        <v>5.1053812567561039</v>
      </c>
      <c r="G2925" s="12">
        <f t="shared" si="135"/>
        <v>35.200193605156088</v>
      </c>
    </row>
    <row r="2926" spans="1:7" x14ac:dyDescent="0.25">
      <c r="A2926" s="24">
        <v>12.114258</v>
      </c>
      <c r="B2926" s="23">
        <v>-64.195106999999993</v>
      </c>
      <c r="C2926" s="25">
        <v>0.66205113999999998</v>
      </c>
      <c r="D2926" s="26">
        <v>-1.2895494E-3</v>
      </c>
      <c r="F2926" s="18">
        <f t="shared" si="134"/>
        <v>5.1084843006815657</v>
      </c>
      <c r="G2926" s="12">
        <f t="shared" si="135"/>
        <v>35.221588235928671</v>
      </c>
    </row>
    <row r="2927" spans="1:7" x14ac:dyDescent="0.25">
      <c r="A2927" s="24">
        <v>12.164063000000001</v>
      </c>
      <c r="B2927" s="23">
        <v>-64.223183000000006</v>
      </c>
      <c r="C2927" s="25">
        <v>0.66198182000000005</v>
      </c>
      <c r="D2927" s="26">
        <v>-1.296866E-3</v>
      </c>
      <c r="F2927" s="18">
        <f t="shared" si="134"/>
        <v>5.1107185177726908</v>
      </c>
      <c r="G2927" s="12">
        <f t="shared" si="135"/>
        <v>35.236992545657635</v>
      </c>
    </row>
    <row r="2928" spans="1:7" x14ac:dyDescent="0.25">
      <c r="A2928" s="24">
        <v>12.213867</v>
      </c>
      <c r="B2928" s="23">
        <v>-64.244286000000002</v>
      </c>
      <c r="C2928" s="25">
        <v>0.66207570000000004</v>
      </c>
      <c r="D2928" s="26">
        <v>-1.2861102999999999E-3</v>
      </c>
      <c r="F2928" s="18">
        <f t="shared" si="134"/>
        <v>5.1123978411547242</v>
      </c>
      <c r="G2928" s="12">
        <f t="shared" si="135"/>
        <v>35.24857101652993</v>
      </c>
    </row>
    <row r="2929" spans="1:7" x14ac:dyDescent="0.25">
      <c r="A2929" s="24">
        <v>12.263672</v>
      </c>
      <c r="B2929" s="23">
        <v>-64.255989</v>
      </c>
      <c r="C2929" s="25">
        <v>0.66197538</v>
      </c>
      <c r="D2929" s="26">
        <v>-1.2974947E-3</v>
      </c>
      <c r="F2929" s="18">
        <f t="shared" si="134"/>
        <v>5.1133291363042268</v>
      </c>
      <c r="G2929" s="12">
        <f t="shared" si="135"/>
        <v>35.254992039352196</v>
      </c>
    </row>
    <row r="2930" spans="1:7" x14ac:dyDescent="0.25">
      <c r="A2930" s="24">
        <v>12.313477000000001</v>
      </c>
      <c r="B2930" s="23">
        <v>-64.275276000000005</v>
      </c>
      <c r="C2930" s="25">
        <v>0.66197830000000002</v>
      </c>
      <c r="D2930" s="26">
        <v>-1.2907028E-3</v>
      </c>
      <c r="F2930" s="18">
        <f t="shared" si="134"/>
        <v>5.114863946997934</v>
      </c>
      <c r="G2930" s="12">
        <f t="shared" si="135"/>
        <v>35.265574135154395</v>
      </c>
    </row>
    <row r="2931" spans="1:7" x14ac:dyDescent="0.25">
      <c r="A2931" s="24">
        <v>12.363281000000001</v>
      </c>
      <c r="B2931" s="23">
        <v>-64.294135999999995</v>
      </c>
      <c r="C2931" s="25">
        <v>0.66196060000000001</v>
      </c>
      <c r="D2931" s="26">
        <v>-1.2879192000000001E-3</v>
      </c>
      <c r="F2931" s="18">
        <f t="shared" si="134"/>
        <v>5.1163647781112891</v>
      </c>
      <c r="G2931" s="12">
        <f t="shared" si="135"/>
        <v>35.275921951135594</v>
      </c>
    </row>
    <row r="2932" spans="1:7" x14ac:dyDescent="0.25">
      <c r="A2932" s="24">
        <v>12.413086</v>
      </c>
      <c r="B2932" s="23">
        <v>-64.300246999999999</v>
      </c>
      <c r="C2932" s="25">
        <v>0.66198522000000004</v>
      </c>
      <c r="D2932" s="26">
        <v>-1.3013034000000001E-3</v>
      </c>
      <c r="F2932" s="18">
        <f t="shared" si="134"/>
        <v>5.1168510760399073</v>
      </c>
      <c r="G2932" s="12">
        <f t="shared" si="135"/>
        <v>35.279274841032787</v>
      </c>
    </row>
    <row r="2933" spans="1:7" x14ac:dyDescent="0.25">
      <c r="A2933" s="24">
        <v>12.462891000000001</v>
      </c>
      <c r="B2933" s="23">
        <v>-64.336158999999995</v>
      </c>
      <c r="C2933" s="25">
        <v>0.66195398999999999</v>
      </c>
      <c r="D2933" s="26">
        <v>-1.2928993E-3</v>
      </c>
      <c r="F2933" s="18">
        <f t="shared" si="134"/>
        <v>5.1197088621980651</v>
      </c>
      <c r="G2933" s="12">
        <f t="shared" si="135"/>
        <v>35.2989784872426</v>
      </c>
    </row>
    <row r="2934" spans="1:7" x14ac:dyDescent="0.25">
      <c r="A2934" s="24">
        <v>12.512695000000001</v>
      </c>
      <c r="B2934" s="23">
        <v>-64.349907000000002</v>
      </c>
      <c r="C2934" s="25">
        <v>0.66187560999999995</v>
      </c>
      <c r="D2934" s="26">
        <v>-1.2908457999999999E-3</v>
      </c>
      <c r="F2934" s="18">
        <f t="shared" si="134"/>
        <v>5.1208028932768794</v>
      </c>
      <c r="G2934" s="12">
        <f t="shared" si="135"/>
        <v>35.306521529348096</v>
      </c>
    </row>
    <row r="2935" spans="1:7" x14ac:dyDescent="0.25">
      <c r="A2935" s="24">
        <v>12.5625</v>
      </c>
      <c r="B2935" s="23">
        <v>-64.369681999999997</v>
      </c>
      <c r="C2935" s="25">
        <v>0.66187483000000003</v>
      </c>
      <c r="D2935" s="26">
        <v>-1.2967645999999999E-3</v>
      </c>
      <c r="F2935" s="18">
        <f t="shared" si="134"/>
        <v>5.1223765377766997</v>
      </c>
      <c r="G2935" s="12">
        <f t="shared" si="135"/>
        <v>35.31737137351714</v>
      </c>
    </row>
    <row r="2936" spans="1:7" x14ac:dyDescent="0.25">
      <c r="A2936" s="24">
        <v>12.612304999999999</v>
      </c>
      <c r="B2936" s="23">
        <v>-64.401154000000005</v>
      </c>
      <c r="C2936" s="25">
        <v>0.66190897999999998</v>
      </c>
      <c r="D2936" s="26">
        <v>-1.2911587E-3</v>
      </c>
      <c r="F2936" s="18">
        <f t="shared" si="134"/>
        <v>5.1248809999611948</v>
      </c>
      <c r="G2936" s="12">
        <f t="shared" si="135"/>
        <v>35.334638948520343</v>
      </c>
    </row>
    <row r="2937" spans="1:7" x14ac:dyDescent="0.25">
      <c r="A2937" s="24">
        <v>12.662108999999999</v>
      </c>
      <c r="B2937" s="23">
        <v>-64.421172999999996</v>
      </c>
      <c r="C2937" s="25">
        <v>0.66182971000000002</v>
      </c>
      <c r="D2937" s="26">
        <v>-1.2970417999999999E-3</v>
      </c>
      <c r="F2937" s="18">
        <f t="shared" si="134"/>
        <v>5.126474061364072</v>
      </c>
      <c r="G2937" s="12">
        <f t="shared" si="135"/>
        <v>35.345622666872814</v>
      </c>
    </row>
    <row r="2938" spans="1:7" x14ac:dyDescent="0.25">
      <c r="A2938" s="24">
        <v>12.711914</v>
      </c>
      <c r="B2938" s="23">
        <v>-64.440109000000007</v>
      </c>
      <c r="C2938" s="25">
        <v>0.66182023000000001</v>
      </c>
      <c r="D2938" s="26">
        <v>-1.2903959E-3</v>
      </c>
      <c r="F2938" s="18">
        <f t="shared" si="134"/>
        <v>5.1279809403652665</v>
      </c>
      <c r="G2938" s="12">
        <f t="shared" si="135"/>
        <v>35.356012181370176</v>
      </c>
    </row>
    <row r="2939" spans="1:7" x14ac:dyDescent="0.25">
      <c r="A2939" s="24">
        <v>12.761718999999999</v>
      </c>
      <c r="B2939" s="23">
        <v>-64.456062000000003</v>
      </c>
      <c r="C2939" s="25">
        <v>0.66193252999999996</v>
      </c>
      <c r="D2939" s="26">
        <v>-1.2928813E-3</v>
      </c>
      <c r="F2939" s="18">
        <f t="shared" si="134"/>
        <v>5.129250439768839</v>
      </c>
      <c r="G2939" s="12">
        <f t="shared" si="135"/>
        <v>35.364765029108668</v>
      </c>
    </row>
    <row r="2940" spans="1:7" x14ac:dyDescent="0.25">
      <c r="A2940" s="24">
        <v>12.811522999999999</v>
      </c>
      <c r="B2940" s="23">
        <v>-64.486801</v>
      </c>
      <c r="C2940" s="25">
        <v>0.66185766000000001</v>
      </c>
      <c r="D2940" s="26">
        <v>-1.2938231E-3</v>
      </c>
      <c r="F2940" s="18">
        <f t="shared" si="134"/>
        <v>5.1316965716666898</v>
      </c>
      <c r="G2940" s="12">
        <f t="shared" si="135"/>
        <v>35.381630432896905</v>
      </c>
    </row>
    <row r="2941" spans="1:7" x14ac:dyDescent="0.25">
      <c r="A2941" s="24">
        <v>12.861328</v>
      </c>
      <c r="B2941" s="23">
        <v>-64.508178999999998</v>
      </c>
      <c r="C2941" s="25">
        <v>0.66182691000000005</v>
      </c>
      <c r="D2941" s="26">
        <v>-1.2924283999999999E-3</v>
      </c>
      <c r="F2941" s="18">
        <f t="shared" si="134"/>
        <v>5.1333977788533991</v>
      </c>
      <c r="G2941" s="12">
        <f t="shared" si="135"/>
        <v>35.393359786557895</v>
      </c>
    </row>
    <row r="2942" spans="1:7" x14ac:dyDescent="0.25">
      <c r="A2942" s="24">
        <v>12.911133</v>
      </c>
      <c r="B2942" s="23">
        <v>-64.527107000000001</v>
      </c>
      <c r="C2942" s="25">
        <v>0.66177428000000005</v>
      </c>
      <c r="D2942" s="26">
        <v>-1.2923359E-3</v>
      </c>
      <c r="F2942" s="18">
        <f t="shared" si="134"/>
        <v>5.1349040212348207</v>
      </c>
      <c r="G2942" s="12">
        <f t="shared" si="135"/>
        <v>35.403744911737761</v>
      </c>
    </row>
    <row r="2943" spans="1:7" x14ac:dyDescent="0.25">
      <c r="A2943" s="24">
        <v>12.960938000000001</v>
      </c>
      <c r="B2943" s="23">
        <v>-64.553604000000007</v>
      </c>
      <c r="C2943" s="25">
        <v>0.66181880000000004</v>
      </c>
      <c r="D2943" s="26">
        <v>-1.2924998E-3</v>
      </c>
      <c r="F2943" s="18">
        <f t="shared" si="134"/>
        <v>5.1370125854983746</v>
      </c>
      <c r="G2943" s="12">
        <f t="shared" si="135"/>
        <v>35.418282879927254</v>
      </c>
    </row>
    <row r="2944" spans="1:7" x14ac:dyDescent="0.25">
      <c r="A2944" s="24">
        <v>13.010742</v>
      </c>
      <c r="B2944" s="23">
        <v>-64.598609999999994</v>
      </c>
      <c r="C2944" s="25">
        <v>0.66178930000000002</v>
      </c>
      <c r="D2944" s="26">
        <v>-1.2950747E-3</v>
      </c>
      <c r="F2944" s="18">
        <f t="shared" si="134"/>
        <v>5.14059404918277</v>
      </c>
      <c r="G2944" s="12">
        <f t="shared" si="135"/>
        <v>35.442976082793102</v>
      </c>
    </row>
    <row r="2945" spans="1:7" x14ac:dyDescent="0.25">
      <c r="A2945" s="24">
        <v>13.060547</v>
      </c>
      <c r="B2945" s="23">
        <v>-64.610259999999997</v>
      </c>
      <c r="C2945" s="25">
        <v>0.66174703999999995</v>
      </c>
      <c r="D2945" s="26">
        <v>-1.2934445000000001E-3</v>
      </c>
      <c r="F2945" s="18">
        <f t="shared" si="134"/>
        <v>5.141521126726281</v>
      </c>
      <c r="G2945" s="12">
        <f t="shared" si="135"/>
        <v>35.449368026387013</v>
      </c>
    </row>
    <row r="2946" spans="1:7" x14ac:dyDescent="0.25">
      <c r="A2946" s="24">
        <v>13.110352000000001</v>
      </c>
      <c r="B2946" s="23">
        <v>-64.621398999999997</v>
      </c>
      <c r="C2946" s="25">
        <v>0.66176568999999996</v>
      </c>
      <c r="D2946" s="26">
        <v>-1.2943774999999999E-3</v>
      </c>
      <c r="F2946" s="18">
        <f t="shared" si="134"/>
        <v>5.1424075401818312</v>
      </c>
      <c r="G2946" s="12">
        <f t="shared" si="135"/>
        <v>35.455479602326278</v>
      </c>
    </row>
    <row r="2947" spans="1:7" x14ac:dyDescent="0.25">
      <c r="A2947" s="24">
        <v>13.160156000000001</v>
      </c>
      <c r="B2947" s="23">
        <v>-64.65728</v>
      </c>
      <c r="C2947" s="25">
        <v>0.66174126</v>
      </c>
      <c r="D2947" s="26">
        <v>-1.2932033E-3</v>
      </c>
      <c r="F2947" s="18">
        <f t="shared" si="134"/>
        <v>5.1452628594383718</v>
      </c>
      <c r="G2947" s="12">
        <f t="shared" si="135"/>
        <v>35.475166239930815</v>
      </c>
    </row>
    <row r="2948" spans="1:7" x14ac:dyDescent="0.25">
      <c r="A2948" s="24">
        <v>13.209961</v>
      </c>
      <c r="B2948" s="23">
        <v>-64.677773000000002</v>
      </c>
      <c r="C2948" s="25">
        <v>0.66172427</v>
      </c>
      <c r="D2948" s="26">
        <v>-1.2935727E-3</v>
      </c>
      <c r="F2948" s="18">
        <f t="shared" si="134"/>
        <v>5.1468936405627623</v>
      </c>
      <c r="G2948" s="12">
        <f t="shared" si="135"/>
        <v>35.48641002534454</v>
      </c>
    </row>
    <row r="2949" spans="1:7" x14ac:dyDescent="0.25">
      <c r="A2949" s="24">
        <v>13.259766000000001</v>
      </c>
      <c r="B2949" s="23">
        <v>-64.683678</v>
      </c>
      <c r="C2949" s="25">
        <v>0.66174239000000001</v>
      </c>
      <c r="D2949" s="26">
        <v>-1.2928754000000001E-3</v>
      </c>
      <c r="F2949" s="18">
        <f t="shared" si="134"/>
        <v>5.1473635455322411</v>
      </c>
      <c r="G2949" s="12">
        <f t="shared" si="135"/>
        <v>35.489649890316379</v>
      </c>
    </row>
    <row r="2950" spans="1:7" x14ac:dyDescent="0.25">
      <c r="A2950" s="24">
        <v>13.309570000000001</v>
      </c>
      <c r="B2950" s="23">
        <v>-64.711326999999997</v>
      </c>
      <c r="C2950" s="25">
        <v>0.66170037000000004</v>
      </c>
      <c r="D2950" s="26">
        <v>-1.2963891E-3</v>
      </c>
      <c r="F2950" s="18">
        <f t="shared" si="134"/>
        <v>5.149563783043015</v>
      </c>
      <c r="G2950" s="12">
        <f t="shared" si="135"/>
        <v>35.50481992022435</v>
      </c>
    </row>
    <row r="2951" spans="1:7" x14ac:dyDescent="0.25">
      <c r="A2951" s="24">
        <v>13.359375</v>
      </c>
      <c r="B2951" s="23">
        <v>-64.745902999999998</v>
      </c>
      <c r="C2951" s="25">
        <v>0.66174734000000002</v>
      </c>
      <c r="D2951" s="26">
        <v>-1.2949825E-3</v>
      </c>
      <c r="F2951" s="18">
        <f t="shared" si="134"/>
        <v>5.1523152536991876</v>
      </c>
      <c r="G2951" s="12">
        <f t="shared" si="135"/>
        <v>35.52379055041343</v>
      </c>
    </row>
    <row r="2952" spans="1:7" x14ac:dyDescent="0.25">
      <c r="A2952" s="24">
        <v>13.409179999999999</v>
      </c>
      <c r="B2952" s="23">
        <v>-64.753722999999994</v>
      </c>
      <c r="C2952" s="25">
        <v>0.66172421000000003</v>
      </c>
      <c r="D2952" s="26">
        <v>-1.295355E-3</v>
      </c>
      <c r="F2952" s="18">
        <f t="shared" si="134"/>
        <v>5.1529375495266772</v>
      </c>
      <c r="G2952" s="12">
        <f t="shared" si="135"/>
        <v>35.528081108259286</v>
      </c>
    </row>
    <row r="2953" spans="1:7" x14ac:dyDescent="0.25">
      <c r="A2953" s="24">
        <v>13.458983999999999</v>
      </c>
      <c r="B2953" s="23">
        <v>-64.785072</v>
      </c>
      <c r="C2953" s="25">
        <v>0.66164856999999999</v>
      </c>
      <c r="D2953" s="26">
        <v>-1.2921095E-3</v>
      </c>
      <c r="F2953" s="18">
        <f t="shared" si="134"/>
        <v>5.1554322236821708</v>
      </c>
      <c r="G2953" s="12">
        <f t="shared" si="135"/>
        <v>35.545281197506092</v>
      </c>
    </row>
    <row r="2954" spans="1:7" x14ac:dyDescent="0.25">
      <c r="A2954" s="24">
        <v>13.508789</v>
      </c>
      <c r="B2954" s="23">
        <v>-64.787009999999995</v>
      </c>
      <c r="C2954" s="25">
        <v>0.66157264000000005</v>
      </c>
      <c r="D2954" s="26">
        <v>-1.2929738000000001E-3</v>
      </c>
      <c r="F2954" s="18">
        <f t="shared" si="134"/>
        <v>5.1555864448220268</v>
      </c>
      <c r="G2954" s="12">
        <f t="shared" si="135"/>
        <v>35.546344509667897</v>
      </c>
    </row>
    <row r="2955" spans="1:7" x14ac:dyDescent="0.25">
      <c r="A2955" s="24">
        <v>13.558593999999999</v>
      </c>
      <c r="B2955" s="23">
        <v>-64.808021999999994</v>
      </c>
      <c r="C2955" s="25">
        <v>0.66156006000000001</v>
      </c>
      <c r="D2955" s="26">
        <v>-1.2953102999999999E-3</v>
      </c>
      <c r="F2955" s="18">
        <f t="shared" si="134"/>
        <v>5.1572585266541502</v>
      </c>
      <c r="G2955" s="12">
        <f t="shared" si="135"/>
        <v>35.557873052053743</v>
      </c>
    </row>
    <row r="2956" spans="1:7" x14ac:dyDescent="0.25">
      <c r="A2956" s="24">
        <v>13.608397999999999</v>
      </c>
      <c r="B2956" s="23">
        <v>-64.830505000000002</v>
      </c>
      <c r="C2956" s="25">
        <v>0.66162938000000004</v>
      </c>
      <c r="D2956" s="26">
        <v>-1.2935906E-3</v>
      </c>
      <c r="F2956" s="18">
        <f t="shared" si="134"/>
        <v>5.1590476669469183</v>
      </c>
      <c r="G2956" s="12">
        <f t="shared" si="135"/>
        <v>35.570208680192948</v>
      </c>
    </row>
    <row r="2957" spans="1:7" x14ac:dyDescent="0.25">
      <c r="A2957" s="24">
        <v>13.658203</v>
      </c>
      <c r="B2957" s="23">
        <v>-64.865425000000002</v>
      </c>
      <c r="C2957" s="25">
        <v>0.66162681999999995</v>
      </c>
      <c r="D2957" s="26">
        <v>-1.2934774E-3</v>
      </c>
      <c r="F2957" s="18">
        <f t="shared" si="134"/>
        <v>5.1618265122533025</v>
      </c>
      <c r="G2957" s="12">
        <f t="shared" si="135"/>
        <v>35.589368051034072</v>
      </c>
    </row>
    <row r="2958" spans="1:7" x14ac:dyDescent="0.25">
      <c r="A2958" s="24">
        <v>13.708008</v>
      </c>
      <c r="B2958" s="23">
        <v>-64.887885999999995</v>
      </c>
      <c r="C2958" s="25">
        <v>0.66160249999999998</v>
      </c>
      <c r="D2958" s="26">
        <v>-1.2955904E-3</v>
      </c>
      <c r="F2958" s="18">
        <f t="shared" si="134"/>
        <v>5.1636139018416962</v>
      </c>
      <c r="G2958" s="12">
        <f t="shared" si="135"/>
        <v>35.601691608550176</v>
      </c>
    </row>
    <row r="2959" spans="1:7" x14ac:dyDescent="0.25">
      <c r="A2959" s="24">
        <v>13.757813000000001</v>
      </c>
      <c r="B2959" s="23">
        <v>-64.903564000000003</v>
      </c>
      <c r="C2959" s="25">
        <v>0.66159283999999996</v>
      </c>
      <c r="D2959" s="26">
        <v>-1.2952477E-3</v>
      </c>
      <c r="F2959" s="18">
        <f t="shared" si="134"/>
        <v>5.1648615174405936</v>
      </c>
      <c r="G2959" s="12">
        <f t="shared" si="135"/>
        <v>35.610293573499987</v>
      </c>
    </row>
    <row r="2960" spans="1:7" x14ac:dyDescent="0.25">
      <c r="A2960" s="24">
        <v>13.807617</v>
      </c>
      <c r="B2960" s="23">
        <v>-64.921042999999997</v>
      </c>
      <c r="C2960" s="25">
        <v>0.66158925999999996</v>
      </c>
      <c r="D2960" s="26">
        <v>-1.2951850999999999E-3</v>
      </c>
      <c r="F2960" s="18">
        <f t="shared" si="134"/>
        <v>5.1662524520657449</v>
      </c>
      <c r="G2960" s="12">
        <f t="shared" si="135"/>
        <v>35.619883683549581</v>
      </c>
    </row>
    <row r="2961" spans="1:7" x14ac:dyDescent="0.25">
      <c r="A2961" s="24">
        <v>13.857422</v>
      </c>
      <c r="B2961" s="23">
        <v>-64.941444000000004</v>
      </c>
      <c r="C2961" s="25">
        <v>0.66157049000000001</v>
      </c>
      <c r="D2961" s="26">
        <v>-1.2941629000000001E-3</v>
      </c>
      <c r="F2961" s="18">
        <f t="shared" si="134"/>
        <v>5.1678759120627547</v>
      </c>
      <c r="G2961" s="12">
        <f t="shared" si="135"/>
        <v>35.631076991812179</v>
      </c>
    </row>
    <row r="2962" spans="1:7" x14ac:dyDescent="0.25">
      <c r="A2962" s="24">
        <v>13.907227000000001</v>
      </c>
      <c r="B2962" s="23">
        <v>-64.950439000000003</v>
      </c>
      <c r="C2962" s="25">
        <v>0.66154270999999998</v>
      </c>
      <c r="D2962" s="26">
        <v>-1.2934833999999999E-3</v>
      </c>
      <c r="F2962" s="18">
        <f t="shared" si="134"/>
        <v>5.1685917114193103</v>
      </c>
      <c r="G2962" s="12">
        <f t="shared" si="135"/>
        <v>35.636012230664292</v>
      </c>
    </row>
    <row r="2963" spans="1:7" x14ac:dyDescent="0.25">
      <c r="A2963" s="24">
        <v>13.957031000000001</v>
      </c>
      <c r="B2963" s="23">
        <v>-64.982985999999997</v>
      </c>
      <c r="C2963" s="25">
        <v>0.66151959000000005</v>
      </c>
      <c r="D2963" s="26">
        <v>-1.2905626999999999E-3</v>
      </c>
      <c r="F2963" s="18">
        <f t="shared" si="134"/>
        <v>5.1711817193857152</v>
      </c>
      <c r="G2963" s="12">
        <f t="shared" si="135"/>
        <v>35.653869620205136</v>
      </c>
    </row>
    <row r="2964" spans="1:7" x14ac:dyDescent="0.25">
      <c r="A2964" s="24">
        <v>14.006836</v>
      </c>
      <c r="B2964" s="23">
        <v>-65.004943999999995</v>
      </c>
      <c r="C2964" s="25">
        <v>0.66150832000000004</v>
      </c>
      <c r="D2964" s="26">
        <v>-1.2916416E-3</v>
      </c>
      <c r="F2964" s="18">
        <f t="shared" si="134"/>
        <v>5.172929081505921</v>
      </c>
      <c r="G2964" s="12">
        <f t="shared" si="135"/>
        <v>35.66591719938409</v>
      </c>
    </row>
    <row r="2965" spans="1:7" x14ac:dyDescent="0.25">
      <c r="A2965" s="24">
        <v>14.056641000000001</v>
      </c>
      <c r="B2965" s="23">
        <v>-65.036865000000006</v>
      </c>
      <c r="C2965" s="25">
        <v>0.66148388000000002</v>
      </c>
      <c r="D2965" s="26">
        <v>-1.2919455E-3</v>
      </c>
      <c r="F2965" s="18">
        <f t="shared" si="134"/>
        <v>5.17546927397514</v>
      </c>
      <c r="G2965" s="12">
        <f t="shared" si="135"/>
        <v>35.683431124831394</v>
      </c>
    </row>
    <row r="2966" spans="1:7" x14ac:dyDescent="0.25">
      <c r="A2966" s="24">
        <v>14.106445000000001</v>
      </c>
      <c r="B2966" s="23">
        <v>-65.065521000000004</v>
      </c>
      <c r="C2966" s="25">
        <v>0.66143810999999997</v>
      </c>
      <c r="D2966" s="26">
        <v>-1.2943983000000001E-3</v>
      </c>
      <c r="F2966" s="18">
        <f t="shared" si="134"/>
        <v>5.1777496459997607</v>
      </c>
      <c r="G2966" s="12">
        <f t="shared" si="135"/>
        <v>35.699153660078331</v>
      </c>
    </row>
    <row r="2967" spans="1:7" x14ac:dyDescent="0.25">
      <c r="A2967" s="24">
        <v>14.15625</v>
      </c>
      <c r="B2967" s="23">
        <v>-65.094666000000004</v>
      </c>
      <c r="C2967" s="25">
        <v>0.66136598999999996</v>
      </c>
      <c r="D2967" s="26">
        <v>-1.2952655E-3</v>
      </c>
      <c r="F2967" s="18">
        <f t="shared" si="134"/>
        <v>5.180068931407968</v>
      </c>
      <c r="G2967" s="12">
        <f t="shared" si="135"/>
        <v>35.715144492356814</v>
      </c>
    </row>
    <row r="2968" spans="1:7" x14ac:dyDescent="0.25">
      <c r="A2968" s="24">
        <v>14.206054999999999</v>
      </c>
      <c r="B2968" s="23">
        <v>-65.105873000000003</v>
      </c>
      <c r="C2968" s="25">
        <v>0.66138618999999998</v>
      </c>
      <c r="D2968" s="26">
        <v>-1.2959032E-3</v>
      </c>
      <c r="F2968" s="18">
        <f t="shared" si="134"/>
        <v>5.1809607561315829</v>
      </c>
      <c r="G2968" s="12">
        <f t="shared" si="135"/>
        <v>35.721293377494739</v>
      </c>
    </row>
    <row r="2969" spans="1:7" x14ac:dyDescent="0.25">
      <c r="A2969" s="24">
        <v>14.255858999999999</v>
      </c>
      <c r="B2969" s="23">
        <v>-65.131866000000002</v>
      </c>
      <c r="C2969" s="25">
        <v>0.66139077999999996</v>
      </c>
      <c r="D2969" s="26">
        <v>-1.2938738999999999E-3</v>
      </c>
      <c r="F2969" s="18">
        <f t="shared" si="134"/>
        <v>5.1830292133494771</v>
      </c>
      <c r="G2969" s="12">
        <f t="shared" si="135"/>
        <v>35.735554818682402</v>
      </c>
    </row>
    <row r="2970" spans="1:7" x14ac:dyDescent="0.25">
      <c r="A2970" s="24">
        <v>14.305664</v>
      </c>
      <c r="B2970" s="23">
        <v>-65.156531999999999</v>
      </c>
      <c r="C2970" s="25">
        <v>0.66141163999999997</v>
      </c>
      <c r="D2970" s="26">
        <v>-1.2930543E-3</v>
      </c>
      <c r="F2970" s="18">
        <f t="shared" si="134"/>
        <v>5.184992071262629</v>
      </c>
      <c r="G2970" s="12">
        <f t="shared" si="135"/>
        <v>35.749088181831524</v>
      </c>
    </row>
    <row r="2971" spans="1:7" x14ac:dyDescent="0.25">
      <c r="A2971" s="24">
        <v>14.355468999999999</v>
      </c>
      <c r="B2971" s="23">
        <v>-65.177115999999998</v>
      </c>
      <c r="C2971" s="25">
        <v>0.66136211</v>
      </c>
      <c r="D2971" s="26">
        <v>-1.2946993E-3</v>
      </c>
      <c r="F2971" s="18">
        <f t="shared" si="134"/>
        <v>5.1866300939369303</v>
      </c>
      <c r="G2971" s="12">
        <f t="shared" si="135"/>
        <v>35.760381895731683</v>
      </c>
    </row>
    <row r="2972" spans="1:7" x14ac:dyDescent="0.25">
      <c r="A2972" s="24">
        <v>14.405272999999999</v>
      </c>
      <c r="B2972" s="23">
        <v>-65.194098999999994</v>
      </c>
      <c r="C2972" s="25">
        <v>0.66143215</v>
      </c>
      <c r="D2972" s="26">
        <v>-1.2935548E-3</v>
      </c>
      <c r="F2972" s="18">
        <f t="shared" si="134"/>
        <v>5.1879815581361948</v>
      </c>
      <c r="G2972" s="12">
        <f t="shared" si="135"/>
        <v>35.769699868096943</v>
      </c>
    </row>
    <row r="2973" spans="1:7" x14ac:dyDescent="0.25">
      <c r="A2973" s="24">
        <v>14.455078</v>
      </c>
      <c r="B2973" s="23">
        <v>-65.207069000000004</v>
      </c>
      <c r="C2973" s="25">
        <v>0.66135144000000001</v>
      </c>
      <c r="D2973" s="26">
        <v>-1.2938142E-3</v>
      </c>
      <c r="F2973" s="18">
        <f t="shared" si="134"/>
        <v>5.189013677942147</v>
      </c>
      <c r="G2973" s="12">
        <f t="shared" si="135"/>
        <v>35.776816049076601</v>
      </c>
    </row>
    <row r="2974" spans="1:7" x14ac:dyDescent="0.25">
      <c r="A2974" s="24">
        <v>14.504883</v>
      </c>
      <c r="B2974" s="23">
        <v>-65.224441999999996</v>
      </c>
      <c r="C2974" s="25">
        <v>0.66129391999999998</v>
      </c>
      <c r="D2974" s="26">
        <v>-1.2950778E-3</v>
      </c>
      <c r="F2974" s="18">
        <f t="shared" si="134"/>
        <v>5.1903961773553142</v>
      </c>
      <c r="G2974" s="12">
        <f t="shared" si="135"/>
        <v>35.786348000669463</v>
      </c>
    </row>
    <row r="2975" spans="1:7" x14ac:dyDescent="0.25">
      <c r="A2975" s="24">
        <v>14.554688000000001</v>
      </c>
      <c r="B2975" s="23">
        <v>-65.251366000000004</v>
      </c>
      <c r="C2975" s="25">
        <v>0.66136848999999998</v>
      </c>
      <c r="D2975" s="26">
        <v>-1.2935459E-3</v>
      </c>
      <c r="F2975" s="18">
        <f t="shared" si="134"/>
        <v>5.1925387211992176</v>
      </c>
      <c r="G2975" s="12">
        <f t="shared" si="135"/>
        <v>35.801120248679958</v>
      </c>
    </row>
    <row r="2976" spans="1:7" x14ac:dyDescent="0.25">
      <c r="A2976" s="24">
        <v>14.604492</v>
      </c>
      <c r="B2976" s="23">
        <v>-65.267426</v>
      </c>
      <c r="C2976" s="25">
        <v>0.66140752999999997</v>
      </c>
      <c r="D2976" s="26">
        <v>-1.296419E-3</v>
      </c>
      <c r="F2976" s="18">
        <f t="shared" si="134"/>
        <v>5.1938167353922449</v>
      </c>
      <c r="G2976" s="12">
        <f t="shared" si="135"/>
        <v>35.809931803539875</v>
      </c>
    </row>
    <row r="2977" spans="1:7" x14ac:dyDescent="0.25">
      <c r="A2977" s="24">
        <v>14.654297</v>
      </c>
      <c r="B2977" s="23">
        <v>-65.295029</v>
      </c>
      <c r="C2977" s="25">
        <v>0.66131472999999996</v>
      </c>
      <c r="D2977" s="26">
        <v>-1.2939869999999999E-3</v>
      </c>
      <c r="F2977" s="18">
        <f t="shared" si="134"/>
        <v>5.1960133123393284</v>
      </c>
      <c r="G2977" s="12">
        <f t="shared" si="135"/>
        <v>35.825076594872279</v>
      </c>
    </row>
    <row r="2978" spans="1:7" x14ac:dyDescent="0.25">
      <c r="A2978" s="24">
        <v>14.704102000000001</v>
      </c>
      <c r="B2978" s="23">
        <v>-65.313828000000001</v>
      </c>
      <c r="C2978" s="25">
        <v>0.6613</v>
      </c>
      <c r="D2978" s="26">
        <v>-1.2938826000000001E-3</v>
      </c>
      <c r="F2978" s="18">
        <f t="shared" si="134"/>
        <v>5.1975092892269208</v>
      </c>
      <c r="G2978" s="12">
        <f t="shared" si="135"/>
        <v>35.835390942307626</v>
      </c>
    </row>
    <row r="2979" spans="1:7" x14ac:dyDescent="0.25">
      <c r="A2979" s="24">
        <v>14.753906000000001</v>
      </c>
      <c r="B2979" s="23">
        <v>-65.326569000000006</v>
      </c>
      <c r="C2979" s="25">
        <v>0.66126965999999998</v>
      </c>
      <c r="D2979" s="26">
        <v>-1.2951760999999999E-3</v>
      </c>
      <c r="F2979" s="18">
        <f t="shared" si="134"/>
        <v>5.1985231857918874</v>
      </c>
      <c r="G2979" s="12">
        <f t="shared" si="135"/>
        <v>35.842381479074142</v>
      </c>
    </row>
    <row r="2980" spans="1:7" x14ac:dyDescent="0.25">
      <c r="A2980" s="24">
        <v>14.803711</v>
      </c>
      <c r="B2980" s="23">
        <v>-65.362717000000004</v>
      </c>
      <c r="C2980" s="25">
        <v>0.66131793999999999</v>
      </c>
      <c r="D2980" s="26">
        <v>-1.2935189999999999E-3</v>
      </c>
      <c r="F2980" s="18">
        <f t="shared" si="134"/>
        <v>5.2013997522333302</v>
      </c>
      <c r="G2980" s="12">
        <f t="shared" si="135"/>
        <v>35.862214610149884</v>
      </c>
    </row>
    <row r="2981" spans="1:7" x14ac:dyDescent="0.25">
      <c r="A2981" s="24">
        <v>14.853516000000001</v>
      </c>
      <c r="B2981" s="23">
        <v>-65.376876999999993</v>
      </c>
      <c r="C2981" s="25">
        <v>0.66134906000000004</v>
      </c>
      <c r="D2981" s="26">
        <v>-1.2936383000000001E-3</v>
      </c>
      <c r="F2981" s="18">
        <f t="shared" ref="F2981:F3044" si="136" xml:space="preserve"> -B2981 / A_4x8_in2</f>
        <v>5.2025265692304199</v>
      </c>
      <c r="G2981" s="12">
        <f t="shared" ref="G2981:G3044" si="137" xml:space="preserve"> -B2981 * kip_to_N / A_4x8_mm2</f>
        <v>35.869983702106076</v>
      </c>
    </row>
    <row r="2982" spans="1:7" x14ac:dyDescent="0.25">
      <c r="A2982" s="24">
        <v>14.903320000000001</v>
      </c>
      <c r="B2982" s="23">
        <v>-65.402778999999995</v>
      </c>
      <c r="C2982" s="25">
        <v>0.66120707999999995</v>
      </c>
      <c r="D2982" s="26">
        <v>-1.2967497000000001E-3</v>
      </c>
      <c r="F2982" s="18">
        <f t="shared" si="136"/>
        <v>5.2045877848984032</v>
      </c>
      <c r="G2982" s="12">
        <f t="shared" si="137"/>
        <v>35.884195214807306</v>
      </c>
    </row>
    <row r="2983" spans="1:7" x14ac:dyDescent="0.25">
      <c r="A2983" s="24">
        <v>14.953125</v>
      </c>
      <c r="B2983" s="23">
        <v>-65.432060000000007</v>
      </c>
      <c r="C2983" s="25">
        <v>0.66126149999999995</v>
      </c>
      <c r="D2983" s="26">
        <v>-1.2966245000000001E-3</v>
      </c>
      <c r="F2983" s="18">
        <f t="shared" si="136"/>
        <v>5.2069178928427418</v>
      </c>
      <c r="G2983" s="12">
        <f t="shared" si="137"/>
        <v>35.90026066548311</v>
      </c>
    </row>
    <row r="2984" spans="1:7" x14ac:dyDescent="0.25">
      <c r="A2984" s="24">
        <v>15.002929999999999</v>
      </c>
      <c r="B2984" s="23">
        <v>-65.444610999999995</v>
      </c>
      <c r="C2984" s="25">
        <v>0.6612249</v>
      </c>
      <c r="D2984" s="26">
        <v>-1.2951553E-3</v>
      </c>
      <c r="F2984" s="18">
        <f t="shared" si="136"/>
        <v>5.2079166696881138</v>
      </c>
      <c r="G2984" s="12">
        <f t="shared" si="137"/>
        <v>35.907146955959242</v>
      </c>
    </row>
    <row r="2985" spans="1:7" x14ac:dyDescent="0.25">
      <c r="A2985" s="24">
        <v>15.052733999999999</v>
      </c>
      <c r="B2985" s="23">
        <v>-65.466476</v>
      </c>
      <c r="C2985" s="25">
        <v>0.66119479999999997</v>
      </c>
      <c r="D2985" s="26">
        <v>-1.2929767E-3</v>
      </c>
      <c r="F2985" s="18">
        <f t="shared" si="136"/>
        <v>5.2096566311034662</v>
      </c>
      <c r="G2985" s="12">
        <f t="shared" si="137"/>
        <v>35.919143509322403</v>
      </c>
    </row>
    <row r="2986" spans="1:7" x14ac:dyDescent="0.25">
      <c r="A2986" s="24">
        <v>15.102539</v>
      </c>
      <c r="B2986" s="23">
        <v>-65.484093000000001</v>
      </c>
      <c r="C2986" s="25">
        <v>0.66119139999999998</v>
      </c>
      <c r="D2986" s="26">
        <v>-1.2950062999999999E-3</v>
      </c>
      <c r="F2986" s="18">
        <f t="shared" si="136"/>
        <v>5.2110585474196913</v>
      </c>
      <c r="G2986" s="12">
        <f t="shared" si="137"/>
        <v>35.928809335098691</v>
      </c>
    </row>
    <row r="2987" spans="1:7" x14ac:dyDescent="0.25">
      <c r="A2987" s="24">
        <v>15.152343999999999</v>
      </c>
      <c r="B2987" s="23">
        <v>-65.509620999999996</v>
      </c>
      <c r="C2987" s="25">
        <v>0.66123151999999996</v>
      </c>
      <c r="D2987" s="26">
        <v>-1.2955546E-3</v>
      </c>
      <c r="F2987" s="18">
        <f t="shared" si="136"/>
        <v>5.2130900011133159</v>
      </c>
      <c r="G2987" s="12">
        <f t="shared" si="137"/>
        <v>35.942815647207283</v>
      </c>
    </row>
    <row r="2988" spans="1:7" x14ac:dyDescent="0.25">
      <c r="A2988" s="24">
        <v>15.202147999999999</v>
      </c>
      <c r="B2988" s="23">
        <v>-65.524628000000007</v>
      </c>
      <c r="C2988" s="25">
        <v>0.66114866999999999</v>
      </c>
      <c r="D2988" s="26">
        <v>-1.2943328000000001E-3</v>
      </c>
      <c r="F2988" s="18">
        <f t="shared" si="136"/>
        <v>5.2142842202288069</v>
      </c>
      <c r="G2988" s="12">
        <f t="shared" si="137"/>
        <v>35.951049458152674</v>
      </c>
    </row>
    <row r="2989" spans="1:7" x14ac:dyDescent="0.25">
      <c r="A2989" s="24">
        <v>15.251953</v>
      </c>
      <c r="B2989" s="23">
        <v>-65.552718999999996</v>
      </c>
      <c r="C2989" s="25">
        <v>0.66120582999999999</v>
      </c>
      <c r="D2989" s="26">
        <v>-1.2954295E-3</v>
      </c>
      <c r="F2989" s="18">
        <f t="shared" si="136"/>
        <v>5.2165196309820026</v>
      </c>
      <c r="G2989" s="12">
        <f t="shared" si="137"/>
        <v>35.966461997851923</v>
      </c>
    </row>
    <row r="2990" spans="1:7" x14ac:dyDescent="0.25">
      <c r="A2990" s="24">
        <v>15.301758</v>
      </c>
      <c r="B2990" s="23">
        <v>-65.563064999999995</v>
      </c>
      <c r="C2990" s="25">
        <v>0.66116834000000002</v>
      </c>
      <c r="D2990" s="26">
        <v>-1.2942374000000001E-3</v>
      </c>
      <c r="F2990" s="18">
        <f t="shared" si="136"/>
        <v>5.2173429395026174</v>
      </c>
      <c r="G2990" s="12">
        <f t="shared" si="137"/>
        <v>35.972138482695051</v>
      </c>
    </row>
    <row r="2991" spans="1:7" x14ac:dyDescent="0.25">
      <c r="A2991" s="24">
        <v>15.351563000000001</v>
      </c>
      <c r="B2991" s="23">
        <v>-65.592315999999997</v>
      </c>
      <c r="C2991" s="25">
        <v>0.66106962999999996</v>
      </c>
      <c r="D2991" s="26">
        <v>-1.2953072E-3</v>
      </c>
      <c r="F2991" s="18">
        <f t="shared" si="136"/>
        <v>5.2196706601228078</v>
      </c>
      <c r="G2991" s="12">
        <f t="shared" si="137"/>
        <v>35.988187473430273</v>
      </c>
    </row>
    <row r="2992" spans="1:7" x14ac:dyDescent="0.25">
      <c r="A2992" s="24">
        <v>15.401367</v>
      </c>
      <c r="B2992" s="23">
        <v>-65.611237000000003</v>
      </c>
      <c r="C2992" s="25">
        <v>0.66108060000000002</v>
      </c>
      <c r="D2992" s="26">
        <v>-1.2965529E-3</v>
      </c>
      <c r="F2992" s="18">
        <f t="shared" si="136"/>
        <v>5.2211763454619291</v>
      </c>
      <c r="G2992" s="12">
        <f t="shared" si="137"/>
        <v>35.998568757957337</v>
      </c>
    </row>
    <row r="2993" spans="1:7" x14ac:dyDescent="0.25">
      <c r="A2993" s="24">
        <v>15.451172</v>
      </c>
      <c r="B2993" s="23">
        <v>-65.644592000000003</v>
      </c>
      <c r="C2993" s="25">
        <v>0.66111189000000004</v>
      </c>
      <c r="D2993" s="26">
        <v>-1.2956768E-3</v>
      </c>
      <c r="F2993" s="18">
        <f t="shared" si="136"/>
        <v>5.2238306520253444</v>
      </c>
      <c r="G2993" s="12">
        <f t="shared" si="137"/>
        <v>36.0168694685646</v>
      </c>
    </row>
    <row r="2994" spans="1:7" x14ac:dyDescent="0.25">
      <c r="A2994" s="24">
        <v>15.500977000000001</v>
      </c>
      <c r="B2994" s="23">
        <v>-65.657463000000007</v>
      </c>
      <c r="C2994" s="25">
        <v>0.66108721000000004</v>
      </c>
      <c r="D2994" s="26">
        <v>-1.2952895E-3</v>
      </c>
      <c r="F2994" s="18">
        <f t="shared" si="136"/>
        <v>5.2248548936616128</v>
      </c>
      <c r="G2994" s="12">
        <f t="shared" si="137"/>
        <v>36.023931331740322</v>
      </c>
    </row>
    <row r="2995" spans="1:7" x14ac:dyDescent="0.25">
      <c r="A2995" s="24">
        <v>15.550781000000001</v>
      </c>
      <c r="B2995" s="23">
        <v>-65.719436999999999</v>
      </c>
      <c r="C2995" s="25">
        <v>0.66107654999999999</v>
      </c>
      <c r="D2995" s="26">
        <v>-1.295811E-3</v>
      </c>
      <c r="F2995" s="18">
        <f t="shared" si="136"/>
        <v>5.2297866278832004</v>
      </c>
      <c r="G2995" s="12">
        <f t="shared" si="137"/>
        <v>36.057934277001138</v>
      </c>
    </row>
    <row r="2996" spans="1:7" x14ac:dyDescent="0.25">
      <c r="A2996" s="24">
        <v>15.600586</v>
      </c>
      <c r="B2996" s="23">
        <v>-65.722305000000006</v>
      </c>
      <c r="C2996" s="25">
        <v>0.66104739999999995</v>
      </c>
      <c r="D2996" s="26">
        <v>-1.2967020000000001E-3</v>
      </c>
      <c r="F2996" s="18">
        <f t="shared" si="136"/>
        <v>5.2300148560715947</v>
      </c>
      <c r="G2996" s="12">
        <f t="shared" si="137"/>
        <v>36.059507847321079</v>
      </c>
    </row>
    <row r="2997" spans="1:7" x14ac:dyDescent="0.25">
      <c r="A2997" s="24">
        <v>15.650391000000001</v>
      </c>
      <c r="B2997" s="23">
        <v>-65.750443000000004</v>
      </c>
      <c r="C2997" s="25">
        <v>0.66110181999999995</v>
      </c>
      <c r="D2997" s="26">
        <v>-1.2958049999999999E-3</v>
      </c>
      <c r="F2997" s="18">
        <f t="shared" si="136"/>
        <v>5.2322540069659542</v>
      </c>
      <c r="G2997" s="12">
        <f t="shared" si="137"/>
        <v>36.074946174260589</v>
      </c>
    </row>
    <row r="2998" spans="1:7" x14ac:dyDescent="0.25">
      <c r="A2998" s="24">
        <v>15.700195000000001</v>
      </c>
      <c r="B2998" s="23">
        <v>-65.759017999999998</v>
      </c>
      <c r="C2998" s="25">
        <v>0.66103118999999999</v>
      </c>
      <c r="D2998" s="26">
        <v>-1.2952536000000001E-3</v>
      </c>
      <c r="F2998" s="18">
        <f t="shared" si="136"/>
        <v>5.2329363837844607</v>
      </c>
      <c r="G2998" s="12">
        <f t="shared" si="137"/>
        <v>36.07965097394451</v>
      </c>
    </row>
    <row r="2999" spans="1:7" x14ac:dyDescent="0.25">
      <c r="A2999" s="24">
        <v>15.75</v>
      </c>
      <c r="B2999" s="23">
        <v>-65.775863999999999</v>
      </c>
      <c r="C2999" s="25">
        <v>0.66109370999999995</v>
      </c>
      <c r="D2999" s="26">
        <v>-1.2956828999999999E-3</v>
      </c>
      <c r="F2999" s="18">
        <f t="shared" si="136"/>
        <v>5.2342769458701239</v>
      </c>
      <c r="G2999" s="12">
        <f t="shared" si="137"/>
        <v>36.088893779247762</v>
      </c>
    </row>
    <row r="3000" spans="1:7" x14ac:dyDescent="0.25">
      <c r="A3000" s="24">
        <v>15.799804999999999</v>
      </c>
      <c r="B3000" s="23">
        <v>-65.801910000000007</v>
      </c>
      <c r="C3000" s="25">
        <v>0.66102713000000002</v>
      </c>
      <c r="D3000" s="26">
        <v>-1.2957066E-3</v>
      </c>
      <c r="F3000" s="18">
        <f t="shared" si="136"/>
        <v>5.2363496206940097</v>
      </c>
      <c r="G3000" s="12">
        <f t="shared" si="137"/>
        <v>36.103184299663795</v>
      </c>
    </row>
    <row r="3001" spans="1:7" x14ac:dyDescent="0.25">
      <c r="A3001" s="24">
        <v>15.849608999999999</v>
      </c>
      <c r="B3001" s="23">
        <v>-65.836792000000003</v>
      </c>
      <c r="C3001" s="25">
        <v>0.66107064000000004</v>
      </c>
      <c r="D3001" s="26">
        <v>-1.2968391E-3</v>
      </c>
      <c r="F3001" s="18">
        <f t="shared" si="136"/>
        <v>5.2391254420564755</v>
      </c>
      <c r="G3001" s="12">
        <f t="shared" si="137"/>
        <v>36.12232282124684</v>
      </c>
    </row>
    <row r="3002" spans="1:7" x14ac:dyDescent="0.25">
      <c r="A3002" s="24">
        <v>15.899414</v>
      </c>
      <c r="B3002" s="23">
        <v>-65.868576000000004</v>
      </c>
      <c r="C3002" s="25">
        <v>0.66097897000000005</v>
      </c>
      <c r="D3002" s="26">
        <v>-1.2954026E-3</v>
      </c>
      <c r="F3002" s="18">
        <f t="shared" si="136"/>
        <v>5.2416547324120923</v>
      </c>
      <c r="G3002" s="12">
        <f t="shared" si="137"/>
        <v>36.139761579632136</v>
      </c>
    </row>
    <row r="3003" spans="1:7" x14ac:dyDescent="0.25">
      <c r="A3003" s="24">
        <v>15.949218999999999</v>
      </c>
      <c r="B3003" s="23">
        <v>-65.882300999999998</v>
      </c>
      <c r="C3003" s="25">
        <v>0.66092980000000001</v>
      </c>
      <c r="D3003" s="26">
        <v>-1.2948901E-3</v>
      </c>
      <c r="F3003" s="18">
        <f t="shared" si="136"/>
        <v>5.2427469332090597</v>
      </c>
      <c r="G3003" s="12">
        <f t="shared" si="137"/>
        <v>36.147292002449838</v>
      </c>
    </row>
    <row r="3004" spans="1:7" x14ac:dyDescent="0.25">
      <c r="A3004" s="24">
        <v>15.999022999999999</v>
      </c>
      <c r="B3004" s="23">
        <v>-65.894073000000006</v>
      </c>
      <c r="C3004" s="25">
        <v>0.66091131999999997</v>
      </c>
      <c r="D3004" s="26">
        <v>-1.295638E-3</v>
      </c>
      <c r="F3004" s="18">
        <f t="shared" si="136"/>
        <v>5.2436837192040988</v>
      </c>
      <c r="G3004" s="12">
        <f t="shared" si="137"/>
        <v>36.153750883135459</v>
      </c>
    </row>
    <row r="3005" spans="1:7" x14ac:dyDescent="0.25">
      <c r="A3005" s="24">
        <v>16.048828</v>
      </c>
      <c r="B3005" s="23">
        <v>-65.904365999999996</v>
      </c>
      <c r="C3005" s="25">
        <v>0.66087925000000003</v>
      </c>
      <c r="D3005" s="26">
        <v>-1.2956172000000001E-3</v>
      </c>
      <c r="F3005" s="18">
        <f t="shared" si="136"/>
        <v>5.2445028101187212</v>
      </c>
      <c r="G3005" s="12">
        <f t="shared" si="137"/>
        <v>36.159398288750225</v>
      </c>
    </row>
    <row r="3006" spans="1:7" x14ac:dyDescent="0.25">
      <c r="A3006" s="24">
        <v>16.098633</v>
      </c>
      <c r="B3006" s="23">
        <v>-65.915458999999998</v>
      </c>
      <c r="C3006" s="25">
        <v>0.66095214999999996</v>
      </c>
      <c r="D3006" s="26">
        <v>-1.2949915000000001E-3</v>
      </c>
      <c r="F3006" s="18">
        <f t="shared" si="136"/>
        <v>5.2453855630105801</v>
      </c>
      <c r="G3006" s="12">
        <f t="shared" si="137"/>
        <v>36.16548462611393</v>
      </c>
    </row>
    <row r="3007" spans="1:7" x14ac:dyDescent="0.25">
      <c r="A3007" s="24">
        <v>16.148437999999999</v>
      </c>
      <c r="B3007" s="23">
        <v>-65.949325999999999</v>
      </c>
      <c r="C3007" s="25">
        <v>0.66099339999999995</v>
      </c>
      <c r="D3007" s="26">
        <v>-1.2972145E-3</v>
      </c>
      <c r="F3007" s="18">
        <f t="shared" si="136"/>
        <v>5.2480806132394271</v>
      </c>
      <c r="G3007" s="12">
        <f t="shared" si="137"/>
        <v>36.18406625304052</v>
      </c>
    </row>
    <row r="3008" spans="1:7" x14ac:dyDescent="0.25">
      <c r="A3008" s="24">
        <v>16.198242</v>
      </c>
      <c r="B3008" s="23">
        <v>-66.000243999999995</v>
      </c>
      <c r="C3008" s="25">
        <v>0.66085607000000002</v>
      </c>
      <c r="D3008" s="26">
        <v>-1.2952774E-3</v>
      </c>
      <c r="F3008" s="18">
        <f t="shared" si="136"/>
        <v>5.2521325389356033</v>
      </c>
      <c r="G3008" s="12">
        <f t="shared" si="137"/>
        <v>36.212003161531015</v>
      </c>
    </row>
    <row r="3009" spans="1:7" x14ac:dyDescent="0.25">
      <c r="A3009" s="24">
        <v>16.248047</v>
      </c>
      <c r="B3009" s="23">
        <v>-66.001602000000005</v>
      </c>
      <c r="C3009" s="25">
        <v>0.66089611999999998</v>
      </c>
      <c r="D3009" s="26">
        <v>-1.2948720999999999E-3</v>
      </c>
      <c r="F3009" s="18">
        <f t="shared" si="136"/>
        <v>5.2522406051419637</v>
      </c>
      <c r="G3009" s="12">
        <f t="shared" si="137"/>
        <v>36.21274824817484</v>
      </c>
    </row>
    <row r="3010" spans="1:7" x14ac:dyDescent="0.25">
      <c r="A3010" s="24">
        <v>16.297851999999999</v>
      </c>
      <c r="B3010" s="23">
        <v>-66.022391999999996</v>
      </c>
      <c r="C3010" s="25">
        <v>0.66078782000000003</v>
      </c>
      <c r="D3010" s="26">
        <v>-1.2972890000000001E-3</v>
      </c>
      <c r="F3010" s="18">
        <f t="shared" si="136"/>
        <v>5.2538950207754027</v>
      </c>
      <c r="G3010" s="12">
        <f t="shared" si="137"/>
        <v>36.224154987000354</v>
      </c>
    </row>
    <row r="3011" spans="1:7" x14ac:dyDescent="0.25">
      <c r="A3011" s="24">
        <v>16.347656000000001</v>
      </c>
      <c r="B3011" s="23">
        <v>-66.030181999999996</v>
      </c>
      <c r="C3011" s="25">
        <v>0.66090930000000003</v>
      </c>
      <c r="D3011" s="26">
        <v>-1.296544E-3</v>
      </c>
      <c r="F3011" s="18">
        <f t="shared" si="136"/>
        <v>5.2545149292787459</v>
      </c>
      <c r="G3011" s="12">
        <f t="shared" si="137"/>
        <v>36.228429084905628</v>
      </c>
    </row>
    <row r="3012" spans="1:7" x14ac:dyDescent="0.25">
      <c r="A3012" s="24">
        <v>16.397461</v>
      </c>
      <c r="B3012" s="23">
        <v>-66.063109999999995</v>
      </c>
      <c r="C3012" s="25">
        <v>0.66084074999999998</v>
      </c>
      <c r="D3012" s="26">
        <v>-1.2980818E-3</v>
      </c>
      <c r="F3012" s="18">
        <f t="shared" si="136"/>
        <v>5.2571352562618108</v>
      </c>
      <c r="G3012" s="12">
        <f t="shared" si="137"/>
        <v>36.246495515691905</v>
      </c>
    </row>
    <row r="3013" spans="1:7" x14ac:dyDescent="0.25">
      <c r="A3013" s="24">
        <v>16.447265999999999</v>
      </c>
      <c r="B3013" s="23">
        <v>-66.095757000000006</v>
      </c>
      <c r="C3013" s="25">
        <v>0.66075044999999999</v>
      </c>
      <c r="D3013" s="26">
        <v>-1.2945383999999999E-3</v>
      </c>
      <c r="F3013" s="18">
        <f t="shared" si="136"/>
        <v>5.2597332219753721</v>
      </c>
      <c r="G3013" s="12">
        <f t="shared" si="137"/>
        <v>36.264407771701364</v>
      </c>
    </row>
    <row r="3014" spans="1:7" x14ac:dyDescent="0.25">
      <c r="A3014" s="24">
        <v>16.497070000000001</v>
      </c>
      <c r="B3014" s="23">
        <v>-66.112999000000002</v>
      </c>
      <c r="C3014" s="25">
        <v>0.66086453000000001</v>
      </c>
      <c r="D3014" s="26">
        <v>-1.2974887999999999E-3</v>
      </c>
      <c r="F3014" s="18">
        <f t="shared" si="136"/>
        <v>5.2611052967397667</v>
      </c>
      <c r="G3014" s="12">
        <f t="shared" si="137"/>
        <v>36.273867848220334</v>
      </c>
    </row>
    <row r="3015" spans="1:7" x14ac:dyDescent="0.25">
      <c r="A3015" s="24">
        <v>16.546875</v>
      </c>
      <c r="B3015" s="23">
        <v>-66.128524999999996</v>
      </c>
      <c r="C3015" s="25">
        <v>0.66079283</v>
      </c>
      <c r="D3015" s="26">
        <v>-1.2964248000000001E-3</v>
      </c>
      <c r="F3015" s="18">
        <f t="shared" si="136"/>
        <v>5.2623408165629888</v>
      </c>
      <c r="G3015" s="12">
        <f t="shared" si="137"/>
        <v>36.282386416137832</v>
      </c>
    </row>
    <row r="3016" spans="1:7" x14ac:dyDescent="0.25">
      <c r="A3016" s="24">
        <v>16.596679999999999</v>
      </c>
      <c r="B3016" s="23">
        <v>-66.148972000000001</v>
      </c>
      <c r="C3016" s="25">
        <v>0.66074370999999998</v>
      </c>
      <c r="D3016" s="26">
        <v>-1.2937904000000001E-3</v>
      </c>
      <c r="F3016" s="18">
        <f t="shared" si="136"/>
        <v>5.2639679371236889</v>
      </c>
      <c r="G3016" s="12">
        <f t="shared" si="137"/>
        <v>36.293604962975998</v>
      </c>
    </row>
    <row r="3017" spans="1:7" x14ac:dyDescent="0.25">
      <c r="A3017" s="24">
        <v>16.646484000000001</v>
      </c>
      <c r="B3017" s="23">
        <v>-66.164428999999998</v>
      </c>
      <c r="C3017" s="25">
        <v>0.66079025999999996</v>
      </c>
      <c r="D3017" s="26">
        <v>-1.2988835E-3</v>
      </c>
      <c r="F3017" s="18">
        <f t="shared" si="136"/>
        <v>5.2651979661013746</v>
      </c>
      <c r="G3017" s="12">
        <f t="shared" si="137"/>
        <v>36.302085673030156</v>
      </c>
    </row>
    <row r="3018" spans="1:7" x14ac:dyDescent="0.25">
      <c r="A3018" s="24">
        <v>16.696289</v>
      </c>
      <c r="B3018" s="23">
        <v>-66.214248999999995</v>
      </c>
      <c r="C3018" s="25">
        <v>0.66079491000000001</v>
      </c>
      <c r="D3018" s="26">
        <v>-1.2970687E-3</v>
      </c>
      <c r="F3018" s="18">
        <f t="shared" si="136"/>
        <v>5.269162515733794</v>
      </c>
      <c r="G3018" s="12">
        <f t="shared" si="137"/>
        <v>36.329420147695245</v>
      </c>
    </row>
    <row r="3019" spans="1:7" x14ac:dyDescent="0.25">
      <c r="A3019" s="24">
        <v>16.746093999999999</v>
      </c>
      <c r="B3019" s="23">
        <v>-66.227249</v>
      </c>
      <c r="C3019" s="25">
        <v>0.66071617999999999</v>
      </c>
      <c r="D3019" s="26">
        <v>-1.2971758999999999E-3</v>
      </c>
      <c r="F3019" s="18">
        <f t="shared" si="136"/>
        <v>5.2701970228638917</v>
      </c>
      <c r="G3019" s="12">
        <f t="shared" si="137"/>
        <v>36.336552788615485</v>
      </c>
    </row>
    <row r="3020" spans="1:7" x14ac:dyDescent="0.25">
      <c r="A3020" s="24">
        <v>16.795898000000001</v>
      </c>
      <c r="B3020" s="23">
        <v>-66.238845999999995</v>
      </c>
      <c r="C3020" s="25">
        <v>0.66077781000000002</v>
      </c>
      <c r="D3020" s="26">
        <v>-1.2964516999999999E-3</v>
      </c>
      <c r="F3020" s="18">
        <f t="shared" si="136"/>
        <v>5.2711198828014094</v>
      </c>
      <c r="G3020" s="12">
        <f t="shared" si="137"/>
        <v>36.342915652981006</v>
      </c>
    </row>
    <row r="3021" spans="1:7" x14ac:dyDescent="0.25">
      <c r="A3021" s="24">
        <v>16.845703</v>
      </c>
      <c r="B3021" s="23">
        <v>-66.260673999999995</v>
      </c>
      <c r="C3021" s="25">
        <v>0.66071367000000003</v>
      </c>
      <c r="D3021" s="26">
        <v>-1.3209819E-3</v>
      </c>
      <c r="F3021" s="18">
        <f t="shared" si="136"/>
        <v>5.2728568998503142</v>
      </c>
      <c r="G3021" s="12">
        <f t="shared" si="137"/>
        <v>36.354891905750769</v>
      </c>
    </row>
    <row r="3022" spans="1:7" x14ac:dyDescent="0.25">
      <c r="A3022" s="24">
        <v>16.895508</v>
      </c>
      <c r="B3022" s="23">
        <v>-66.282218999999998</v>
      </c>
      <c r="C3022" s="25">
        <v>0.66072397999999999</v>
      </c>
      <c r="D3022" s="26">
        <v>-1.2714743E-3</v>
      </c>
      <c r="F3022" s="18">
        <f t="shared" si="136"/>
        <v>5.274571396474772</v>
      </c>
      <c r="G3022" s="12">
        <f t="shared" si="137"/>
        <v>36.366712886414348</v>
      </c>
    </row>
    <row r="3023" spans="1:7" x14ac:dyDescent="0.25">
      <c r="A3023" s="24">
        <v>16.945312999999999</v>
      </c>
      <c r="B3023" s="23">
        <v>-66.295081999999994</v>
      </c>
      <c r="C3023" s="25">
        <v>0.66073309999999996</v>
      </c>
      <c r="D3023" s="26">
        <v>-1.2571634000000001E-3</v>
      </c>
      <c r="F3023" s="18">
        <f t="shared" si="136"/>
        <v>5.2755950014912667</v>
      </c>
      <c r="G3023" s="12">
        <f t="shared" si="137"/>
        <v>36.373770360272573</v>
      </c>
    </row>
    <row r="3024" spans="1:7" x14ac:dyDescent="0.25">
      <c r="A3024" s="24">
        <v>16.995117</v>
      </c>
      <c r="B3024" s="23">
        <v>-66.315810999999997</v>
      </c>
      <c r="C3024" s="25">
        <v>0.66072297000000002</v>
      </c>
      <c r="D3024" s="26">
        <v>-1.3027189999999999E-3</v>
      </c>
      <c r="F3024" s="18">
        <f t="shared" si="136"/>
        <v>5.2772445628989431</v>
      </c>
      <c r="G3024" s="12">
        <f t="shared" si="137"/>
        <v>36.385143630552236</v>
      </c>
    </row>
    <row r="3025" spans="1:7" x14ac:dyDescent="0.25">
      <c r="A3025" s="24">
        <v>17.044922</v>
      </c>
      <c r="B3025" s="23">
        <v>-66.342087000000006</v>
      </c>
      <c r="C3025" s="25">
        <v>0.66069149999999999</v>
      </c>
      <c r="D3025" s="26">
        <v>-1.2858302E-3</v>
      </c>
      <c r="F3025" s="18">
        <f t="shared" si="136"/>
        <v>5.2793355405412852</v>
      </c>
      <c r="G3025" s="12">
        <f t="shared" si="137"/>
        <v>36.399560343846098</v>
      </c>
    </row>
    <row r="3026" spans="1:7" x14ac:dyDescent="0.25">
      <c r="A3026" s="24">
        <v>17.094726999999999</v>
      </c>
      <c r="B3026" s="23">
        <v>-66.369522000000003</v>
      </c>
      <c r="C3026" s="25">
        <v>0.66068791999999998</v>
      </c>
      <c r="D3026" s="26">
        <v>-1.2993694E-3</v>
      </c>
      <c r="F3026" s="18">
        <f t="shared" si="136"/>
        <v>5.2815187484731485</v>
      </c>
      <c r="G3026" s="12">
        <f t="shared" si="137"/>
        <v>36.414612959511217</v>
      </c>
    </row>
    <row r="3027" spans="1:7" x14ac:dyDescent="0.25">
      <c r="A3027" s="24">
        <v>17.144531000000001</v>
      </c>
      <c r="B3027" s="23">
        <v>-66.383887999999999</v>
      </c>
      <c r="C3027" s="25">
        <v>0.66059804</v>
      </c>
      <c r="D3027" s="26">
        <v>-1.2935817E-3</v>
      </c>
      <c r="F3027" s="18">
        <f t="shared" si="136"/>
        <v>5.2826619584293768</v>
      </c>
      <c r="G3027" s="12">
        <f t="shared" si="137"/>
        <v>36.422495076392764</v>
      </c>
    </row>
    <row r="3028" spans="1:7" x14ac:dyDescent="0.25">
      <c r="A3028" s="24">
        <v>17.194336</v>
      </c>
      <c r="B3028" s="23">
        <v>-66.40889</v>
      </c>
      <c r="C3028" s="25">
        <v>0.66060191000000001</v>
      </c>
      <c r="D3028" s="26">
        <v>-1.2973994E-3</v>
      </c>
      <c r="F3028" s="18">
        <f t="shared" si="136"/>
        <v>5.2846515543729691</v>
      </c>
      <c r="G3028" s="12">
        <f t="shared" si="137"/>
        <v>36.436212790876432</v>
      </c>
    </row>
    <row r="3029" spans="1:7" x14ac:dyDescent="0.25">
      <c r="A3029" s="24">
        <v>17.244140999999999</v>
      </c>
      <c r="B3029" s="23">
        <v>-66.434607999999997</v>
      </c>
      <c r="C3029" s="25">
        <v>0.66062069000000001</v>
      </c>
      <c r="D3029" s="26">
        <v>-1.2964128999999999E-3</v>
      </c>
      <c r="F3029" s="18">
        <f t="shared" si="136"/>
        <v>5.2866981277861873</v>
      </c>
      <c r="G3029" s="12">
        <f t="shared" si="137"/>
        <v>36.450323349275401</v>
      </c>
    </row>
    <row r="3030" spans="1:7" x14ac:dyDescent="0.25">
      <c r="A3030" s="24">
        <v>17.293945000000001</v>
      </c>
      <c r="B3030" s="23">
        <v>-66.466324</v>
      </c>
      <c r="C3030" s="25">
        <v>0.66065132999999998</v>
      </c>
      <c r="D3030" s="26">
        <v>-1.2968420000000001E-3</v>
      </c>
      <c r="F3030" s="18">
        <f t="shared" si="136"/>
        <v>5.2892220068737386</v>
      </c>
      <c r="G3030" s="12">
        <f t="shared" si="137"/>
        <v>36.467724798462037</v>
      </c>
    </row>
    <row r="3031" spans="1:7" x14ac:dyDescent="0.25">
      <c r="A3031" s="24">
        <v>17.34375</v>
      </c>
      <c r="B3031" s="23">
        <v>-66.485198999999994</v>
      </c>
      <c r="C3031" s="25">
        <v>0.66062330999999996</v>
      </c>
      <c r="D3031" s="26">
        <v>-1.2975364999999999E-3</v>
      </c>
      <c r="F3031" s="18">
        <f t="shared" si="136"/>
        <v>5.2907240316491677</v>
      </c>
      <c r="G3031" s="12">
        <f t="shared" si="137"/>
        <v>36.478080844413526</v>
      </c>
    </row>
    <row r="3032" spans="1:7" x14ac:dyDescent="0.25">
      <c r="A3032" s="24">
        <v>17.393554999999999</v>
      </c>
      <c r="B3032" s="23">
        <v>-66.501334999999997</v>
      </c>
      <c r="C3032" s="25">
        <v>0.6605472</v>
      </c>
      <c r="D3032" s="26">
        <v>-1.2972206E-3</v>
      </c>
      <c r="F3032" s="18">
        <f t="shared" si="136"/>
        <v>5.2920080937300336</v>
      </c>
      <c r="G3032" s="12">
        <f t="shared" si="137"/>
        <v>36.4869340977896</v>
      </c>
    </row>
    <row r="3033" spans="1:7" x14ac:dyDescent="0.25">
      <c r="A3033" s="24">
        <v>17.443359000000001</v>
      </c>
      <c r="B3033" s="23">
        <v>-66.521713000000005</v>
      </c>
      <c r="C3033" s="25">
        <v>0.66056280999999994</v>
      </c>
      <c r="D3033" s="26">
        <v>-1.2990087E-3</v>
      </c>
      <c r="F3033" s="18">
        <f t="shared" si="136"/>
        <v>5.2936297234451981</v>
      </c>
      <c r="G3033" s="12">
        <f t="shared" si="137"/>
        <v>36.498114786764411</v>
      </c>
    </row>
    <row r="3034" spans="1:7" x14ac:dyDescent="0.25">
      <c r="A3034" s="24">
        <v>17.493164</v>
      </c>
      <c r="B3034" s="23">
        <v>-66.550453000000005</v>
      </c>
      <c r="C3034" s="25">
        <v>0.66056274999999998</v>
      </c>
      <c r="D3034" s="26">
        <v>-1.2954295E-3</v>
      </c>
      <c r="F3034" s="18">
        <f t="shared" si="136"/>
        <v>5.2959167799774285</v>
      </c>
      <c r="G3034" s="12">
        <f t="shared" si="137"/>
        <v>36.513883409844993</v>
      </c>
    </row>
    <row r="3035" spans="1:7" x14ac:dyDescent="0.25">
      <c r="A3035" s="24">
        <v>17.542968999999999</v>
      </c>
      <c r="B3035" s="23">
        <v>-66.571922000000001</v>
      </c>
      <c r="C3035" s="25">
        <v>0.66048264999999995</v>
      </c>
      <c r="D3035" s="26">
        <v>-1.2978941E-3</v>
      </c>
      <c r="F3035" s="18">
        <f t="shared" si="136"/>
        <v>5.2976252287140477</v>
      </c>
      <c r="G3035" s="12">
        <f t="shared" si="137"/>
        <v>36.525662691992416</v>
      </c>
    </row>
    <row r="3036" spans="1:7" x14ac:dyDescent="0.25">
      <c r="A3036" s="24">
        <v>17.592773000000001</v>
      </c>
      <c r="B3036" s="23">
        <v>-66.605842999999993</v>
      </c>
      <c r="C3036" s="25">
        <v>0.66050302999999999</v>
      </c>
      <c r="D3036" s="26">
        <v>-1.2961953999999999E-3</v>
      </c>
      <c r="F3036" s="18">
        <f t="shared" si="136"/>
        <v>5.3003245761263571</v>
      </c>
      <c r="G3036" s="12">
        <f t="shared" si="137"/>
        <v>36.544273946812055</v>
      </c>
    </row>
    <row r="3037" spans="1:7" x14ac:dyDescent="0.25">
      <c r="A3037" s="24">
        <v>17.642578</v>
      </c>
      <c r="B3037" s="23">
        <v>-66.605300999999997</v>
      </c>
      <c r="C3037" s="25">
        <v>0.66054451000000003</v>
      </c>
      <c r="D3037" s="26">
        <v>-1.2947798000000001E-3</v>
      </c>
      <c r="F3037" s="18">
        <f t="shared" si="136"/>
        <v>5.3002814451367799</v>
      </c>
      <c r="G3037" s="12">
        <f t="shared" si="137"/>
        <v>36.543976570552147</v>
      </c>
    </row>
    <row r="3038" spans="1:7" x14ac:dyDescent="0.25">
      <c r="A3038" s="24">
        <v>17.692383</v>
      </c>
      <c r="B3038" s="23">
        <v>-66.634422000000001</v>
      </c>
      <c r="C3038" s="25">
        <v>0.66050237000000001</v>
      </c>
      <c r="D3038" s="26">
        <v>-1.2982397999999999E-3</v>
      </c>
      <c r="F3038" s="18">
        <f t="shared" si="136"/>
        <v>5.3025988206856693</v>
      </c>
      <c r="G3038" s="12">
        <f t="shared" si="137"/>
        <v>36.559954234878163</v>
      </c>
    </row>
    <row r="3039" spans="1:7" x14ac:dyDescent="0.25">
      <c r="A3039" s="24">
        <v>17.742187999999999</v>
      </c>
      <c r="B3039" s="23">
        <v>-66.666931000000005</v>
      </c>
      <c r="C3039" s="25">
        <v>0.66046130999999997</v>
      </c>
      <c r="D3039" s="26">
        <v>-1.2988209000000001E-3</v>
      </c>
      <c r="F3039" s="18">
        <f t="shared" si="136"/>
        <v>5.3051858047081568</v>
      </c>
      <c r="G3039" s="12">
        <f t="shared" si="137"/>
        <v>36.577790775160928</v>
      </c>
    </row>
    <row r="3040" spans="1:7" x14ac:dyDescent="0.25">
      <c r="A3040" s="24">
        <v>17.791992</v>
      </c>
      <c r="B3040" s="23">
        <v>-66.693648999999994</v>
      </c>
      <c r="C3040" s="25">
        <v>0.66047210000000001</v>
      </c>
      <c r="D3040" s="26">
        <v>-1.2957692000000001E-3</v>
      </c>
      <c r="F3040" s="18">
        <f t="shared" si="136"/>
        <v>5.3073119555929207</v>
      </c>
      <c r="G3040" s="12">
        <f t="shared" si="137"/>
        <v>36.592449998246067</v>
      </c>
    </row>
    <row r="3041" spans="1:7" x14ac:dyDescent="0.25">
      <c r="A3041" s="24">
        <v>17.841797</v>
      </c>
      <c r="B3041" s="23">
        <v>-66.719536000000005</v>
      </c>
      <c r="C3041" s="25">
        <v>0.66049354999999998</v>
      </c>
      <c r="D3041" s="26">
        <v>-1.2969405000000001E-3</v>
      </c>
      <c r="F3041" s="18">
        <f t="shared" si="136"/>
        <v>5.3093719775988317</v>
      </c>
      <c r="G3041" s="12">
        <f t="shared" si="137"/>
        <v>36.606653280977</v>
      </c>
    </row>
    <row r="3042" spans="1:7" x14ac:dyDescent="0.25">
      <c r="A3042" s="24">
        <v>17.891601999999999</v>
      </c>
      <c r="B3042" s="23">
        <v>-66.726341000000005</v>
      </c>
      <c r="C3042" s="25">
        <v>0.66044670000000005</v>
      </c>
      <c r="D3042" s="26">
        <v>-1.2964337000000001E-3</v>
      </c>
      <c r="F3042" s="18">
        <f t="shared" si="136"/>
        <v>5.3099135022927015</v>
      </c>
      <c r="G3042" s="12">
        <f t="shared" si="137"/>
        <v>36.610386944166407</v>
      </c>
    </row>
    <row r="3043" spans="1:7" x14ac:dyDescent="0.25">
      <c r="A3043" s="24">
        <v>17.941406000000001</v>
      </c>
      <c r="B3043" s="23">
        <v>-66.739272999999997</v>
      </c>
      <c r="C3043" s="25">
        <v>0.66037351</v>
      </c>
      <c r="D3043" s="26">
        <v>-1.2971698E-3</v>
      </c>
      <c r="F3043" s="18">
        <f t="shared" si="136"/>
        <v>5.3109425981547336</v>
      </c>
      <c r="G3043" s="12">
        <f t="shared" si="137"/>
        <v>36.617482275887973</v>
      </c>
    </row>
    <row r="3044" spans="1:7" x14ac:dyDescent="0.25">
      <c r="A3044" s="24">
        <v>17.991211</v>
      </c>
      <c r="B3044" s="23">
        <v>-66.773116999999999</v>
      </c>
      <c r="C3044" s="25">
        <v>0.66038054000000002</v>
      </c>
      <c r="D3044" s="26">
        <v>-1.2976438000000001E-3</v>
      </c>
      <c r="F3044" s="18">
        <f t="shared" si="136"/>
        <v>5.3136358181017345</v>
      </c>
      <c r="G3044" s="12">
        <f t="shared" si="137"/>
        <v>36.636051283526783</v>
      </c>
    </row>
    <row r="3045" spans="1:7" x14ac:dyDescent="0.25">
      <c r="A3045" s="24">
        <v>18.041015999999999</v>
      </c>
      <c r="B3045" s="23">
        <v>-66.802627999999999</v>
      </c>
      <c r="C3045" s="25">
        <v>0.66037488</v>
      </c>
      <c r="D3045" s="26">
        <v>-1.2975930999999999E-3</v>
      </c>
      <c r="F3045" s="18">
        <f t="shared" ref="F3045:F3108" si="138" xml:space="preserve"> -B3045 / A_4x8_in2</f>
        <v>5.3159842288645267</v>
      </c>
      <c r="G3045" s="12">
        <f t="shared" ref="G3045:G3108" si="139" xml:space="preserve"> -B3045 * kip_to_N / A_4x8_mm2</f>
        <v>36.652242927080401</v>
      </c>
    </row>
    <row r="3046" spans="1:7" x14ac:dyDescent="0.25">
      <c r="A3046" s="24">
        <v>18.090820000000001</v>
      </c>
      <c r="B3046" s="23">
        <v>-66.818993000000006</v>
      </c>
      <c r="C3046" s="25">
        <v>0.66037535999999997</v>
      </c>
      <c r="D3046" s="26">
        <v>-1.2980311999999999E-3</v>
      </c>
      <c r="F3046" s="18">
        <f t="shared" si="138"/>
        <v>5.3172865141863772</v>
      </c>
      <c r="G3046" s="12">
        <f t="shared" si="139"/>
        <v>36.661221824669603</v>
      </c>
    </row>
    <row r="3047" spans="1:7" x14ac:dyDescent="0.25">
      <c r="A3047" s="24">
        <v>18.140625</v>
      </c>
      <c r="B3047" s="23">
        <v>-66.843040000000002</v>
      </c>
      <c r="C3047" s="25">
        <v>0.66035467000000003</v>
      </c>
      <c r="D3047" s="26">
        <v>-1.2970150000000001E-3</v>
      </c>
      <c r="F3047" s="18">
        <f t="shared" si="138"/>
        <v>5.3192001136446425</v>
      </c>
      <c r="G3047" s="12">
        <f t="shared" si="139"/>
        <v>36.674415564377988</v>
      </c>
    </row>
    <row r="3048" spans="1:7" x14ac:dyDescent="0.25">
      <c r="A3048" s="24">
        <v>18.190429999999999</v>
      </c>
      <c r="B3048" s="23">
        <v>-66.854172000000005</v>
      </c>
      <c r="C3048" s="25">
        <v>0.66035699999999997</v>
      </c>
      <c r="D3048" s="26">
        <v>-1.2962013E-3</v>
      </c>
      <c r="F3048" s="18">
        <f t="shared" si="138"/>
        <v>5.3200859700578915</v>
      </c>
      <c r="G3048" s="12">
        <f t="shared" si="139"/>
        <v>36.680523299664443</v>
      </c>
    </row>
    <row r="3049" spans="1:7" x14ac:dyDescent="0.25">
      <c r="A3049" s="24">
        <v>18.240234000000001</v>
      </c>
      <c r="B3049" s="23">
        <v>-66.865523999999994</v>
      </c>
      <c r="C3049" s="25">
        <v>0.66030096999999999</v>
      </c>
      <c r="D3049" s="26">
        <v>-1.2970417999999999E-3</v>
      </c>
      <c r="F3049" s="18">
        <f t="shared" si="138"/>
        <v>5.3209893335148806</v>
      </c>
      <c r="G3049" s="12">
        <f t="shared" si="139"/>
        <v>36.686751741181865</v>
      </c>
    </row>
    <row r="3050" spans="1:7" x14ac:dyDescent="0.25">
      <c r="A3050" s="24">
        <v>18.290039</v>
      </c>
      <c r="B3050" s="23">
        <v>-66.898681999999994</v>
      </c>
      <c r="C3050" s="25">
        <v>0.66029632000000005</v>
      </c>
      <c r="D3050" s="26">
        <v>-1.2962789E-3</v>
      </c>
      <c r="F3050" s="18">
        <f t="shared" si="138"/>
        <v>5.323627963316401</v>
      </c>
      <c r="G3050" s="12">
        <f t="shared" si="139"/>
        <v>36.704944364845957</v>
      </c>
    </row>
    <row r="3051" spans="1:7" x14ac:dyDescent="0.25">
      <c r="A3051" s="24">
        <v>18.339843999999999</v>
      </c>
      <c r="B3051" s="23">
        <v>-66.916336000000001</v>
      </c>
      <c r="C3051" s="25">
        <v>0.66031545000000003</v>
      </c>
      <c r="D3051" s="26">
        <v>-1.2942404E-3</v>
      </c>
      <c r="F3051" s="18">
        <f t="shared" si="138"/>
        <v>5.3250328239990736</v>
      </c>
      <c r="G3051" s="12">
        <f t="shared" si="139"/>
        <v>36.714630491215637</v>
      </c>
    </row>
    <row r="3052" spans="1:7" x14ac:dyDescent="0.25">
      <c r="A3052" s="24">
        <v>18.389648000000001</v>
      </c>
      <c r="B3052" s="23">
        <v>-66.940162999999998</v>
      </c>
      <c r="C3052" s="25">
        <v>0.66026401999999995</v>
      </c>
      <c r="D3052" s="26">
        <v>-1.2893646000000001E-3</v>
      </c>
      <c r="F3052" s="18">
        <f t="shared" si="138"/>
        <v>5.3269289164135989</v>
      </c>
      <c r="G3052" s="12">
        <f t="shared" si="139"/>
        <v>36.727703524693055</v>
      </c>
    </row>
    <row r="3053" spans="1:7" x14ac:dyDescent="0.25">
      <c r="A3053" s="24">
        <v>18.439453</v>
      </c>
      <c r="B3053" s="23">
        <v>-66.977249</v>
      </c>
      <c r="C3053" s="25">
        <v>0.66026401999999995</v>
      </c>
      <c r="D3053" s="26">
        <v>-1.2966782E-3</v>
      </c>
      <c r="F3053" s="18">
        <f t="shared" si="138"/>
        <v>5.329880126523352</v>
      </c>
      <c r="G3053" s="12">
        <f t="shared" si="139"/>
        <v>36.748051303244431</v>
      </c>
    </row>
    <row r="3054" spans="1:7" x14ac:dyDescent="0.25">
      <c r="A3054" s="24">
        <v>18.489258</v>
      </c>
      <c r="B3054" s="23">
        <v>-66.984543000000002</v>
      </c>
      <c r="C3054" s="25">
        <v>0.66023672</v>
      </c>
      <c r="D3054" s="26">
        <v>-1.3024897E-3</v>
      </c>
      <c r="F3054" s="18">
        <f t="shared" si="138"/>
        <v>5.3304605646008083</v>
      </c>
      <c r="G3054" s="12">
        <f t="shared" si="139"/>
        <v>36.75205326346537</v>
      </c>
    </row>
    <row r="3055" spans="1:7" x14ac:dyDescent="0.25">
      <c r="A3055" s="24">
        <v>18.539062999999999</v>
      </c>
      <c r="B3055" s="23">
        <v>-67.001853999999994</v>
      </c>
      <c r="C3055" s="25">
        <v>0.66022806999999994</v>
      </c>
      <c r="D3055" s="26">
        <v>-1.2931436000000001E-3</v>
      </c>
      <c r="F3055" s="18">
        <f t="shared" si="138"/>
        <v>5.3318381302107394</v>
      </c>
      <c r="G3055" s="12">
        <f t="shared" si="139"/>
        <v>36.76155119784768</v>
      </c>
    </row>
    <row r="3056" spans="1:7" x14ac:dyDescent="0.25">
      <c r="A3056" s="24">
        <v>18.588867</v>
      </c>
      <c r="B3056" s="23">
        <v>-67.033835999999994</v>
      </c>
      <c r="C3056" s="25">
        <v>0.66024207999999995</v>
      </c>
      <c r="D3056" s="26">
        <v>-1.2986390999999999E-3</v>
      </c>
      <c r="F3056" s="18">
        <f t="shared" si="138"/>
        <v>5.3343831769057219</v>
      </c>
      <c r="G3056" s="12">
        <f t="shared" si="139"/>
        <v>36.779098591840835</v>
      </c>
    </row>
    <row r="3057" spans="1:7" x14ac:dyDescent="0.25">
      <c r="A3057" s="24">
        <v>18.638672</v>
      </c>
      <c r="B3057" s="23">
        <v>-67.045158000000001</v>
      </c>
      <c r="C3057" s="25">
        <v>0.66020243999999995</v>
      </c>
      <c r="D3057" s="26">
        <v>-1.2959600000000001E-3</v>
      </c>
      <c r="F3057" s="18">
        <f t="shared" si="138"/>
        <v>5.3352841530385655</v>
      </c>
      <c r="G3057" s="12">
        <f t="shared" si="139"/>
        <v>36.785310573417675</v>
      </c>
    </row>
    <row r="3058" spans="1:7" x14ac:dyDescent="0.25">
      <c r="A3058" s="24">
        <v>18.688476999999999</v>
      </c>
      <c r="B3058" s="23">
        <v>-67.069191000000004</v>
      </c>
      <c r="C3058" s="25">
        <v>0.66015857</v>
      </c>
      <c r="D3058" s="26">
        <v>-1.2970894999999999E-3</v>
      </c>
      <c r="F3058" s="18">
        <f t="shared" si="138"/>
        <v>5.3371966384122302</v>
      </c>
      <c r="G3058" s="12">
        <f t="shared" si="139"/>
        <v>36.798496631820448</v>
      </c>
    </row>
    <row r="3059" spans="1:7" x14ac:dyDescent="0.25">
      <c r="A3059" s="24">
        <v>18.738281000000001</v>
      </c>
      <c r="B3059" s="23">
        <v>-67.086601000000002</v>
      </c>
      <c r="C3059" s="25">
        <v>0.66019386000000002</v>
      </c>
      <c r="D3059" s="26">
        <v>-1.2958974E-3</v>
      </c>
      <c r="F3059" s="18">
        <f t="shared" si="138"/>
        <v>5.338582082191845</v>
      </c>
      <c r="G3059" s="12">
        <f t="shared" si="139"/>
        <v>36.808048884006702</v>
      </c>
    </row>
    <row r="3060" spans="1:7" x14ac:dyDescent="0.25">
      <c r="A3060" s="24">
        <v>18.788086</v>
      </c>
      <c r="B3060" s="23">
        <v>-67.097381999999996</v>
      </c>
      <c r="C3060" s="25">
        <v>0.66017442999999998</v>
      </c>
      <c r="D3060" s="26">
        <v>-1.2970566E-3</v>
      </c>
      <c r="F3060" s="18">
        <f t="shared" si="138"/>
        <v>5.3394400069125814</v>
      </c>
      <c r="G3060" s="12">
        <f t="shared" si="139"/>
        <v>36.81396403798832</v>
      </c>
    </row>
    <row r="3061" spans="1:7" x14ac:dyDescent="0.25">
      <c r="A3061" s="24">
        <v>18.837890999999999</v>
      </c>
      <c r="B3061" s="23">
        <v>-67.140502999999995</v>
      </c>
      <c r="C3061" s="25">
        <v>0.66011607999999999</v>
      </c>
      <c r="D3061" s="26">
        <v>-1.29762E-3</v>
      </c>
      <c r="F3061" s="18">
        <f t="shared" si="138"/>
        <v>5.3428714670631141</v>
      </c>
      <c r="G3061" s="12">
        <f t="shared" si="139"/>
        <v>36.83762300792074</v>
      </c>
    </row>
    <row r="3062" spans="1:7" x14ac:dyDescent="0.25">
      <c r="A3062" s="24">
        <v>18.887695000000001</v>
      </c>
      <c r="B3062" s="23">
        <v>-67.166893000000002</v>
      </c>
      <c r="C3062" s="25">
        <v>0.66011167000000004</v>
      </c>
      <c r="D3062" s="26">
        <v>-1.2954711999999999E-3</v>
      </c>
      <c r="F3062" s="18">
        <f t="shared" si="138"/>
        <v>5.3449715165372123</v>
      </c>
      <c r="G3062" s="12">
        <f t="shared" si="139"/>
        <v>36.852102268988816</v>
      </c>
    </row>
    <row r="3063" spans="1:7" x14ac:dyDescent="0.25">
      <c r="A3063" s="24">
        <v>18.9375</v>
      </c>
      <c r="B3063" s="23">
        <v>-67.180695</v>
      </c>
      <c r="C3063" s="25">
        <v>0.66012680999999995</v>
      </c>
      <c r="D3063" s="26">
        <v>-1.2976884999999999E-3</v>
      </c>
      <c r="F3063" s="18">
        <f t="shared" si="138"/>
        <v>5.346069844799489</v>
      </c>
      <c r="G3063" s="12">
        <f t="shared" si="139"/>
        <v>36.859674938987361</v>
      </c>
    </row>
    <row r="3064" spans="1:7" x14ac:dyDescent="0.25">
      <c r="A3064" s="24">
        <v>18.987304999999999</v>
      </c>
      <c r="B3064" s="23">
        <v>-67.210723999999999</v>
      </c>
      <c r="C3064" s="25">
        <v>0.66012073000000004</v>
      </c>
      <c r="D3064" s="26">
        <v>-1.2949019000000001E-3</v>
      </c>
      <c r="F3064" s="18">
        <f t="shared" si="138"/>
        <v>5.3484594766925424</v>
      </c>
      <c r="G3064" s="12">
        <f t="shared" si="139"/>
        <v>36.876150790848421</v>
      </c>
    </row>
    <row r="3065" spans="1:7" x14ac:dyDescent="0.25">
      <c r="A3065" s="24">
        <v>19.037109000000001</v>
      </c>
      <c r="B3065" s="23">
        <v>-67.234108000000006</v>
      </c>
      <c r="C3065" s="25">
        <v>0.66007649999999995</v>
      </c>
      <c r="D3065" s="26">
        <v>-1.2978194999999999E-3</v>
      </c>
      <c r="F3065" s="18">
        <f t="shared" si="138"/>
        <v>5.3503203162871733</v>
      </c>
      <c r="G3065" s="12">
        <f t="shared" si="139"/>
        <v>36.888980765869867</v>
      </c>
    </row>
    <row r="3066" spans="1:7" x14ac:dyDescent="0.25">
      <c r="A3066" s="24">
        <v>19.086914</v>
      </c>
      <c r="B3066" s="23">
        <v>-67.258437999999998</v>
      </c>
      <c r="C3066" s="25">
        <v>0.66013330000000003</v>
      </c>
      <c r="D3066" s="26">
        <v>-1.2959600000000001E-3</v>
      </c>
      <c r="F3066" s="18">
        <f t="shared" si="138"/>
        <v>5.3522564361698857</v>
      </c>
      <c r="G3066" s="12">
        <f t="shared" si="139"/>
        <v>36.902329777684429</v>
      </c>
    </row>
    <row r="3067" spans="1:7" x14ac:dyDescent="0.25">
      <c r="A3067" s="24">
        <v>19.136718999999999</v>
      </c>
      <c r="B3067" s="23">
        <v>-67.280624000000003</v>
      </c>
      <c r="C3067" s="25">
        <v>0.66005497999999996</v>
      </c>
      <c r="D3067" s="26">
        <v>-1.2972324999999999E-3</v>
      </c>
      <c r="F3067" s="18">
        <f t="shared" si="138"/>
        <v>5.3540219419536044</v>
      </c>
      <c r="G3067" s="12">
        <f t="shared" si="139"/>
        <v>36.914502452411838</v>
      </c>
    </row>
    <row r="3068" spans="1:7" x14ac:dyDescent="0.25">
      <c r="A3068" s="24">
        <v>19.186523000000001</v>
      </c>
      <c r="B3068" s="23">
        <v>-67.286934000000002</v>
      </c>
      <c r="C3068" s="25">
        <v>0.66007190999999998</v>
      </c>
      <c r="D3068" s="26">
        <v>-1.2953072E-3</v>
      </c>
      <c r="F3068" s="18">
        <f t="shared" si="138"/>
        <v>5.3545240757990591</v>
      </c>
      <c r="G3068" s="12">
        <f t="shared" si="139"/>
        <v>36.917964526581585</v>
      </c>
    </row>
    <row r="3069" spans="1:7" x14ac:dyDescent="0.25">
      <c r="A3069" s="24">
        <v>19.236328</v>
      </c>
      <c r="B3069" s="23">
        <v>-67.322249999999997</v>
      </c>
      <c r="C3069" s="25">
        <v>0.66007112999999995</v>
      </c>
      <c r="D3069" s="26">
        <v>-1.2972832000000001E-3</v>
      </c>
      <c r="F3069" s="18">
        <f t="shared" si="138"/>
        <v>5.3573344337841755</v>
      </c>
      <c r="G3069" s="12">
        <f t="shared" si="139"/>
        <v>36.937341168638433</v>
      </c>
    </row>
    <row r="3070" spans="1:7" x14ac:dyDescent="0.25">
      <c r="A3070" s="24">
        <v>19.286133</v>
      </c>
      <c r="B3070" s="23">
        <v>-67.351280000000003</v>
      </c>
      <c r="C3070" s="25">
        <v>0.66004580000000002</v>
      </c>
      <c r="D3070" s="26">
        <v>-1.2979001000000001E-3</v>
      </c>
      <c r="F3070" s="18">
        <f t="shared" si="138"/>
        <v>5.359644567783155</v>
      </c>
      <c r="G3070" s="12">
        <f t="shared" si="139"/>
        <v>36.953268904478001</v>
      </c>
    </row>
    <row r="3071" spans="1:7" x14ac:dyDescent="0.25">
      <c r="A3071" s="24">
        <v>19.335937999999999</v>
      </c>
      <c r="B3071" s="23">
        <v>-67.363517999999999</v>
      </c>
      <c r="C3071" s="25">
        <v>0.66002583999999997</v>
      </c>
      <c r="D3071" s="26">
        <v>-1.2972145E-3</v>
      </c>
      <c r="F3071" s="18">
        <f t="shared" si="138"/>
        <v>5.3606184368799337</v>
      </c>
      <c r="G3071" s="12">
        <f t="shared" si="139"/>
        <v>36.959983462907374</v>
      </c>
    </row>
    <row r="3072" spans="1:7" x14ac:dyDescent="0.25">
      <c r="A3072" s="24">
        <v>19.385742</v>
      </c>
      <c r="B3072" s="23">
        <v>-67.373085000000003</v>
      </c>
      <c r="C3072" s="25">
        <v>0.65997307999999999</v>
      </c>
      <c r="D3072" s="26">
        <v>-1.2971222E-3</v>
      </c>
      <c r="F3072" s="18">
        <f t="shared" si="138"/>
        <v>5.3613797545502138</v>
      </c>
      <c r="G3072" s="12">
        <f t="shared" si="139"/>
        <v>36.965232537959984</v>
      </c>
    </row>
    <row r="3073" spans="1:7" x14ac:dyDescent="0.25">
      <c r="A3073" s="24">
        <v>19.435547</v>
      </c>
      <c r="B3073" s="23">
        <v>-67.396514999999994</v>
      </c>
      <c r="C3073" s="25">
        <v>0.65996372999999997</v>
      </c>
      <c r="D3073" s="26">
        <v>-1.2972503999999999E-3</v>
      </c>
      <c r="F3073" s="18">
        <f t="shared" si="138"/>
        <v>5.3632442547085351</v>
      </c>
      <c r="G3073" s="12">
        <f t="shared" si="139"/>
        <v>36.978087751556984</v>
      </c>
    </row>
    <row r="3074" spans="1:7" x14ac:dyDescent="0.25">
      <c r="A3074" s="24">
        <v>19.485351999999999</v>
      </c>
      <c r="B3074" s="23">
        <v>-67.427734000000001</v>
      </c>
      <c r="C3074" s="25">
        <v>0.66002578000000001</v>
      </c>
      <c r="D3074" s="26">
        <v>-1.2975007000000001E-3</v>
      </c>
      <c r="F3074" s="18">
        <f t="shared" si="138"/>
        <v>5.3657285837927287</v>
      </c>
      <c r="G3074" s="12">
        <f t="shared" si="139"/>
        <v>36.995216514394592</v>
      </c>
    </row>
    <row r="3075" spans="1:7" x14ac:dyDescent="0.25">
      <c r="A3075" s="24">
        <v>19.535156000000001</v>
      </c>
      <c r="B3075" s="23">
        <v>-67.446753999999999</v>
      </c>
      <c r="C3075" s="25">
        <v>0.65991246999999997</v>
      </c>
      <c r="D3075" s="26">
        <v>-1.2970835E-3</v>
      </c>
      <c r="F3075" s="18">
        <f t="shared" si="138"/>
        <v>5.3672421473015319</v>
      </c>
      <c r="G3075" s="12">
        <f t="shared" si="139"/>
        <v>37.005652116725585</v>
      </c>
    </row>
    <row r="3076" spans="1:7" x14ac:dyDescent="0.25">
      <c r="A3076" s="24">
        <v>19.584961</v>
      </c>
      <c r="B3076" s="23">
        <v>-67.459877000000006</v>
      </c>
      <c r="C3076" s="25">
        <v>0.65997528999999999</v>
      </c>
      <c r="D3076" s="26">
        <v>-1.2968688999999999E-3</v>
      </c>
      <c r="F3076" s="18">
        <f t="shared" si="138"/>
        <v>5.3682864424606302</v>
      </c>
      <c r="G3076" s="12">
        <f t="shared" si="139"/>
        <v>37.012852243402222</v>
      </c>
    </row>
    <row r="3077" spans="1:7" x14ac:dyDescent="0.25">
      <c r="A3077" s="24">
        <v>19.634765999999999</v>
      </c>
      <c r="B3077" s="23">
        <v>-67.502387999999996</v>
      </c>
      <c r="C3077" s="25">
        <v>0.65992963000000004</v>
      </c>
      <c r="D3077" s="26">
        <v>-1.2959421E-3</v>
      </c>
      <c r="F3077" s="18">
        <f t="shared" si="138"/>
        <v>5.3716693603535193</v>
      </c>
      <c r="G3077" s="12">
        <f t="shared" si="139"/>
        <v>37.036176527876066</v>
      </c>
    </row>
    <row r="3078" spans="1:7" x14ac:dyDescent="0.25">
      <c r="A3078" s="24">
        <v>19.684570000000001</v>
      </c>
      <c r="B3078" s="23">
        <v>-67.517028999999994</v>
      </c>
      <c r="C3078" s="25">
        <v>0.65986984999999998</v>
      </c>
      <c r="D3078" s="26">
        <v>-1.2990475E-3</v>
      </c>
      <c r="F3078" s="18">
        <f t="shared" si="138"/>
        <v>5.3728344541144235</v>
      </c>
      <c r="G3078" s="12">
        <f t="shared" si="139"/>
        <v>37.044209527546315</v>
      </c>
    </row>
    <row r="3079" spans="1:7" x14ac:dyDescent="0.25">
      <c r="A3079" s="24">
        <v>19.734375</v>
      </c>
      <c r="B3079" s="23">
        <v>-67.520629999999997</v>
      </c>
      <c r="C3079" s="25">
        <v>0.65983886000000003</v>
      </c>
      <c r="D3079" s="26">
        <v>-1.2976914E-3</v>
      </c>
      <c r="F3079" s="18">
        <f t="shared" si="138"/>
        <v>5.3731210125894604</v>
      </c>
      <c r="G3079" s="12">
        <f t="shared" si="139"/>
        <v>37.046185269081221</v>
      </c>
    </row>
    <row r="3080" spans="1:7" x14ac:dyDescent="0.25">
      <c r="A3080" s="24">
        <v>19.784179999999999</v>
      </c>
      <c r="B3080" s="23">
        <v>-67.552634999999995</v>
      </c>
      <c r="C3080" s="25">
        <v>0.65996283</v>
      </c>
      <c r="D3080" s="26">
        <v>-1.2972475E-3</v>
      </c>
      <c r="F3080" s="18">
        <f t="shared" si="138"/>
        <v>5.3756678895662882</v>
      </c>
      <c r="G3080" s="12">
        <f t="shared" si="139"/>
        <v>37.063745282362156</v>
      </c>
    </row>
    <row r="3081" spans="1:7" x14ac:dyDescent="0.25">
      <c r="A3081" s="24">
        <v>19.833984000000001</v>
      </c>
      <c r="B3081" s="23">
        <v>-67.577354</v>
      </c>
      <c r="C3081" s="25">
        <v>0.65986197999999996</v>
      </c>
      <c r="D3081" s="26">
        <v>-1.2987762E-3</v>
      </c>
      <c r="F3081" s="18">
        <f t="shared" si="138"/>
        <v>5.3776349650854334</v>
      </c>
      <c r="G3081" s="12">
        <f t="shared" si="139"/>
        <v>37.077307724739633</v>
      </c>
    </row>
    <row r="3082" spans="1:7" x14ac:dyDescent="0.25">
      <c r="A3082" s="24">
        <v>19.883789</v>
      </c>
      <c r="B3082" s="23">
        <v>-67.600136000000006</v>
      </c>
      <c r="C3082" s="25">
        <v>0.65978055999999996</v>
      </c>
      <c r="D3082" s="26">
        <v>-1.2952895E-3</v>
      </c>
      <c r="F3082" s="18">
        <f t="shared" si="138"/>
        <v>5.3794478990421934</v>
      </c>
      <c r="G3082" s="12">
        <f t="shared" si="139"/>
        <v>37.089807403620007</v>
      </c>
    </row>
    <row r="3083" spans="1:7" x14ac:dyDescent="0.25">
      <c r="A3083" s="24">
        <v>19.933593999999999</v>
      </c>
      <c r="B3083" s="23">
        <v>-67.619568000000001</v>
      </c>
      <c r="C3083" s="25">
        <v>0.65981776000000003</v>
      </c>
      <c r="D3083" s="26">
        <v>-1.2967079999999999E-3</v>
      </c>
      <c r="F3083" s="18">
        <f t="shared" si="138"/>
        <v>5.3809942484692739</v>
      </c>
      <c r="G3083" s="12">
        <f t="shared" si="139"/>
        <v>37.100469055801696</v>
      </c>
    </row>
    <row r="3084" spans="1:7" x14ac:dyDescent="0.25">
      <c r="A3084" s="24">
        <v>19.983398000000001</v>
      </c>
      <c r="B3084" s="23">
        <v>-67.635109</v>
      </c>
      <c r="C3084" s="25">
        <v>0.65982085000000001</v>
      </c>
      <c r="D3084" s="26">
        <v>-1.2986092999999999E-3</v>
      </c>
      <c r="F3084" s="18">
        <f t="shared" si="138"/>
        <v>5.3822309619545692</v>
      </c>
      <c r="G3084" s="12">
        <f t="shared" si="139"/>
        <v>37.108995853689493</v>
      </c>
    </row>
    <row r="3085" spans="1:7" x14ac:dyDescent="0.25">
      <c r="A3085" s="24">
        <v>20.033203</v>
      </c>
      <c r="B3085" s="23">
        <v>-67.661308000000005</v>
      </c>
      <c r="C3085" s="25">
        <v>0.65977854000000002</v>
      </c>
      <c r="D3085" s="26">
        <v>-1.2970894999999999E-3</v>
      </c>
      <c r="F3085" s="18">
        <f t="shared" si="138"/>
        <v>5.3843158121316019</v>
      </c>
      <c r="G3085" s="12">
        <f t="shared" si="139"/>
        <v>37.123370319802518</v>
      </c>
    </row>
    <row r="3086" spans="1:7" x14ac:dyDescent="0.25">
      <c r="A3086" s="24">
        <v>20.083008</v>
      </c>
      <c r="B3086" s="23">
        <v>-67.690094000000002</v>
      </c>
      <c r="C3086" s="25">
        <v>0.65981257000000004</v>
      </c>
      <c r="D3086" s="26">
        <v>-1.2995213E-3</v>
      </c>
      <c r="F3086" s="18">
        <f t="shared" si="138"/>
        <v>5.3866065292275236</v>
      </c>
      <c r="G3086" s="12">
        <f t="shared" si="139"/>
        <v>37.139164181458661</v>
      </c>
    </row>
    <row r="3087" spans="1:7" x14ac:dyDescent="0.25">
      <c r="A3087" s="24">
        <v>20.132812999999999</v>
      </c>
      <c r="B3087" s="23">
        <v>-67.711654999999993</v>
      </c>
      <c r="C3087" s="25">
        <v>0.65975249000000002</v>
      </c>
      <c r="D3087" s="26">
        <v>-1.2984364E-3</v>
      </c>
      <c r="F3087" s="18">
        <f t="shared" si="138"/>
        <v>5.3883222990915245</v>
      </c>
      <c r="G3087" s="12">
        <f t="shared" si="139"/>
        <v>37.150993940757211</v>
      </c>
    </row>
    <row r="3088" spans="1:7" x14ac:dyDescent="0.25">
      <c r="A3088" s="24">
        <v>20.182617</v>
      </c>
      <c r="B3088" s="23">
        <v>-67.714759999999998</v>
      </c>
      <c r="C3088" s="25">
        <v>0.65973656999999997</v>
      </c>
      <c r="D3088" s="26">
        <v>-1.2952596E-3</v>
      </c>
      <c r="F3088" s="18">
        <f t="shared" si="138"/>
        <v>5.3885693871406755</v>
      </c>
      <c r="G3088" s="12">
        <f t="shared" si="139"/>
        <v>37.152697544607776</v>
      </c>
    </row>
    <row r="3089" spans="1:7" x14ac:dyDescent="0.25">
      <c r="A3089" s="24">
        <v>20.232422</v>
      </c>
      <c r="B3089" s="23">
        <v>-67.742087999999995</v>
      </c>
      <c r="C3089" s="25">
        <v>0.6597594</v>
      </c>
      <c r="D3089" s="26">
        <v>-1.2968838E-3</v>
      </c>
      <c r="F3089" s="18">
        <f t="shared" si="138"/>
        <v>5.3907440802830831</v>
      </c>
      <c r="G3089" s="12">
        <f t="shared" si="139"/>
        <v>37.167691453151484</v>
      </c>
    </row>
    <row r="3090" spans="1:7" x14ac:dyDescent="0.25">
      <c r="A3090" s="24">
        <v>20.282226999999999</v>
      </c>
      <c r="B3090" s="23">
        <v>-67.763885000000002</v>
      </c>
      <c r="C3090" s="25">
        <v>0.65973884000000005</v>
      </c>
      <c r="D3090" s="26">
        <v>-1.2981207000000001E-3</v>
      </c>
      <c r="F3090" s="18">
        <f t="shared" si="138"/>
        <v>5.3924786304303707</v>
      </c>
      <c r="G3090" s="12">
        <f t="shared" si="139"/>
        <v>37.179650697315978</v>
      </c>
    </row>
    <row r="3091" spans="1:7" x14ac:dyDescent="0.25">
      <c r="A3091" s="24">
        <v>20.332031000000001</v>
      </c>
      <c r="B3091" s="23">
        <v>-67.781218999999993</v>
      </c>
      <c r="C3091" s="25">
        <v>0.65977412000000002</v>
      </c>
      <c r="D3091" s="26">
        <v>-1.2982816000000001E-3</v>
      </c>
      <c r="F3091" s="18">
        <f t="shared" si="138"/>
        <v>5.3938580263221469</v>
      </c>
      <c r="G3091" s="12">
        <f t="shared" si="139"/>
        <v>37.189161250986075</v>
      </c>
    </row>
    <row r="3092" spans="1:7" x14ac:dyDescent="0.25">
      <c r="A3092" s="24">
        <v>20.381836</v>
      </c>
      <c r="B3092" s="23">
        <v>-67.823746</v>
      </c>
      <c r="C3092" s="25">
        <v>0.65974527999999999</v>
      </c>
      <c r="D3092" s="26">
        <v>-1.2990087E-3</v>
      </c>
      <c r="F3092" s="18">
        <f t="shared" si="138"/>
        <v>5.3972422174545818</v>
      </c>
      <c r="G3092" s="12">
        <f t="shared" si="139"/>
        <v>37.212494314094911</v>
      </c>
    </row>
    <row r="3093" spans="1:7" x14ac:dyDescent="0.25">
      <c r="A3093" s="24">
        <v>20.431640999999999</v>
      </c>
      <c r="B3093" s="23">
        <v>-67.831978000000007</v>
      </c>
      <c r="C3093" s="25">
        <v>0.65963422999999999</v>
      </c>
      <c r="D3093" s="26">
        <v>-1.2982039E-3</v>
      </c>
      <c r="F3093" s="18">
        <f t="shared" si="138"/>
        <v>5.3978972992003493</v>
      </c>
      <c r="G3093" s="12">
        <f t="shared" si="139"/>
        <v>37.217010921791484</v>
      </c>
    </row>
    <row r="3094" spans="1:7" x14ac:dyDescent="0.25">
      <c r="A3094" s="24">
        <v>20.481445000000001</v>
      </c>
      <c r="B3094" s="23">
        <v>-67.867881999999994</v>
      </c>
      <c r="C3094" s="25">
        <v>0.65961963000000001</v>
      </c>
      <c r="D3094" s="26">
        <v>-1.3060897000000001E-3</v>
      </c>
      <c r="F3094" s="18">
        <f t="shared" si="138"/>
        <v>5.4007544487387333</v>
      </c>
      <c r="G3094" s="12">
        <f t="shared" si="139"/>
        <v>37.236710178683794</v>
      </c>
    </row>
    <row r="3095" spans="1:7" x14ac:dyDescent="0.25">
      <c r="A3095" s="24">
        <v>20.53125</v>
      </c>
      <c r="B3095" s="23">
        <v>-67.887337000000002</v>
      </c>
      <c r="C3095" s="25">
        <v>0.65960222000000002</v>
      </c>
      <c r="D3095" s="26">
        <v>-1.2851685999999999E-3</v>
      </c>
      <c r="F3095" s="18">
        <f t="shared" si="138"/>
        <v>5.4023026284476607</v>
      </c>
      <c r="G3095" s="12">
        <f t="shared" si="139"/>
        <v>37.24738445015327</v>
      </c>
    </row>
    <row r="3096" spans="1:7" x14ac:dyDescent="0.25">
      <c r="A3096" s="24">
        <v>20.581054999999999</v>
      </c>
      <c r="B3096" s="23">
        <v>-67.915915999999996</v>
      </c>
      <c r="C3096" s="25">
        <v>0.65963744999999996</v>
      </c>
      <c r="D3096" s="26">
        <v>-1.2766241999999999E-3</v>
      </c>
      <c r="F3096" s="18">
        <f t="shared" si="138"/>
        <v>5.4045768730069721</v>
      </c>
      <c r="G3096" s="12">
        <f t="shared" si="139"/>
        <v>37.263064738219377</v>
      </c>
    </row>
    <row r="3097" spans="1:7" x14ac:dyDescent="0.25">
      <c r="A3097" s="24">
        <v>20.630859000000001</v>
      </c>
      <c r="B3097" s="23">
        <v>-67.918655000000001</v>
      </c>
      <c r="C3097" s="25">
        <v>0.65961462000000004</v>
      </c>
      <c r="D3097" s="26">
        <v>-1.2955874999999999E-3</v>
      </c>
      <c r="F3097" s="18">
        <f t="shared" si="138"/>
        <v>5.4047948357015363</v>
      </c>
      <c r="G3097" s="12">
        <f t="shared" si="139"/>
        <v>37.264567530794807</v>
      </c>
    </row>
    <row r="3098" spans="1:7" x14ac:dyDescent="0.25">
      <c r="A3098" s="24">
        <v>20.680664</v>
      </c>
      <c r="B3098" s="23">
        <v>-67.947258000000005</v>
      </c>
      <c r="C3098" s="25">
        <v>0.65962511000000001</v>
      </c>
      <c r="D3098" s="26">
        <v>-1.3046593E-3</v>
      </c>
      <c r="F3098" s="18">
        <f t="shared" si="138"/>
        <v>5.4070709901201655</v>
      </c>
      <c r="G3098" s="12">
        <f t="shared" si="139"/>
        <v>37.280260986813381</v>
      </c>
    </row>
    <row r="3099" spans="1:7" x14ac:dyDescent="0.25">
      <c r="A3099" s="24">
        <v>20.730468999999999</v>
      </c>
      <c r="B3099" s="23">
        <v>-67.978493</v>
      </c>
      <c r="C3099" s="25">
        <v>0.65969431000000001</v>
      </c>
      <c r="D3099" s="26">
        <v>-1.3013274E-3</v>
      </c>
      <c r="F3099" s="18">
        <f t="shared" si="138"/>
        <v>5.4095565924439031</v>
      </c>
      <c r="G3099" s="12">
        <f t="shared" si="139"/>
        <v>37.29739852828596</v>
      </c>
    </row>
    <row r="3100" spans="1:7" x14ac:dyDescent="0.25">
      <c r="A3100" s="24">
        <v>20.780273000000001</v>
      </c>
      <c r="B3100" s="23">
        <v>-67.994392000000005</v>
      </c>
      <c r="C3100" s="25">
        <v>0.65959369999999995</v>
      </c>
      <c r="D3100" s="26">
        <v>-1.3004182999999999E-3</v>
      </c>
      <c r="F3100" s="18">
        <f t="shared" si="138"/>
        <v>5.4108217946640123</v>
      </c>
      <c r="G3100" s="12">
        <f t="shared" si="139"/>
        <v>37.30612174813141</v>
      </c>
    </row>
    <row r="3101" spans="1:7" x14ac:dyDescent="0.25">
      <c r="A3101" s="24">
        <v>20.830078</v>
      </c>
      <c r="B3101" s="23">
        <v>-68.003662000000006</v>
      </c>
      <c r="C3101" s="25">
        <v>0.65960342000000005</v>
      </c>
      <c r="D3101" s="26">
        <v>-1.2965262E-3</v>
      </c>
      <c r="F3101" s="18">
        <f t="shared" si="138"/>
        <v>5.4115594778252429</v>
      </c>
      <c r="G3101" s="12">
        <f t="shared" si="139"/>
        <v>37.311207869772218</v>
      </c>
    </row>
    <row r="3102" spans="1:7" x14ac:dyDescent="0.25">
      <c r="A3102" s="24">
        <v>20.879883</v>
      </c>
      <c r="B3102" s="23">
        <v>-68.045501999999999</v>
      </c>
      <c r="C3102" s="25">
        <v>0.65962933999999995</v>
      </c>
      <c r="D3102" s="26">
        <v>-1.2983560999999999E-3</v>
      </c>
      <c r="F3102" s="18">
        <f t="shared" si="138"/>
        <v>5.4148889992347256</v>
      </c>
      <c r="G3102" s="12">
        <f t="shared" si="139"/>
        <v>37.334164000241657</v>
      </c>
    </row>
    <row r="3103" spans="1:7" x14ac:dyDescent="0.25">
      <c r="A3103" s="24">
        <v>20.929687999999999</v>
      </c>
      <c r="B3103" s="23">
        <v>-68.074318000000005</v>
      </c>
      <c r="C3103" s="25">
        <v>0.65947365999999996</v>
      </c>
      <c r="D3103" s="26">
        <v>-1.3007195E-3</v>
      </c>
      <c r="F3103" s="18">
        <f t="shared" si="138"/>
        <v>5.4171821036547936</v>
      </c>
      <c r="G3103" s="12">
        <f t="shared" si="139"/>
        <v>37.349974321838388</v>
      </c>
    </row>
    <row r="3104" spans="1:7" x14ac:dyDescent="0.25">
      <c r="A3104" s="24">
        <v>20.979492</v>
      </c>
      <c r="B3104" s="23">
        <v>-68.089211000000006</v>
      </c>
      <c r="C3104" s="25">
        <v>0.65951002000000003</v>
      </c>
      <c r="D3104" s="26">
        <v>-1.2978435000000001E-3</v>
      </c>
      <c r="F3104" s="18">
        <f t="shared" si="138"/>
        <v>5.4183672509385277</v>
      </c>
      <c r="G3104" s="12">
        <f t="shared" si="139"/>
        <v>37.358145585009552</v>
      </c>
    </row>
    <row r="3105" spans="1:7" x14ac:dyDescent="0.25">
      <c r="A3105" s="24">
        <v>21.029297</v>
      </c>
      <c r="B3105" s="23">
        <v>-68.115814</v>
      </c>
      <c r="C3105" s="25">
        <v>0.65954232000000002</v>
      </c>
      <c r="D3105" s="26">
        <v>-1.2979148999999999E-3</v>
      </c>
      <c r="F3105" s="18">
        <f t="shared" si="138"/>
        <v>5.4204842504140638</v>
      </c>
      <c r="G3105" s="12">
        <f t="shared" si="139"/>
        <v>37.372741711655777</v>
      </c>
    </row>
    <row r="3106" spans="1:7" x14ac:dyDescent="0.25">
      <c r="A3106" s="24">
        <v>21.079101999999999</v>
      </c>
      <c r="B3106" s="23">
        <v>-68.123244999999997</v>
      </c>
      <c r="C3106" s="25">
        <v>0.65948026999999998</v>
      </c>
      <c r="D3106" s="26">
        <v>-1.2969107000000001E-3</v>
      </c>
      <c r="F3106" s="18">
        <f t="shared" si="138"/>
        <v>5.4210755906051213</v>
      </c>
      <c r="G3106" s="12">
        <f t="shared" si="139"/>
        <v>37.376818838938718</v>
      </c>
    </row>
    <row r="3107" spans="1:7" x14ac:dyDescent="0.25">
      <c r="A3107" s="24">
        <v>21.128906000000001</v>
      </c>
      <c r="B3107" s="23">
        <v>-68.133553000000006</v>
      </c>
      <c r="C3107" s="25">
        <v>0.65948510000000005</v>
      </c>
      <c r="D3107" s="26">
        <v>-1.2968628E-3</v>
      </c>
      <c r="F3107" s="18">
        <f t="shared" si="138"/>
        <v>5.4218958751818178</v>
      </c>
      <c r="G3107" s="12">
        <f t="shared" si="139"/>
        <v>37.382474474523782</v>
      </c>
    </row>
    <row r="3108" spans="1:7" x14ac:dyDescent="0.25">
      <c r="A3108" s="24">
        <v>21.178711</v>
      </c>
      <c r="B3108" s="23">
        <v>-68.161049000000006</v>
      </c>
      <c r="C3108" s="25">
        <v>0.65947794999999998</v>
      </c>
      <c r="D3108" s="26">
        <v>-1.2999654000000001E-3</v>
      </c>
      <c r="F3108" s="18">
        <f t="shared" si="138"/>
        <v>5.4240839373394456</v>
      </c>
      <c r="G3108" s="12">
        <f t="shared" si="139"/>
        <v>37.397560558734767</v>
      </c>
    </row>
    <row r="3109" spans="1:7" x14ac:dyDescent="0.25">
      <c r="A3109" s="24">
        <v>21.228515999999999</v>
      </c>
      <c r="B3109" s="23">
        <v>-68.200660999999997</v>
      </c>
      <c r="C3109" s="25">
        <v>0.65945363000000001</v>
      </c>
      <c r="D3109" s="26">
        <v>-1.297903E-3</v>
      </c>
      <c r="F3109" s="18">
        <f t="shared" ref="F3109:F3172" si="140" xml:space="preserve"> -B3109 / A_4x8_in2</f>
        <v>5.4272361601423231</v>
      </c>
      <c r="G3109" s="12">
        <f t="shared" ref="G3109:G3172" si="141" xml:space="preserve"> -B3109 * kip_to_N / A_4x8_mm2</f>
        <v>37.419294264283408</v>
      </c>
    </row>
    <row r="3110" spans="1:7" x14ac:dyDescent="0.25">
      <c r="A3110" s="24">
        <v>21.278320000000001</v>
      </c>
      <c r="B3110" s="23">
        <v>-68.213202999999993</v>
      </c>
      <c r="C3110" s="25">
        <v>0.65950047999999994</v>
      </c>
      <c r="D3110" s="26">
        <v>-1.2974620000000001E-3</v>
      </c>
      <c r="F3110" s="18">
        <f t="shared" si="140"/>
        <v>5.4282342207904515</v>
      </c>
      <c r="G3110" s="12">
        <f t="shared" si="141"/>
        <v>37.426175616777371</v>
      </c>
    </row>
    <row r="3111" spans="1:7" x14ac:dyDescent="0.25">
      <c r="A3111" s="24">
        <v>21.328125</v>
      </c>
      <c r="B3111" s="23">
        <v>-68.229361999999995</v>
      </c>
      <c r="C3111" s="25">
        <v>0.65944046000000001</v>
      </c>
      <c r="D3111" s="26">
        <v>-1.2993038E-3</v>
      </c>
      <c r="F3111" s="18">
        <f t="shared" si="140"/>
        <v>5.4295201131531625</v>
      </c>
      <c r="G3111" s="12">
        <f t="shared" si="141"/>
        <v>37.435041489441225</v>
      </c>
    </row>
    <row r="3112" spans="1:7" x14ac:dyDescent="0.25">
      <c r="A3112" s="24">
        <v>21.377929999999999</v>
      </c>
      <c r="B3112" s="23">
        <v>-68.260231000000005</v>
      </c>
      <c r="C3112" s="25">
        <v>0.65940153999999995</v>
      </c>
      <c r="D3112" s="26">
        <v>-1.2984037000000001E-3</v>
      </c>
      <c r="F3112" s="18">
        <f t="shared" si="140"/>
        <v>5.4319765901223152</v>
      </c>
      <c r="G3112" s="12">
        <f t="shared" si="141"/>
        <v>37.451978219638676</v>
      </c>
    </row>
    <row r="3113" spans="1:7" x14ac:dyDescent="0.25">
      <c r="A3113" s="24">
        <v>21.427734000000001</v>
      </c>
      <c r="B3113" s="23">
        <v>-68.280028999999999</v>
      </c>
      <c r="C3113" s="25">
        <v>0.65946585000000002</v>
      </c>
      <c r="D3113" s="26">
        <v>-1.2962609999999999E-3</v>
      </c>
      <c r="F3113" s="18">
        <f t="shared" si="140"/>
        <v>5.4335520649039815</v>
      </c>
      <c r="G3113" s="12">
        <f t="shared" si="141"/>
        <v>37.462840683095493</v>
      </c>
    </row>
    <row r="3114" spans="1:7" x14ac:dyDescent="0.25">
      <c r="A3114" s="24">
        <v>21.477539</v>
      </c>
      <c r="B3114" s="23">
        <v>-68.290474000000003</v>
      </c>
      <c r="C3114" s="25">
        <v>0.65939736000000004</v>
      </c>
      <c r="D3114" s="26">
        <v>-1.3001531999999999E-3</v>
      </c>
      <c r="F3114" s="18">
        <f t="shared" si="140"/>
        <v>5.4343832515942792</v>
      </c>
      <c r="G3114" s="12">
        <f t="shared" si="141"/>
        <v>37.468571485742565</v>
      </c>
    </row>
    <row r="3115" spans="1:7" x14ac:dyDescent="0.25">
      <c r="A3115" s="24">
        <v>21.527343999999999</v>
      </c>
      <c r="B3115" s="23">
        <v>-68.325737000000004</v>
      </c>
      <c r="C3115" s="25">
        <v>0.65937155000000003</v>
      </c>
      <c r="D3115" s="26">
        <v>-1.2994737E-3</v>
      </c>
      <c r="F3115" s="18">
        <f t="shared" si="140"/>
        <v>5.437189391973404</v>
      </c>
      <c r="G3115" s="12">
        <f t="shared" si="141"/>
        <v>37.487919048571051</v>
      </c>
    </row>
    <row r="3116" spans="1:7" x14ac:dyDescent="0.25">
      <c r="A3116" s="24">
        <v>21.577148000000001</v>
      </c>
      <c r="B3116" s="23">
        <v>-68.341125000000005</v>
      </c>
      <c r="C3116" s="25">
        <v>0.65939671</v>
      </c>
      <c r="D3116" s="26">
        <v>-1.2990475E-3</v>
      </c>
      <c r="F3116" s="18">
        <f t="shared" si="140"/>
        <v>5.4384139301055532</v>
      </c>
      <c r="G3116" s="12">
        <f t="shared" si="141"/>
        <v>37.496361900761862</v>
      </c>
    </row>
    <row r="3117" spans="1:7" x14ac:dyDescent="0.25">
      <c r="A3117" s="24">
        <v>21.626953</v>
      </c>
      <c r="B3117" s="23">
        <v>-68.360930999999994</v>
      </c>
      <c r="C3117" s="25">
        <v>0.65932911999999999</v>
      </c>
      <c r="D3117" s="26">
        <v>-1.3001620999999999E-3</v>
      </c>
      <c r="F3117" s="18">
        <f t="shared" si="140"/>
        <v>5.4399900415069915</v>
      </c>
      <c r="G3117" s="12">
        <f t="shared" si="141"/>
        <v>37.507228753536182</v>
      </c>
    </row>
    <row r="3118" spans="1:7" x14ac:dyDescent="0.25">
      <c r="A3118" s="24">
        <v>21.676758</v>
      </c>
      <c r="B3118" s="23">
        <v>-68.383506999999994</v>
      </c>
      <c r="C3118" s="25">
        <v>0.65932970999999996</v>
      </c>
      <c r="D3118" s="26">
        <v>-1.2985588000000001E-3</v>
      </c>
      <c r="F3118" s="18">
        <f t="shared" si="140"/>
        <v>5.441786582504613</v>
      </c>
      <c r="G3118" s="12">
        <f t="shared" si="141"/>
        <v>37.519615407491202</v>
      </c>
    </row>
    <row r="3119" spans="1:7" x14ac:dyDescent="0.25">
      <c r="A3119" s="24">
        <v>21.726562999999999</v>
      </c>
      <c r="B3119" s="23">
        <v>-68.415801999999999</v>
      </c>
      <c r="C3119" s="25">
        <v>0.65930705999999994</v>
      </c>
      <c r="D3119" s="26">
        <v>-1.2978016000000001E-3</v>
      </c>
      <c r="F3119" s="18">
        <f t="shared" si="140"/>
        <v>5.4443565369481899</v>
      </c>
      <c r="G3119" s="12">
        <f t="shared" si="141"/>
        <v>37.537334533531116</v>
      </c>
    </row>
    <row r="3120" spans="1:7" x14ac:dyDescent="0.25">
      <c r="A3120" s="24">
        <v>21.776367</v>
      </c>
      <c r="B3120" s="23">
        <v>-68.429985000000002</v>
      </c>
      <c r="C3120" s="25">
        <v>0.65933584999999995</v>
      </c>
      <c r="D3120" s="26">
        <v>-1.2979357999999999E-3</v>
      </c>
      <c r="F3120" s="18">
        <f t="shared" si="140"/>
        <v>5.4454851842271257</v>
      </c>
      <c r="G3120" s="12">
        <f t="shared" si="141"/>
        <v>37.545116244775095</v>
      </c>
    </row>
    <row r="3121" spans="1:7" x14ac:dyDescent="0.25">
      <c r="A3121" s="24">
        <v>21.826172</v>
      </c>
      <c r="B3121" s="23">
        <v>-68.441292000000004</v>
      </c>
      <c r="C3121" s="25">
        <v>0.65929782000000003</v>
      </c>
      <c r="D3121" s="26">
        <v>-1.2996346E-3</v>
      </c>
      <c r="F3121" s="18">
        <f t="shared" si="140"/>
        <v>5.4463849666978961</v>
      </c>
      <c r="G3121" s="12">
        <f t="shared" si="141"/>
        <v>37.551319996381643</v>
      </c>
    </row>
    <row r="3122" spans="1:7" x14ac:dyDescent="0.25">
      <c r="A3122" s="24">
        <v>21.875976999999999</v>
      </c>
      <c r="B3122" s="23">
        <v>-68.459961000000007</v>
      </c>
      <c r="C3122" s="25">
        <v>0.65923756</v>
      </c>
      <c r="D3122" s="26">
        <v>-1.2999207E-3</v>
      </c>
      <c r="F3122" s="18">
        <f t="shared" si="140"/>
        <v>5.4478705985141875</v>
      </c>
      <c r="G3122" s="12">
        <f t="shared" si="141"/>
        <v>37.561563017407792</v>
      </c>
    </row>
    <row r="3123" spans="1:7" x14ac:dyDescent="0.25">
      <c r="A3123" s="24">
        <v>21.925781000000001</v>
      </c>
      <c r="B3123" s="23">
        <v>-68.506461999999999</v>
      </c>
      <c r="C3123" s="25">
        <v>0.65921605000000005</v>
      </c>
      <c r="D3123" s="26">
        <v>-1.2972979999999999E-3</v>
      </c>
      <c r="F3123" s="18">
        <f t="shared" si="140"/>
        <v>5.4515710305185454</v>
      </c>
      <c r="G3123" s="12">
        <f t="shared" si="141"/>
        <v>37.587076473979465</v>
      </c>
    </row>
    <row r="3124" spans="1:7" x14ac:dyDescent="0.25">
      <c r="A3124" s="24">
        <v>21.975586</v>
      </c>
      <c r="B3124" s="23">
        <v>-68.528976</v>
      </c>
      <c r="C3124" s="25">
        <v>0.65916675000000002</v>
      </c>
      <c r="D3124" s="26">
        <v>-1.3000310000000001E-3</v>
      </c>
      <c r="F3124" s="18">
        <f t="shared" si="140"/>
        <v>5.4533626377129307</v>
      </c>
      <c r="G3124" s="12">
        <f t="shared" si="141"/>
        <v>37.599429110723946</v>
      </c>
    </row>
    <row r="3125" spans="1:7" x14ac:dyDescent="0.25">
      <c r="A3125" s="24">
        <v>22.025390999999999</v>
      </c>
      <c r="B3125" s="23">
        <v>-68.530579000000003</v>
      </c>
      <c r="C3125" s="25">
        <v>0.65923971000000003</v>
      </c>
      <c r="D3125" s="26">
        <v>-1.2994795E-3</v>
      </c>
      <c r="F3125" s="18">
        <f t="shared" si="140"/>
        <v>5.4534902003998189</v>
      </c>
      <c r="G3125" s="12">
        <f t="shared" si="141"/>
        <v>37.600308620215877</v>
      </c>
    </row>
    <row r="3126" spans="1:7" x14ac:dyDescent="0.25">
      <c r="A3126" s="24">
        <v>22.075195000000001</v>
      </c>
      <c r="B3126" s="23">
        <v>-68.552848999999995</v>
      </c>
      <c r="C3126" s="25">
        <v>0.65912448999999995</v>
      </c>
      <c r="D3126" s="26">
        <v>-1.2992888000000001E-3</v>
      </c>
      <c r="F3126" s="18">
        <f t="shared" si="140"/>
        <v>5.4552623906911473</v>
      </c>
      <c r="G3126" s="12">
        <f t="shared" si="141"/>
        <v>37.612527382776925</v>
      </c>
    </row>
    <row r="3127" spans="1:7" x14ac:dyDescent="0.25">
      <c r="A3127" s="24">
        <v>22.125</v>
      </c>
      <c r="B3127" s="23">
        <v>-68.577049000000002</v>
      </c>
      <c r="C3127" s="25">
        <v>0.65921408000000004</v>
      </c>
      <c r="D3127" s="26">
        <v>-1.302421E-3</v>
      </c>
      <c r="F3127" s="18">
        <f t="shared" si="140"/>
        <v>5.4571881655025596</v>
      </c>
      <c r="G3127" s="12">
        <f t="shared" si="141"/>
        <v>37.625805068182295</v>
      </c>
    </row>
    <row r="3128" spans="1:7" x14ac:dyDescent="0.25">
      <c r="A3128" s="24">
        <v>22.174804999999999</v>
      </c>
      <c r="B3128" s="23">
        <v>-68.604873999999995</v>
      </c>
      <c r="C3128" s="25">
        <v>0.65914189999999995</v>
      </c>
      <c r="D3128" s="26">
        <v>-1.2978285E-3</v>
      </c>
      <c r="F3128" s="18">
        <f t="shared" si="140"/>
        <v>5.4594024086483248</v>
      </c>
      <c r="G3128" s="12">
        <f t="shared" si="141"/>
        <v>37.641071663075017</v>
      </c>
    </row>
    <row r="3129" spans="1:7" x14ac:dyDescent="0.25">
      <c r="A3129" s="24">
        <v>22.224609000000001</v>
      </c>
      <c r="B3129" s="23">
        <v>-68.626609999999999</v>
      </c>
      <c r="C3129" s="25">
        <v>0.65919578000000001</v>
      </c>
      <c r="D3129" s="26">
        <v>-1.2987017E-3</v>
      </c>
      <c r="F3129" s="18">
        <f t="shared" si="140"/>
        <v>5.461132104569848</v>
      </c>
      <c r="G3129" s="12">
        <f t="shared" si="141"/>
        <v>37.652997438693653</v>
      </c>
    </row>
    <row r="3130" spans="1:7" x14ac:dyDescent="0.25">
      <c r="A3130" s="24">
        <v>22.274414</v>
      </c>
      <c r="B3130" s="23">
        <v>-68.655144000000007</v>
      </c>
      <c r="C3130" s="25">
        <v>0.65918261</v>
      </c>
      <c r="D3130" s="26">
        <v>-1.2968033999999999E-3</v>
      </c>
      <c r="F3130" s="18">
        <f t="shared" si="140"/>
        <v>5.4634027681429407</v>
      </c>
      <c r="G3130" s="12">
        <f t="shared" si="141"/>
        <v>37.668653036848887</v>
      </c>
    </row>
    <row r="3131" spans="1:7" x14ac:dyDescent="0.25">
      <c r="A3131" s="24">
        <v>22.324218999999999</v>
      </c>
      <c r="B3131" s="23">
        <v>-68.678382999999997</v>
      </c>
      <c r="C3131" s="25">
        <v>0.65913438999999996</v>
      </c>
      <c r="D3131" s="26">
        <v>-1.2976973999999999E-3</v>
      </c>
      <c r="F3131" s="18">
        <f t="shared" si="140"/>
        <v>5.4652520690041957</v>
      </c>
      <c r="G3131" s="12">
        <f t="shared" si="141"/>
        <v>37.68140345549083</v>
      </c>
    </row>
    <row r="3132" spans="1:7" x14ac:dyDescent="0.25">
      <c r="A3132" s="24">
        <v>22.374023000000001</v>
      </c>
      <c r="B3132" s="23">
        <v>-68.692206999999996</v>
      </c>
      <c r="C3132" s="25">
        <v>0.65912764999999995</v>
      </c>
      <c r="D3132" s="26">
        <v>-1.3002484000000001E-3</v>
      </c>
      <c r="F3132" s="18">
        <f t="shared" si="140"/>
        <v>5.4663521479708468</v>
      </c>
      <c r="G3132" s="12">
        <f t="shared" si="141"/>
        <v>37.688988196112469</v>
      </c>
    </row>
    <row r="3133" spans="1:7" x14ac:dyDescent="0.25">
      <c r="A3133" s="24">
        <v>22.423828</v>
      </c>
      <c r="B3133" s="23">
        <v>-68.718399000000005</v>
      </c>
      <c r="C3133" s="25">
        <v>0.65910869999999999</v>
      </c>
      <c r="D3133" s="26">
        <v>-1.2987913E-3</v>
      </c>
      <c r="F3133" s="18">
        <f t="shared" si="140"/>
        <v>5.4684364411055792</v>
      </c>
      <c r="G3133" s="12">
        <f t="shared" si="141"/>
        <v>37.703358821572692</v>
      </c>
    </row>
    <row r="3134" spans="1:7" x14ac:dyDescent="0.25">
      <c r="A3134" s="24">
        <v>22.473633</v>
      </c>
      <c r="B3134" s="23">
        <v>-68.726624000000001</v>
      </c>
      <c r="C3134" s="25">
        <v>0.65910559999999996</v>
      </c>
      <c r="D3134" s="26">
        <v>-1.2986569999999999E-3</v>
      </c>
      <c r="F3134" s="18">
        <f t="shared" si="140"/>
        <v>5.4690909658090447</v>
      </c>
      <c r="G3134" s="12">
        <f t="shared" si="141"/>
        <v>37.707871588616449</v>
      </c>
    </row>
    <row r="3135" spans="1:7" x14ac:dyDescent="0.25">
      <c r="A3135" s="24">
        <v>22.523437999999999</v>
      </c>
      <c r="B3135" s="23">
        <v>-68.758369000000002</v>
      </c>
      <c r="C3135" s="25">
        <v>0.65901958999999999</v>
      </c>
      <c r="D3135" s="26">
        <v>-1.2982397999999999E-3</v>
      </c>
      <c r="F3135" s="18">
        <f t="shared" si="140"/>
        <v>5.4716171526432706</v>
      </c>
      <c r="G3135" s="12">
        <f t="shared" si="141"/>
        <v>37.725288949078987</v>
      </c>
    </row>
    <row r="3136" spans="1:7" x14ac:dyDescent="0.25">
      <c r="A3136" s="24">
        <v>22.573242</v>
      </c>
      <c r="B3136" s="23">
        <v>-68.777709999999999</v>
      </c>
      <c r="C3136" s="25">
        <v>0.65906953999999995</v>
      </c>
      <c r="D3136" s="26">
        <v>-1.3003767E-3</v>
      </c>
      <c r="F3136" s="18">
        <f t="shared" si="140"/>
        <v>5.4731562605204402</v>
      </c>
      <c r="G3136" s="12">
        <f t="shared" si="141"/>
        <v>37.735900672774235</v>
      </c>
    </row>
    <row r="3137" spans="1:7" x14ac:dyDescent="0.25">
      <c r="A3137" s="24">
        <v>22.623047</v>
      </c>
      <c r="B3137" s="23">
        <v>-68.814751000000001</v>
      </c>
      <c r="C3137" s="25">
        <v>0.65900241999999998</v>
      </c>
      <c r="D3137" s="26">
        <v>-1.2973398000000001E-3</v>
      </c>
      <c r="F3137" s="18">
        <f t="shared" si="140"/>
        <v>5.4761038896439738</v>
      </c>
      <c r="G3137" s="12">
        <f t="shared" si="141"/>
        <v>37.756223761414724</v>
      </c>
    </row>
    <row r="3138" spans="1:7" x14ac:dyDescent="0.25">
      <c r="A3138" s="24">
        <v>22.672851999999999</v>
      </c>
      <c r="B3138" s="23">
        <v>-68.842438000000001</v>
      </c>
      <c r="C3138" s="25">
        <v>0.65904247999999999</v>
      </c>
      <c r="D3138" s="26">
        <v>-1.3004659999999999E-3</v>
      </c>
      <c r="F3138" s="18">
        <f t="shared" si="140"/>
        <v>5.4783071510986669</v>
      </c>
      <c r="G3138" s="12">
        <f t="shared" si="141"/>
        <v>37.771414640580772</v>
      </c>
    </row>
    <row r="3139" spans="1:7" x14ac:dyDescent="0.25">
      <c r="A3139" s="24">
        <v>22.722656000000001</v>
      </c>
      <c r="B3139" s="23">
        <v>-68.874954000000002</v>
      </c>
      <c r="C3139" s="25">
        <v>0.65898221999999995</v>
      </c>
      <c r="D3139" s="26">
        <v>-1.2996882000000001E-3</v>
      </c>
      <c r="F3139" s="18">
        <f t="shared" si="140"/>
        <v>5.4808946921634547</v>
      </c>
      <c r="G3139" s="12">
        <f t="shared" si="141"/>
        <v>37.78925502151634</v>
      </c>
    </row>
    <row r="3140" spans="1:7" x14ac:dyDescent="0.25">
      <c r="A3140" s="24">
        <v>22.772461</v>
      </c>
      <c r="B3140" s="23">
        <v>-68.883240000000001</v>
      </c>
      <c r="C3140" s="25">
        <v>0.65904187999999997</v>
      </c>
      <c r="D3140" s="26">
        <v>-1.2993812999999999E-3</v>
      </c>
      <c r="F3140" s="18">
        <f t="shared" si="140"/>
        <v>5.4815540710926847</v>
      </c>
      <c r="G3140" s="12">
        <f t="shared" si="141"/>
        <v>37.793801257105962</v>
      </c>
    </row>
    <row r="3141" spans="1:7" x14ac:dyDescent="0.25">
      <c r="A3141" s="24">
        <v>22.822265999999999</v>
      </c>
      <c r="B3141" s="23">
        <v>-68.893722999999994</v>
      </c>
      <c r="C3141" s="25">
        <v>0.65899211000000002</v>
      </c>
      <c r="D3141" s="26">
        <v>-1.2993842000000001E-3</v>
      </c>
      <c r="F3141" s="18">
        <f t="shared" si="140"/>
        <v>5.4823882817268998</v>
      </c>
      <c r="G3141" s="12">
        <f t="shared" si="141"/>
        <v>37.799552909011091</v>
      </c>
    </row>
    <row r="3142" spans="1:7" x14ac:dyDescent="0.25">
      <c r="A3142" s="24">
        <v>22.872070000000001</v>
      </c>
      <c r="B3142" s="23">
        <v>-68.940917999999996</v>
      </c>
      <c r="C3142" s="25">
        <v>0.65898263000000001</v>
      </c>
      <c r="D3142" s="26">
        <v>-1.2983917999999999E-3</v>
      </c>
      <c r="F3142" s="18">
        <f t="shared" si="140"/>
        <v>5.4861439404965111</v>
      </c>
      <c r="G3142" s="12">
        <f t="shared" si="141"/>
        <v>37.825447138874978</v>
      </c>
    </row>
    <row r="3143" spans="1:7" x14ac:dyDescent="0.25">
      <c r="A3143" s="24">
        <v>22.921875</v>
      </c>
      <c r="B3143" s="23">
        <v>-68.962761</v>
      </c>
      <c r="C3143" s="25">
        <v>0.65892392</v>
      </c>
      <c r="D3143" s="26">
        <v>-1.2989014E-3</v>
      </c>
      <c r="F3143" s="18">
        <f t="shared" si="140"/>
        <v>5.48788215120749</v>
      </c>
      <c r="G3143" s="12">
        <f t="shared" si="141"/>
        <v>37.837431621615032</v>
      </c>
    </row>
    <row r="3144" spans="1:7" x14ac:dyDescent="0.25">
      <c r="A3144" s="24">
        <v>22.971679999999999</v>
      </c>
      <c r="B3144" s="23">
        <v>-68.958099000000004</v>
      </c>
      <c r="C3144" s="25">
        <v>0.65888119000000001</v>
      </c>
      <c r="D3144" s="26">
        <v>-1.2986333000000001E-3</v>
      </c>
      <c r="F3144" s="18">
        <f t="shared" si="140"/>
        <v>5.487511161035143</v>
      </c>
      <c r="G3144" s="12">
        <f t="shared" si="141"/>
        <v>37.834873746848103</v>
      </c>
    </row>
    <row r="3145" spans="1:7" x14ac:dyDescent="0.25">
      <c r="A3145" s="24">
        <v>23.021484000000001</v>
      </c>
      <c r="B3145" s="23">
        <v>-68.974341999999993</v>
      </c>
      <c r="C3145" s="25">
        <v>0.65891372999999998</v>
      </c>
      <c r="D3145" s="26">
        <v>-1.2976318999999999E-3</v>
      </c>
      <c r="F3145" s="18">
        <f t="shared" si="140"/>
        <v>5.4888037379054628</v>
      </c>
      <c r="G3145" s="12">
        <f t="shared" si="141"/>
        <v>37.843785707345589</v>
      </c>
    </row>
    <row r="3146" spans="1:7" x14ac:dyDescent="0.25">
      <c r="A3146" s="24">
        <v>23.071289</v>
      </c>
      <c r="B3146" s="23">
        <v>-68.990928999999994</v>
      </c>
      <c r="C3146" s="25">
        <v>0.65889173999999995</v>
      </c>
      <c r="D3146" s="26">
        <v>-1.3008238000000001E-3</v>
      </c>
      <c r="F3146" s="18">
        <f t="shared" si="140"/>
        <v>5.4901236894259959</v>
      </c>
      <c r="G3146" s="12">
        <f t="shared" si="141"/>
        <v>37.852886408495124</v>
      </c>
    </row>
    <row r="3147" spans="1:7" x14ac:dyDescent="0.25">
      <c r="A3147" s="24">
        <v>23.121093999999999</v>
      </c>
      <c r="B3147" s="23">
        <v>-69.029854</v>
      </c>
      <c r="C3147" s="25">
        <v>0.65889889000000001</v>
      </c>
      <c r="D3147" s="26">
        <v>-1.2974381E-3</v>
      </c>
      <c r="F3147" s="18">
        <f t="shared" si="140"/>
        <v>5.4932212425059221</v>
      </c>
      <c r="G3147" s="12">
        <f t="shared" si="141"/>
        <v>37.874243181404374</v>
      </c>
    </row>
    <row r="3148" spans="1:7" x14ac:dyDescent="0.25">
      <c r="A3148" s="24">
        <v>23.170898000000001</v>
      </c>
      <c r="B3148" s="23">
        <v>-69.036475999999993</v>
      </c>
      <c r="C3148" s="25">
        <v>0.65889984000000001</v>
      </c>
      <c r="D3148" s="26">
        <v>-1.2992829E-3</v>
      </c>
      <c r="F3148" s="18">
        <f t="shared" si="140"/>
        <v>5.4937482045224986</v>
      </c>
      <c r="G3148" s="12">
        <f t="shared" si="141"/>
        <v>37.8778764389562</v>
      </c>
    </row>
    <row r="3149" spans="1:7" x14ac:dyDescent="0.25">
      <c r="A3149" s="24">
        <v>23.220703</v>
      </c>
      <c r="B3149" s="23">
        <v>-69.058646999999993</v>
      </c>
      <c r="C3149" s="25">
        <v>0.65886319000000004</v>
      </c>
      <c r="D3149" s="26">
        <v>-1.2991904999999999E-3</v>
      </c>
      <c r="F3149" s="18">
        <f t="shared" si="140"/>
        <v>5.4955125166441441</v>
      </c>
      <c r="G3149" s="12">
        <f t="shared" si="141"/>
        <v>37.890040883713318</v>
      </c>
    </row>
    <row r="3150" spans="1:7" x14ac:dyDescent="0.25">
      <c r="A3150" s="24">
        <v>23.270508</v>
      </c>
      <c r="B3150" s="23">
        <v>-69.100830000000002</v>
      </c>
      <c r="C3150" s="25">
        <v>0.65881926000000002</v>
      </c>
      <c r="D3150" s="26">
        <v>-1.299414E-3</v>
      </c>
      <c r="F3150" s="18">
        <f t="shared" si="140"/>
        <v>5.4988693331263674</v>
      </c>
      <c r="G3150" s="12">
        <f t="shared" si="141"/>
        <v>37.913185206170112</v>
      </c>
    </row>
    <row r="3151" spans="1:7" x14ac:dyDescent="0.25">
      <c r="A3151" s="24">
        <v>23.320312999999999</v>
      </c>
      <c r="B3151" s="23">
        <v>-69.133018000000007</v>
      </c>
      <c r="C3151" s="25">
        <v>0.65888208000000004</v>
      </c>
      <c r="D3151" s="26">
        <v>-1.2983411E-3</v>
      </c>
      <c r="F3151" s="18">
        <f t="shared" si="140"/>
        <v>5.5014307727804885</v>
      </c>
      <c r="G3151" s="12">
        <f t="shared" si="141"/>
        <v>37.930845625088615</v>
      </c>
    </row>
    <row r="3152" spans="1:7" x14ac:dyDescent="0.25">
      <c r="A3152" s="24">
        <v>23.370117</v>
      </c>
      <c r="B3152" s="23">
        <v>-69.146918999999997</v>
      </c>
      <c r="C3152" s="25">
        <v>0.65874498999999997</v>
      </c>
      <c r="D3152" s="26">
        <v>-1.3005582999999999E-3</v>
      </c>
      <c r="F3152" s="18">
        <f t="shared" si="140"/>
        <v>5.5025369792124481</v>
      </c>
      <c r="G3152" s="12">
        <f t="shared" si="141"/>
        <v>37.93847261289109</v>
      </c>
    </row>
    <row r="3153" spans="1:7" x14ac:dyDescent="0.25">
      <c r="A3153" s="24">
        <v>23.419922</v>
      </c>
      <c r="B3153" s="23">
        <v>-69.148253999999994</v>
      </c>
      <c r="C3153" s="25">
        <v>0.65878552000000001</v>
      </c>
      <c r="D3153" s="26">
        <v>-1.2996940999999999E-3</v>
      </c>
      <c r="F3153" s="18">
        <f t="shared" si="140"/>
        <v>5.5026432151369615</v>
      </c>
      <c r="G3153" s="12">
        <f t="shared" si="141"/>
        <v>37.939205080247127</v>
      </c>
    </row>
    <row r="3154" spans="1:7" x14ac:dyDescent="0.25">
      <c r="A3154" s="24">
        <v>23.469726999999999</v>
      </c>
      <c r="B3154" s="23">
        <v>-69.169983000000002</v>
      </c>
      <c r="C3154" s="25">
        <v>0.65878742999999995</v>
      </c>
      <c r="D3154" s="26">
        <v>-1.2981773000000001E-3</v>
      </c>
      <c r="F3154" s="18">
        <f t="shared" si="140"/>
        <v>5.5043723540161844</v>
      </c>
      <c r="G3154" s="12">
        <f t="shared" si="141"/>
        <v>37.951127015212954</v>
      </c>
    </row>
    <row r="3155" spans="1:7" x14ac:dyDescent="0.25">
      <c r="A3155" s="24">
        <v>23.519531000000001</v>
      </c>
      <c r="B3155" s="23">
        <v>-69.189621000000002</v>
      </c>
      <c r="C3155" s="25">
        <v>0.65878241999999998</v>
      </c>
      <c r="D3155" s="26">
        <v>-1.2984663E-3</v>
      </c>
      <c r="F3155" s="18">
        <f t="shared" si="140"/>
        <v>5.5059350964024034</v>
      </c>
      <c r="G3155" s="12">
        <f t="shared" si="141"/>
        <v>37.961901692320005</v>
      </c>
    </row>
    <row r="3156" spans="1:7" x14ac:dyDescent="0.25">
      <c r="A3156" s="24">
        <v>23.569336</v>
      </c>
      <c r="B3156" s="23">
        <v>-69.222838999999993</v>
      </c>
      <c r="C3156" s="25">
        <v>0.65881091000000003</v>
      </c>
      <c r="D3156" s="26">
        <v>-1.2994349E-3</v>
      </c>
      <c r="F3156" s="18">
        <f t="shared" si="140"/>
        <v>5.5085785008522166</v>
      </c>
      <c r="G3156" s="12">
        <f t="shared" si="141"/>
        <v>37.980127235865261</v>
      </c>
    </row>
    <row r="3157" spans="1:7" x14ac:dyDescent="0.25">
      <c r="A3157" s="24">
        <v>23.619140999999999</v>
      </c>
      <c r="B3157" s="23">
        <v>-69.244079999999997</v>
      </c>
      <c r="C3157" s="25">
        <v>0.65872335000000004</v>
      </c>
      <c r="D3157" s="26">
        <v>-1.2986809000000001E-3</v>
      </c>
      <c r="F3157" s="18">
        <f t="shared" si="140"/>
        <v>5.5102688059253238</v>
      </c>
      <c r="G3157" s="12">
        <f t="shared" si="141"/>
        <v>37.991781422464236</v>
      </c>
    </row>
    <row r="3158" spans="1:7" x14ac:dyDescent="0.25">
      <c r="A3158" s="24">
        <v>23.668945000000001</v>
      </c>
      <c r="B3158" s="23">
        <v>-69.273094</v>
      </c>
      <c r="C3158" s="25">
        <v>0.65867673999999998</v>
      </c>
      <c r="D3158" s="26">
        <v>-1.299098E-3</v>
      </c>
      <c r="F3158" s="18">
        <f t="shared" si="140"/>
        <v>5.5125776666847583</v>
      </c>
      <c r="G3158" s="12">
        <f t="shared" si="141"/>
        <v>38.007700379668826</v>
      </c>
    </row>
    <row r="3159" spans="1:7" x14ac:dyDescent="0.25">
      <c r="A3159" s="24">
        <v>23.71875</v>
      </c>
      <c r="B3159" s="23">
        <v>-69.280556000000004</v>
      </c>
      <c r="C3159" s="25">
        <v>0.65870059000000003</v>
      </c>
      <c r="D3159" s="26">
        <v>-1.2986092999999999E-3</v>
      </c>
      <c r="F3159" s="18">
        <f t="shared" si="140"/>
        <v>5.5131714737774349</v>
      </c>
      <c r="G3159" s="12">
        <f t="shared" si="141"/>
        <v>38.01179451555705</v>
      </c>
    </row>
    <row r="3160" spans="1:7" x14ac:dyDescent="0.25">
      <c r="A3160" s="24">
        <v>23.768554999999999</v>
      </c>
      <c r="B3160" s="23">
        <v>-69.297454999999999</v>
      </c>
      <c r="C3160" s="25">
        <v>0.65871029999999997</v>
      </c>
      <c r="D3160" s="26">
        <v>-1.2972890000000001E-3</v>
      </c>
      <c r="F3160" s="18">
        <f t="shared" si="140"/>
        <v>5.5145162534690888</v>
      </c>
      <c r="G3160" s="12">
        <f t="shared" si="141"/>
        <v>38.021066400088664</v>
      </c>
    </row>
    <row r="3161" spans="1:7" x14ac:dyDescent="0.25">
      <c r="A3161" s="24">
        <v>23.818359000000001</v>
      </c>
      <c r="B3161" s="23">
        <v>-69.323402000000002</v>
      </c>
      <c r="C3161" s="25">
        <v>0.65866904999999998</v>
      </c>
      <c r="D3161" s="26">
        <v>-1.2988120999999999E-3</v>
      </c>
      <c r="F3161" s="18">
        <f t="shared" si="140"/>
        <v>5.5165810501232917</v>
      </c>
      <c r="G3161" s="12">
        <f t="shared" si="141"/>
        <v>38.035302602700767</v>
      </c>
    </row>
    <row r="3162" spans="1:7" x14ac:dyDescent="0.25">
      <c r="A3162" s="24">
        <v>23.868164</v>
      </c>
      <c r="B3162" s="23">
        <v>-69.341431</v>
      </c>
      <c r="C3162" s="25">
        <v>0.65868062000000005</v>
      </c>
      <c r="D3162" s="26">
        <v>-1.2997775E-3</v>
      </c>
      <c r="F3162" s="18">
        <f t="shared" si="140"/>
        <v>5.518015752357794</v>
      </c>
      <c r="G3162" s="12">
        <f t="shared" si="141"/>
        <v>38.045194478327765</v>
      </c>
    </row>
    <row r="3163" spans="1:7" x14ac:dyDescent="0.25">
      <c r="A3163" s="24">
        <v>23.917968999999999</v>
      </c>
      <c r="B3163" s="23">
        <v>-69.374184</v>
      </c>
      <c r="C3163" s="25">
        <v>0.65862947999999999</v>
      </c>
      <c r="D3163" s="26">
        <v>-1.2980073E-3</v>
      </c>
      <c r="F3163" s="18">
        <f t="shared" si="140"/>
        <v>5.5206221532833384</v>
      </c>
      <c r="G3163" s="12">
        <f t="shared" si="141"/>
        <v>38.063164892793957</v>
      </c>
    </row>
    <row r="3164" spans="1:7" x14ac:dyDescent="0.25">
      <c r="A3164" s="24">
        <v>23.967773000000001</v>
      </c>
      <c r="B3164" s="23">
        <v>-69.397377000000006</v>
      </c>
      <c r="C3164" s="25">
        <v>0.65857339000000004</v>
      </c>
      <c r="D3164" s="26">
        <v>-1.2997477E-3</v>
      </c>
      <c r="F3164" s="18">
        <f t="shared" si="140"/>
        <v>5.5224677935809039</v>
      </c>
      <c r="G3164" s="12">
        <f t="shared" si="141"/>
        <v>38.075890072860339</v>
      </c>
    </row>
    <row r="3165" spans="1:7" x14ac:dyDescent="0.25">
      <c r="A3165" s="24">
        <v>24.017578</v>
      </c>
      <c r="B3165" s="23">
        <v>-69.411392000000006</v>
      </c>
      <c r="C3165" s="25">
        <v>0.65866314999999998</v>
      </c>
      <c r="D3165" s="26">
        <v>-1.2992501999999999E-3</v>
      </c>
      <c r="F3165" s="18">
        <f t="shared" si="140"/>
        <v>5.5235830718446204</v>
      </c>
      <c r="G3165" s="12">
        <f t="shared" si="141"/>
        <v>38.083579608437041</v>
      </c>
    </row>
    <row r="3166" spans="1:7" x14ac:dyDescent="0.25">
      <c r="A3166" s="24">
        <v>24.067383</v>
      </c>
      <c r="B3166" s="23">
        <v>-69.440071000000003</v>
      </c>
      <c r="C3166" s="25">
        <v>0.65855467000000001</v>
      </c>
      <c r="D3166" s="26">
        <v>-1.3008831999999999E-3</v>
      </c>
      <c r="F3166" s="18">
        <f t="shared" si="140"/>
        <v>5.5258652741510863</v>
      </c>
      <c r="G3166" s="12">
        <f t="shared" si="141"/>
        <v>38.099314762971765</v>
      </c>
    </row>
    <row r="3167" spans="1:7" x14ac:dyDescent="0.25">
      <c r="A3167" s="24">
        <v>24.117187999999999</v>
      </c>
      <c r="B3167" s="23">
        <v>-69.455658</v>
      </c>
      <c r="C3167" s="25">
        <v>0.65863757999999994</v>
      </c>
      <c r="D3167" s="26">
        <v>-1.3000875000000001E-3</v>
      </c>
      <c r="F3167" s="18">
        <f t="shared" si="140"/>
        <v>5.5271056482000729</v>
      </c>
      <c r="G3167" s="12">
        <f t="shared" si="141"/>
        <v>38.107866799435122</v>
      </c>
    </row>
    <row r="3168" spans="1:7" x14ac:dyDescent="0.25">
      <c r="A3168" s="24">
        <v>24.166992</v>
      </c>
      <c r="B3168" s="23">
        <v>-69.488990999999999</v>
      </c>
      <c r="C3168" s="25">
        <v>0.65859860000000003</v>
      </c>
      <c r="D3168" s="26">
        <v>-1.3004601000000001E-3</v>
      </c>
      <c r="F3168" s="18">
        <f t="shared" si="140"/>
        <v>5.5297582040591138</v>
      </c>
      <c r="G3168" s="12">
        <f t="shared" si="141"/>
        <v>38.126155439419286</v>
      </c>
    </row>
    <row r="3169" spans="1:7" x14ac:dyDescent="0.25">
      <c r="A3169" s="24">
        <v>24.216797</v>
      </c>
      <c r="B3169" s="23">
        <v>-69.496277000000006</v>
      </c>
      <c r="C3169" s="25">
        <v>0.65863179999999999</v>
      </c>
      <c r="D3169" s="26">
        <v>-1.3001531999999999E-3</v>
      </c>
      <c r="F3169" s="18">
        <f t="shared" si="140"/>
        <v>5.5303380055167981</v>
      </c>
      <c r="G3169" s="12">
        <f t="shared" si="141"/>
        <v>38.130153010322744</v>
      </c>
    </row>
    <row r="3170" spans="1:7" x14ac:dyDescent="0.25">
      <c r="A3170" s="24">
        <v>24.266601999999999</v>
      </c>
      <c r="B3170" s="23">
        <v>-69.525306999999998</v>
      </c>
      <c r="C3170" s="25">
        <v>0.65854508</v>
      </c>
      <c r="D3170" s="26">
        <v>-1.3010175E-3</v>
      </c>
      <c r="F3170" s="18">
        <f t="shared" si="140"/>
        <v>5.5326481395157758</v>
      </c>
      <c r="G3170" s="12">
        <f t="shared" si="141"/>
        <v>38.146080746162312</v>
      </c>
    </row>
    <row r="3171" spans="1:7" x14ac:dyDescent="0.25">
      <c r="A3171" s="24">
        <v>24.316406000000001</v>
      </c>
      <c r="B3171" s="23">
        <v>-69.555801000000002</v>
      </c>
      <c r="C3171" s="25">
        <v>0.65853404999999998</v>
      </c>
      <c r="D3171" s="26">
        <v>-1.2996316999999999E-3</v>
      </c>
      <c r="F3171" s="18">
        <f t="shared" si="140"/>
        <v>5.5350747749330989</v>
      </c>
      <c r="G3171" s="12">
        <f t="shared" si="141"/>
        <v>38.162811727102444</v>
      </c>
    </row>
    <row r="3172" spans="1:7" x14ac:dyDescent="0.25">
      <c r="A3172" s="24">
        <v>24.366211</v>
      </c>
      <c r="B3172" s="23">
        <v>-69.590728999999996</v>
      </c>
      <c r="C3172" s="25">
        <v>0.65844440000000004</v>
      </c>
      <c r="D3172" s="26">
        <v>-1.3000666000000001E-3</v>
      </c>
      <c r="F3172" s="18">
        <f t="shared" si="140"/>
        <v>5.537854256859255</v>
      </c>
      <c r="G3172" s="12">
        <f t="shared" si="141"/>
        <v>38.181975487261049</v>
      </c>
    </row>
    <row r="3173" spans="1:7" x14ac:dyDescent="0.25">
      <c r="A3173" s="24">
        <v>24.416015999999999</v>
      </c>
      <c r="B3173" s="23">
        <v>-69.598297000000002</v>
      </c>
      <c r="C3173" s="25">
        <v>0.65839773000000001</v>
      </c>
      <c r="D3173" s="26">
        <v>-1.2991488E-3</v>
      </c>
      <c r="F3173" s="18">
        <f t="shared" ref="F3173:F3236" si="142" xml:space="preserve"> -B3173 / A_4x8_in2</f>
        <v>5.5384564991639156</v>
      </c>
      <c r="G3173" s="12">
        <f t="shared" ref="G3173:G3236" si="143" xml:space="preserve"> -B3173 * kip_to_N / A_4x8_mm2</f>
        <v>38.186127781606004</v>
      </c>
    </row>
    <row r="3174" spans="1:7" x14ac:dyDescent="0.25">
      <c r="A3174" s="24">
        <v>24.465820000000001</v>
      </c>
      <c r="B3174" s="23">
        <v>-69.598572000000004</v>
      </c>
      <c r="C3174" s="25">
        <v>0.65843761000000001</v>
      </c>
      <c r="D3174" s="26">
        <v>-1.2981863000000001E-3</v>
      </c>
      <c r="F3174" s="18">
        <f t="shared" si="142"/>
        <v>5.5384783829685906</v>
      </c>
      <c r="G3174" s="12">
        <f t="shared" si="143"/>
        <v>38.186278664394706</v>
      </c>
    </row>
    <row r="3175" spans="1:7" x14ac:dyDescent="0.25">
      <c r="A3175" s="24">
        <v>24.515625</v>
      </c>
      <c r="B3175" s="23">
        <v>-69.645827999999995</v>
      </c>
      <c r="C3175" s="25">
        <v>0.65840876000000004</v>
      </c>
      <c r="D3175" s="26">
        <v>-1.3007105E-3</v>
      </c>
      <c r="F3175" s="18">
        <f t="shared" si="142"/>
        <v>5.5422388959639655</v>
      </c>
      <c r="G3175" s="12">
        <f t="shared" si="143"/>
        <v>38.212206362804437</v>
      </c>
    </row>
    <row r="3176" spans="1:7" x14ac:dyDescent="0.25">
      <c r="A3176" s="24">
        <v>24.565429999999999</v>
      </c>
      <c r="B3176" s="23">
        <v>-69.645888999999997</v>
      </c>
      <c r="C3176" s="25">
        <v>0.65843958000000002</v>
      </c>
      <c r="D3176" s="26">
        <v>-1.3002843E-3</v>
      </c>
      <c r="F3176" s="18">
        <f t="shared" si="142"/>
        <v>5.5422437501897299</v>
      </c>
      <c r="G3176" s="12">
        <f t="shared" si="143"/>
        <v>38.212239831350296</v>
      </c>
    </row>
    <row r="3177" spans="1:7" x14ac:dyDescent="0.25">
      <c r="A3177" s="24">
        <v>24.615234000000001</v>
      </c>
      <c r="B3177" s="23">
        <v>-69.660194000000004</v>
      </c>
      <c r="C3177" s="25">
        <v>0.65843976000000004</v>
      </c>
      <c r="D3177" s="26">
        <v>-1.2999654000000001E-3</v>
      </c>
      <c r="F3177" s="18">
        <f t="shared" si="142"/>
        <v>5.5433821059201946</v>
      </c>
      <c r="G3177" s="12">
        <f t="shared" si="143"/>
        <v>38.220088479685991</v>
      </c>
    </row>
    <row r="3178" spans="1:7" x14ac:dyDescent="0.25">
      <c r="A3178" s="24">
        <v>24.665039</v>
      </c>
      <c r="B3178" s="23">
        <v>-69.691344999999998</v>
      </c>
      <c r="C3178" s="25">
        <v>0.65843384999999999</v>
      </c>
      <c r="D3178" s="26">
        <v>-1.3002127E-3</v>
      </c>
      <c r="F3178" s="18">
        <f t="shared" si="142"/>
        <v>5.5458610237363226</v>
      </c>
      <c r="G3178" s="12">
        <f t="shared" si="143"/>
        <v>38.237179933324931</v>
      </c>
    </row>
    <row r="3179" spans="1:7" x14ac:dyDescent="0.25">
      <c r="A3179" s="24">
        <v>24.714843999999999</v>
      </c>
      <c r="B3179" s="23">
        <v>-69.717147999999995</v>
      </c>
      <c r="C3179" s="25">
        <v>0.65843516999999996</v>
      </c>
      <c r="D3179" s="26">
        <v>-1.2995184000000001E-3</v>
      </c>
      <c r="F3179" s="18">
        <f t="shared" si="142"/>
        <v>5.5479143612346222</v>
      </c>
      <c r="G3179" s="12">
        <f t="shared" si="143"/>
        <v>38.251337128222218</v>
      </c>
    </row>
    <row r="3180" spans="1:7" x14ac:dyDescent="0.25">
      <c r="A3180" s="24">
        <v>24.764648000000001</v>
      </c>
      <c r="B3180" s="23">
        <v>-69.730179000000007</v>
      </c>
      <c r="C3180" s="25">
        <v>0.65836740000000005</v>
      </c>
      <c r="D3180" s="26">
        <v>-1.2999654000000001E-3</v>
      </c>
      <c r="F3180" s="18">
        <f t="shared" si="142"/>
        <v>5.548951335266338</v>
      </c>
      <c r="G3180" s="12">
        <f t="shared" si="143"/>
        <v>38.258486777747727</v>
      </c>
    </row>
    <row r="3181" spans="1:7" x14ac:dyDescent="0.25">
      <c r="A3181" s="24">
        <v>24.814453</v>
      </c>
      <c r="B3181" s="23">
        <v>-69.761702999999997</v>
      </c>
      <c r="C3181" s="25">
        <v>0.65836530999999998</v>
      </c>
      <c r="D3181" s="26">
        <v>-1.2998254E-3</v>
      </c>
      <c r="F3181" s="18">
        <f t="shared" si="142"/>
        <v>5.5514599354793521</v>
      </c>
      <c r="G3181" s="12">
        <f t="shared" si="143"/>
        <v>38.275782883314612</v>
      </c>
    </row>
    <row r="3182" spans="1:7" x14ac:dyDescent="0.25">
      <c r="A3182" s="24">
        <v>24.864258</v>
      </c>
      <c r="B3182" s="23">
        <v>-69.793250999999998</v>
      </c>
      <c r="C3182" s="25">
        <v>0.65844678999999995</v>
      </c>
      <c r="D3182" s="26">
        <v>-1.2985914999999999E-3</v>
      </c>
      <c r="F3182" s="18">
        <f t="shared" si="142"/>
        <v>5.5539704455516841</v>
      </c>
      <c r="G3182" s="12">
        <f t="shared" si="143"/>
        <v>38.293092156833964</v>
      </c>
    </row>
    <row r="3183" spans="1:7" x14ac:dyDescent="0.25">
      <c r="A3183" s="24">
        <v>24.914062999999999</v>
      </c>
      <c r="B3183" s="23">
        <v>-69.801163000000003</v>
      </c>
      <c r="C3183" s="25">
        <v>0.65829455999999997</v>
      </c>
      <c r="D3183" s="26">
        <v>-1.3011963E-3</v>
      </c>
      <c r="F3183" s="18">
        <f t="shared" si="142"/>
        <v>5.5546000625065552</v>
      </c>
      <c r="G3183" s="12">
        <f t="shared" si="143"/>
        <v>38.297433191830955</v>
      </c>
    </row>
    <row r="3184" spans="1:7" x14ac:dyDescent="0.25">
      <c r="A3184" s="24">
        <v>24.963867</v>
      </c>
      <c r="B3184" s="23">
        <v>-69.821869000000007</v>
      </c>
      <c r="C3184" s="25">
        <v>0.65831404999999998</v>
      </c>
      <c r="D3184" s="26">
        <v>-1.2993276000000001E-3</v>
      </c>
      <c r="F3184" s="18">
        <f t="shared" si="142"/>
        <v>5.5562477936323864</v>
      </c>
      <c r="G3184" s="12">
        <f t="shared" si="143"/>
        <v>38.308793842822837</v>
      </c>
    </row>
    <row r="3185" spans="1:7" x14ac:dyDescent="0.25">
      <c r="A3185" s="24">
        <v>25.013672</v>
      </c>
      <c r="B3185" s="23">
        <v>-69.863945000000001</v>
      </c>
      <c r="C3185" s="25">
        <v>0.65831994999999999</v>
      </c>
      <c r="D3185" s="26">
        <v>-1.3013244999999999E-3</v>
      </c>
      <c r="F3185" s="18">
        <f t="shared" si="142"/>
        <v>5.5595960953251531</v>
      </c>
      <c r="G3185" s="12">
        <f t="shared" si="143"/>
        <v>38.331879458158205</v>
      </c>
    </row>
    <row r="3186" spans="1:7" x14ac:dyDescent="0.25">
      <c r="A3186" s="24">
        <v>25.063476999999999</v>
      </c>
      <c r="B3186" s="23">
        <v>-69.87912</v>
      </c>
      <c r="C3186" s="25">
        <v>0.65834510000000002</v>
      </c>
      <c r="D3186" s="26">
        <v>-1.2994856E-3</v>
      </c>
      <c r="F3186" s="18">
        <f t="shared" si="142"/>
        <v>5.5608036834558625</v>
      </c>
      <c r="G3186" s="12">
        <f t="shared" si="143"/>
        <v>38.340205444770866</v>
      </c>
    </row>
    <row r="3187" spans="1:7" x14ac:dyDescent="0.25">
      <c r="A3187" s="24">
        <v>25.113281000000001</v>
      </c>
      <c r="B3187" s="23">
        <v>-69.910561000000001</v>
      </c>
      <c r="C3187" s="25">
        <v>0.65828127000000003</v>
      </c>
      <c r="D3187" s="26">
        <v>-1.3006926E-3</v>
      </c>
      <c r="F3187" s="18">
        <f t="shared" si="142"/>
        <v>5.5633056787387387</v>
      </c>
      <c r="G3187" s="12">
        <f t="shared" si="143"/>
        <v>38.357456011168793</v>
      </c>
    </row>
    <row r="3188" spans="1:7" x14ac:dyDescent="0.25">
      <c r="A3188" s="24">
        <v>25.163086</v>
      </c>
      <c r="B3188" s="23">
        <v>-69.924850000000006</v>
      </c>
      <c r="C3188" s="25">
        <v>0.65821247999999999</v>
      </c>
      <c r="D3188" s="26">
        <v>-1.3008445E-3</v>
      </c>
      <c r="F3188" s="18">
        <f t="shared" si="142"/>
        <v>5.5644427612296594</v>
      </c>
      <c r="G3188" s="12">
        <f t="shared" si="143"/>
        <v>38.365295880869503</v>
      </c>
    </row>
    <row r="3189" spans="1:7" x14ac:dyDescent="0.25">
      <c r="A3189" s="24">
        <v>25.212890999999999</v>
      </c>
      <c r="B3189" s="23">
        <v>-69.94838</v>
      </c>
      <c r="C3189" s="25">
        <v>0.65820628000000003</v>
      </c>
      <c r="D3189" s="26">
        <v>-1.2993992E-3</v>
      </c>
      <c r="F3189" s="18">
        <f t="shared" si="142"/>
        <v>5.5663152191351353</v>
      </c>
      <c r="G3189" s="12">
        <f t="shared" si="143"/>
        <v>38.378205960935126</v>
      </c>
    </row>
    <row r="3190" spans="1:7" x14ac:dyDescent="0.25">
      <c r="A3190" s="24">
        <v>25.262695000000001</v>
      </c>
      <c r="B3190" s="23">
        <v>-69.972206</v>
      </c>
      <c r="C3190" s="25">
        <v>0.65823036000000001</v>
      </c>
      <c r="D3190" s="26">
        <v>-1.3019829E-3</v>
      </c>
      <c r="F3190" s="18">
        <f t="shared" si="142"/>
        <v>5.5682112319721888</v>
      </c>
      <c r="G3190" s="12">
        <f t="shared" si="143"/>
        <v>38.391278445747865</v>
      </c>
    </row>
    <row r="3191" spans="1:7" x14ac:dyDescent="0.25">
      <c r="A3191" s="24">
        <v>25.3125</v>
      </c>
      <c r="B3191" s="23">
        <v>-69.999549999999999</v>
      </c>
      <c r="C3191" s="25">
        <v>0.65825725000000002</v>
      </c>
      <c r="D3191" s="26">
        <v>-1.3006210000000001E-3</v>
      </c>
      <c r="F3191" s="18">
        <f t="shared" si="142"/>
        <v>5.5703871983541413</v>
      </c>
      <c r="G3191" s="12">
        <f t="shared" si="143"/>
        <v>38.406281132926551</v>
      </c>
    </row>
    <row r="3192" spans="1:7" x14ac:dyDescent="0.25">
      <c r="A3192" s="24">
        <v>25.362304999999999</v>
      </c>
      <c r="B3192" s="23">
        <v>-70.017960000000002</v>
      </c>
      <c r="C3192" s="25">
        <v>0.65820891000000004</v>
      </c>
      <c r="D3192" s="26">
        <v>-1.2995153000000001E-3</v>
      </c>
      <c r="F3192" s="18">
        <f t="shared" si="142"/>
        <v>5.5718522196053026</v>
      </c>
      <c r="G3192" s="12">
        <f t="shared" si="143"/>
        <v>38.416382049798976</v>
      </c>
    </row>
    <row r="3193" spans="1:7" x14ac:dyDescent="0.25">
      <c r="A3193" s="24">
        <v>25.412109000000001</v>
      </c>
      <c r="B3193" s="23">
        <v>-70.039580999999998</v>
      </c>
      <c r="C3193" s="25">
        <v>0.65813701999999996</v>
      </c>
      <c r="D3193" s="26">
        <v>-1.3002843E-3</v>
      </c>
      <c r="F3193" s="18">
        <f t="shared" si="142"/>
        <v>5.5735727641175972</v>
      </c>
      <c r="G3193" s="12">
        <f t="shared" si="143"/>
        <v>38.428244728978697</v>
      </c>
    </row>
    <row r="3194" spans="1:7" x14ac:dyDescent="0.25">
      <c r="A3194" s="24">
        <v>25.461914</v>
      </c>
      <c r="B3194" s="23">
        <v>-70.066811000000001</v>
      </c>
      <c r="C3194" s="25">
        <v>0.65824806999999996</v>
      </c>
      <c r="D3194" s="26">
        <v>-1.2993931000000001E-3</v>
      </c>
      <c r="F3194" s="18">
        <f t="shared" si="142"/>
        <v>5.5757396586677936</v>
      </c>
      <c r="G3194" s="12">
        <f t="shared" si="143"/>
        <v>38.443184868383156</v>
      </c>
    </row>
    <row r="3195" spans="1:7" x14ac:dyDescent="0.25">
      <c r="A3195" s="24">
        <v>25.511718999999999</v>
      </c>
      <c r="B3195" s="23">
        <v>-70.077575999999993</v>
      </c>
      <c r="C3195" s="25">
        <v>0.65822351000000001</v>
      </c>
      <c r="D3195" s="26">
        <v>-1.2986867999999999E-3</v>
      </c>
      <c r="F3195" s="18">
        <f t="shared" si="142"/>
        <v>5.576596310148985</v>
      </c>
      <c r="G3195" s="12">
        <f t="shared" si="143"/>
        <v>38.449091243729796</v>
      </c>
    </row>
    <row r="3196" spans="1:7" x14ac:dyDescent="0.25">
      <c r="A3196" s="24">
        <v>25.561523000000001</v>
      </c>
      <c r="B3196" s="23">
        <v>-70.098495</v>
      </c>
      <c r="C3196" s="25">
        <v>0.65809505999999995</v>
      </c>
      <c r="D3196" s="26">
        <v>-1.300308E-3</v>
      </c>
      <c r="F3196" s="18">
        <f t="shared" si="142"/>
        <v>5.5782609912762551</v>
      </c>
      <c r="G3196" s="12">
        <f t="shared" si="143"/>
        <v>38.460568760299836</v>
      </c>
    </row>
    <row r="3197" spans="1:7" x14ac:dyDescent="0.25">
      <c r="A3197" s="24">
        <v>25.611328</v>
      </c>
      <c r="B3197" s="23">
        <v>-70.136039999999994</v>
      </c>
      <c r="C3197" s="25">
        <v>0.65812892000000001</v>
      </c>
      <c r="D3197" s="26">
        <v>-1.3014436E-3</v>
      </c>
      <c r="F3197" s="18">
        <f t="shared" si="142"/>
        <v>5.5812487274454474</v>
      </c>
      <c r="G3197" s="12">
        <f t="shared" si="143"/>
        <v>38.481168375942154</v>
      </c>
    </row>
    <row r="3198" spans="1:7" x14ac:dyDescent="0.25">
      <c r="A3198" s="24">
        <v>25.661133</v>
      </c>
      <c r="B3198" s="23">
        <v>-70.158752000000007</v>
      </c>
      <c r="C3198" s="25">
        <v>0.65811359999999997</v>
      </c>
      <c r="D3198" s="26">
        <v>-1.3005673E-3</v>
      </c>
      <c r="F3198" s="18">
        <f t="shared" si="142"/>
        <v>5.5830560909792002</v>
      </c>
      <c r="G3198" s="12">
        <f t="shared" si="143"/>
        <v>38.493629648294494</v>
      </c>
    </row>
    <row r="3199" spans="1:7" x14ac:dyDescent="0.25">
      <c r="A3199" s="24">
        <v>25.710937999999999</v>
      </c>
      <c r="B3199" s="23">
        <v>-70.167938000000007</v>
      </c>
      <c r="C3199" s="25">
        <v>0.65803986999999997</v>
      </c>
      <c r="D3199" s="26">
        <v>-1.3010025000000001E-3</v>
      </c>
      <c r="F3199" s="18">
        <f t="shared" si="142"/>
        <v>5.5837870896328212</v>
      </c>
      <c r="G3199" s="12">
        <f t="shared" si="143"/>
        <v>38.498669682101671</v>
      </c>
    </row>
    <row r="3200" spans="1:7" x14ac:dyDescent="0.25">
      <c r="A3200" s="24">
        <v>25.760742</v>
      </c>
      <c r="B3200" s="23">
        <v>-70.194389000000001</v>
      </c>
      <c r="C3200" s="25">
        <v>0.65808666000000005</v>
      </c>
      <c r="D3200" s="26">
        <v>-1.3019889999999999E-3</v>
      </c>
      <c r="F3200" s="18">
        <f t="shared" si="142"/>
        <v>5.585891993332682</v>
      </c>
      <c r="G3200" s="12">
        <f t="shared" si="143"/>
        <v>38.513182411715604</v>
      </c>
    </row>
    <row r="3201" spans="1:7" x14ac:dyDescent="0.25">
      <c r="A3201" s="24">
        <v>25.810547</v>
      </c>
      <c r="B3201" s="23">
        <v>-70.195960999999997</v>
      </c>
      <c r="C3201" s="25">
        <v>0.65808575999999996</v>
      </c>
      <c r="D3201" s="26">
        <v>-1.2990267E-3</v>
      </c>
      <c r="F3201" s="18">
        <f t="shared" si="142"/>
        <v>5.5860170891179521</v>
      </c>
      <c r="G3201" s="12">
        <f t="shared" si="143"/>
        <v>38.514044912602259</v>
      </c>
    </row>
    <row r="3202" spans="1:7" x14ac:dyDescent="0.25">
      <c r="A3202" s="24">
        <v>25.860351999999999</v>
      </c>
      <c r="B3202" s="23">
        <v>-70.235786000000004</v>
      </c>
      <c r="C3202" s="25">
        <v>0.65808690000000003</v>
      </c>
      <c r="D3202" s="26">
        <v>-1.3007432000000001E-3</v>
      </c>
      <c r="F3202" s="18">
        <f t="shared" si="142"/>
        <v>5.5891862619222703</v>
      </c>
      <c r="G3202" s="12">
        <f t="shared" si="143"/>
        <v>38.535895483729064</v>
      </c>
    </row>
    <row r="3203" spans="1:7" x14ac:dyDescent="0.25">
      <c r="A3203" s="24">
        <v>25.910156000000001</v>
      </c>
      <c r="B3203" s="23">
        <v>-70.252716000000007</v>
      </c>
      <c r="C3203" s="25">
        <v>0.65795177000000005</v>
      </c>
      <c r="D3203" s="26">
        <v>-1.2995839000000001E-3</v>
      </c>
      <c r="F3203" s="18">
        <f t="shared" si="142"/>
        <v>5.5905335085155432</v>
      </c>
      <c r="G3203" s="12">
        <f t="shared" si="143"/>
        <v>38.545184376865961</v>
      </c>
    </row>
    <row r="3204" spans="1:7" x14ac:dyDescent="0.25">
      <c r="A3204" s="24">
        <v>25.959961</v>
      </c>
      <c r="B3204" s="23">
        <v>-70.274512999999999</v>
      </c>
      <c r="C3204" s="25">
        <v>0.65802121000000002</v>
      </c>
      <c r="D3204" s="26">
        <v>-1.300329E-3</v>
      </c>
      <c r="F3204" s="18">
        <f t="shared" si="142"/>
        <v>5.5922680586628299</v>
      </c>
      <c r="G3204" s="12">
        <f t="shared" si="143"/>
        <v>38.557143621030441</v>
      </c>
    </row>
    <row r="3205" spans="1:7" x14ac:dyDescent="0.25">
      <c r="A3205" s="24">
        <v>26.009765999999999</v>
      </c>
      <c r="B3205" s="23">
        <v>-70.294501999999994</v>
      </c>
      <c r="C3205" s="25">
        <v>0.65796416999999996</v>
      </c>
      <c r="D3205" s="26">
        <v>-1.3011396E-3</v>
      </c>
      <c r="F3205" s="18">
        <f t="shared" si="142"/>
        <v>5.5938587327415608</v>
      </c>
      <c r="G3205" s="12">
        <f t="shared" si="143"/>
        <v>38.56811087944233</v>
      </c>
    </row>
    <row r="3206" spans="1:7" x14ac:dyDescent="0.25">
      <c r="A3206" s="24">
        <v>26.059570000000001</v>
      </c>
      <c r="B3206" s="23">
        <v>-70.333213999999998</v>
      </c>
      <c r="C3206" s="25">
        <v>0.65802013999999998</v>
      </c>
      <c r="D3206" s="26">
        <v>-1.3008922E-3</v>
      </c>
      <c r="F3206" s="18">
        <f t="shared" si="142"/>
        <v>5.5969393358200481</v>
      </c>
      <c r="G3206" s="12">
        <f t="shared" si="143"/>
        <v>38.589350786773416</v>
      </c>
    </row>
    <row r="3207" spans="1:7" x14ac:dyDescent="0.25">
      <c r="A3207" s="24">
        <v>26.109375</v>
      </c>
      <c r="B3207" s="23">
        <v>-70.357521000000006</v>
      </c>
      <c r="C3207" s="25">
        <v>0.65799474999999996</v>
      </c>
      <c r="D3207" s="26">
        <v>-1.2990058000000001E-3</v>
      </c>
      <c r="F3207" s="18">
        <f t="shared" si="142"/>
        <v>5.5988736254209162</v>
      </c>
      <c r="G3207" s="12">
        <f t="shared" si="143"/>
        <v>38.602687179300204</v>
      </c>
    </row>
    <row r="3208" spans="1:7" x14ac:dyDescent="0.25">
      <c r="A3208" s="24">
        <v>26.159179999999999</v>
      </c>
      <c r="B3208" s="23">
        <v>-70.370345999999998</v>
      </c>
      <c r="C3208" s="25">
        <v>0.65795791000000003</v>
      </c>
      <c r="D3208" s="26">
        <v>-1.2986183E-3</v>
      </c>
      <c r="F3208" s="18">
        <f t="shared" si="142"/>
        <v>5.5998942064934925</v>
      </c>
      <c r="G3208" s="12">
        <f t="shared" si="143"/>
        <v>38.609723803900351</v>
      </c>
    </row>
    <row r="3209" spans="1:7" x14ac:dyDescent="0.25">
      <c r="A3209" s="24">
        <v>26.208984000000001</v>
      </c>
      <c r="B3209" s="23">
        <v>-70.401450999999994</v>
      </c>
      <c r="C3209" s="25">
        <v>0.65791189999999999</v>
      </c>
      <c r="D3209" s="26">
        <v>-1.3002573999999999E-3</v>
      </c>
      <c r="F3209" s="18">
        <f t="shared" si="142"/>
        <v>5.6023694637459291</v>
      </c>
      <c r="G3209" s="12">
        <f t="shared" si="143"/>
        <v>38.626790018963732</v>
      </c>
    </row>
    <row r="3210" spans="1:7" x14ac:dyDescent="0.25">
      <c r="A3210" s="24">
        <v>26.258789</v>
      </c>
      <c r="B3210" s="23">
        <v>-70.414756999999994</v>
      </c>
      <c r="C3210" s="25">
        <v>0.65786707</v>
      </c>
      <c r="D3210" s="26">
        <v>-1.3009012E-3</v>
      </c>
      <c r="F3210" s="18">
        <f t="shared" si="142"/>
        <v>5.6034283215823191</v>
      </c>
      <c r="G3210" s="12">
        <f t="shared" si="143"/>
        <v>38.634090551277936</v>
      </c>
    </row>
    <row r="3211" spans="1:7" x14ac:dyDescent="0.25">
      <c r="A3211" s="24">
        <v>26.308593999999999</v>
      </c>
      <c r="B3211" s="23">
        <v>-70.455039999999997</v>
      </c>
      <c r="C3211" s="25">
        <v>0.65793002</v>
      </c>
      <c r="D3211" s="26">
        <v>-1.3002484000000001E-3</v>
      </c>
      <c r="F3211" s="18">
        <f t="shared" si="142"/>
        <v>5.6066339408686048</v>
      </c>
      <c r="G3211" s="12">
        <f t="shared" si="143"/>
        <v>38.656192410831004</v>
      </c>
    </row>
    <row r="3212" spans="1:7" x14ac:dyDescent="0.25">
      <c r="A3212" s="24">
        <v>26.358398000000001</v>
      </c>
      <c r="B3212" s="23">
        <v>-70.472770999999995</v>
      </c>
      <c r="C3212" s="25">
        <v>0.65789169000000003</v>
      </c>
      <c r="D3212" s="26">
        <v>-1.3008445E-3</v>
      </c>
      <c r="F3212" s="18">
        <f t="shared" si="142"/>
        <v>5.6080449290165859</v>
      </c>
      <c r="G3212" s="12">
        <f t="shared" si="143"/>
        <v>38.66592078438152</v>
      </c>
    </row>
    <row r="3213" spans="1:7" x14ac:dyDescent="0.25">
      <c r="A3213" s="24">
        <v>26.408203</v>
      </c>
      <c r="B3213" s="23">
        <v>-70.474449000000007</v>
      </c>
      <c r="C3213" s="25">
        <v>0.65796107000000004</v>
      </c>
      <c r="D3213" s="26">
        <v>-1.3011723000000001E-3</v>
      </c>
      <c r="F3213" s="18">
        <f t="shared" si="142"/>
        <v>5.6081784600138409</v>
      </c>
      <c r="G3213" s="12">
        <f t="shared" si="143"/>
        <v>38.66684144372492</v>
      </c>
    </row>
    <row r="3214" spans="1:7" x14ac:dyDescent="0.25">
      <c r="A3214" s="24">
        <v>26.458008</v>
      </c>
      <c r="B3214" s="23">
        <v>-70.495330999999993</v>
      </c>
      <c r="C3214" s="25">
        <v>0.6578927</v>
      </c>
      <c r="D3214" s="26">
        <v>-1.2996107999999999E-3</v>
      </c>
      <c r="F3214" s="18">
        <f t="shared" si="142"/>
        <v>5.6098401967746625</v>
      </c>
      <c r="G3214" s="12">
        <f t="shared" si="143"/>
        <v>38.678298659701554</v>
      </c>
    </row>
    <row r="3215" spans="1:7" x14ac:dyDescent="0.25">
      <c r="A3215" s="24">
        <v>26.507812999999999</v>
      </c>
      <c r="B3215" s="23">
        <v>-70.516411000000005</v>
      </c>
      <c r="C3215" s="25">
        <v>0.65789819000000005</v>
      </c>
      <c r="D3215" s="26">
        <v>-1.3011963E-3</v>
      </c>
      <c r="F3215" s="18">
        <f t="shared" si="142"/>
        <v>5.6115176898748516</v>
      </c>
      <c r="G3215" s="12">
        <f t="shared" si="143"/>
        <v>38.689864511286068</v>
      </c>
    </row>
    <row r="3216" spans="1:7" x14ac:dyDescent="0.25">
      <c r="A3216" s="24">
        <v>26.557617</v>
      </c>
      <c r="B3216" s="23">
        <v>-70.545517000000004</v>
      </c>
      <c r="C3216" s="25">
        <v>0.65782463999999996</v>
      </c>
      <c r="D3216" s="26">
        <v>-1.3002306000000001E-3</v>
      </c>
      <c r="F3216" s="18">
        <f t="shared" si="142"/>
        <v>5.6138338717616678</v>
      </c>
      <c r="G3216" s="12">
        <f t="shared" si="143"/>
        <v>38.705833945641778</v>
      </c>
    </row>
    <row r="3217" spans="1:7" x14ac:dyDescent="0.25">
      <c r="A3217" s="24">
        <v>26.607422</v>
      </c>
      <c r="B3217" s="23">
        <v>-70.558471999999995</v>
      </c>
      <c r="C3217" s="25">
        <v>0.65781641000000002</v>
      </c>
      <c r="D3217" s="26">
        <v>-1.3000844999999999E-3</v>
      </c>
      <c r="F3217" s="18">
        <f t="shared" si="142"/>
        <v>5.614864797905545</v>
      </c>
      <c r="G3217" s="12">
        <f t="shared" si="143"/>
        <v>38.712941896651138</v>
      </c>
    </row>
    <row r="3218" spans="1:7" x14ac:dyDescent="0.25">
      <c r="A3218" s="24">
        <v>26.657226999999999</v>
      </c>
      <c r="B3218" s="23">
        <v>-70.581435999999997</v>
      </c>
      <c r="C3218" s="25">
        <v>0.65780443</v>
      </c>
      <c r="D3218" s="26">
        <v>-1.3000608000000001E-3</v>
      </c>
      <c r="F3218" s="18">
        <f t="shared" si="142"/>
        <v>5.6166922149621259</v>
      </c>
      <c r="G3218" s="12">
        <f t="shared" si="143"/>
        <v>38.725541432504386</v>
      </c>
    </row>
    <row r="3219" spans="1:7" x14ac:dyDescent="0.25">
      <c r="A3219" s="24">
        <v>26.707031000000001</v>
      </c>
      <c r="B3219" s="23">
        <v>-70.600425999999999</v>
      </c>
      <c r="C3219" s="25">
        <v>0.65783453000000003</v>
      </c>
      <c r="D3219" s="26">
        <v>-1.3003588E-3</v>
      </c>
      <c r="F3219" s="18">
        <f t="shared" si="142"/>
        <v>5.6182033911467837</v>
      </c>
      <c r="G3219" s="12">
        <f t="shared" si="143"/>
        <v>38.73596057489479</v>
      </c>
    </row>
    <row r="3220" spans="1:7" x14ac:dyDescent="0.25">
      <c r="A3220" s="24">
        <v>26.756836</v>
      </c>
      <c r="B3220" s="23">
        <v>-70.614929000000004</v>
      </c>
      <c r="C3220" s="25">
        <v>0.65775715999999995</v>
      </c>
      <c r="D3220" s="26">
        <v>-1.2992768999999999E-3</v>
      </c>
      <c r="F3220" s="18">
        <f t="shared" si="142"/>
        <v>5.619357503216615</v>
      </c>
      <c r="G3220" s="12">
        <f t="shared" si="143"/>
        <v>38.743917858838351</v>
      </c>
    </row>
    <row r="3221" spans="1:7" x14ac:dyDescent="0.25">
      <c r="A3221" s="24">
        <v>26.806640999999999</v>
      </c>
      <c r="B3221" s="23">
        <v>-70.653664000000006</v>
      </c>
      <c r="C3221" s="25">
        <v>0.65778886999999997</v>
      </c>
      <c r="D3221" s="26">
        <v>-1.3022959000000001E-3</v>
      </c>
      <c r="F3221" s="18">
        <f t="shared" si="142"/>
        <v>5.6224399365769475</v>
      </c>
      <c r="G3221" s="12">
        <f t="shared" si="143"/>
        <v>38.765170385457218</v>
      </c>
    </row>
    <row r="3222" spans="1:7" x14ac:dyDescent="0.25">
      <c r="A3222" s="24">
        <v>26.856445000000001</v>
      </c>
      <c r="B3222" s="23">
        <v>-70.691276999999999</v>
      </c>
      <c r="C3222" s="25">
        <v>0.65768044999999997</v>
      </c>
      <c r="D3222" s="26">
        <v>-1.3001054999999999E-3</v>
      </c>
      <c r="F3222" s="18">
        <f t="shared" si="142"/>
        <v>5.6254330840142046</v>
      </c>
      <c r="G3222" s="12">
        <f t="shared" si="143"/>
        <v>38.785807310298196</v>
      </c>
    </row>
    <row r="3223" spans="1:7" x14ac:dyDescent="0.25">
      <c r="A3223" s="24">
        <v>26.90625</v>
      </c>
      <c r="B3223" s="23">
        <v>-70.693770999999998</v>
      </c>
      <c r="C3223" s="25">
        <v>0.65767454999999997</v>
      </c>
      <c r="D3223" s="26">
        <v>-1.3011665E-3</v>
      </c>
      <c r="F3223" s="18">
        <f t="shared" si="142"/>
        <v>5.6256315502282401</v>
      </c>
      <c r="G3223" s="12">
        <f t="shared" si="143"/>
        <v>38.787175680025513</v>
      </c>
    </row>
    <row r="3224" spans="1:7" x14ac:dyDescent="0.25">
      <c r="A3224" s="24">
        <v>26.956054999999999</v>
      </c>
      <c r="B3224" s="23">
        <v>-70.715560999999994</v>
      </c>
      <c r="C3224" s="25">
        <v>0.65774571999999998</v>
      </c>
      <c r="D3224" s="26">
        <v>-1.3001889E-3</v>
      </c>
      <c r="F3224" s="18">
        <f t="shared" si="142"/>
        <v>5.6273655433332266</v>
      </c>
      <c r="G3224" s="12">
        <f t="shared" si="143"/>
        <v>38.799131083537198</v>
      </c>
    </row>
    <row r="3225" spans="1:7" x14ac:dyDescent="0.25">
      <c r="A3225" s="24">
        <v>27.005859000000001</v>
      </c>
      <c r="B3225" s="23">
        <v>-70.747664999999998</v>
      </c>
      <c r="C3225" s="25">
        <v>0.65763503000000001</v>
      </c>
      <c r="D3225" s="26">
        <v>-1.3018101000000001E-3</v>
      </c>
      <c r="F3225" s="18">
        <f t="shared" si="142"/>
        <v>5.6299202984797381</v>
      </c>
      <c r="G3225" s="12">
        <f t="shared" si="143"/>
        <v>38.816745414622062</v>
      </c>
    </row>
    <row r="3226" spans="1:7" x14ac:dyDescent="0.25">
      <c r="A3226" s="24">
        <v>27.055664</v>
      </c>
      <c r="B3226" s="23">
        <v>-70.757805000000005</v>
      </c>
      <c r="C3226" s="25">
        <v>0.65769564999999997</v>
      </c>
      <c r="D3226" s="26">
        <v>-1.3000579E-3</v>
      </c>
      <c r="F3226" s="18">
        <f t="shared" si="142"/>
        <v>5.6307272140412143</v>
      </c>
      <c r="G3226" s="12">
        <f t="shared" si="143"/>
        <v>38.822308874539857</v>
      </c>
    </row>
    <row r="3227" spans="1:7" x14ac:dyDescent="0.25">
      <c r="A3227" s="24">
        <v>27.105468999999999</v>
      </c>
      <c r="B3227" s="23">
        <v>-70.775893999999994</v>
      </c>
      <c r="C3227" s="25">
        <v>0.65771603999999995</v>
      </c>
      <c r="D3227" s="26">
        <v>-1.2995986999999999E-3</v>
      </c>
      <c r="F3227" s="18">
        <f t="shared" si="142"/>
        <v>5.6321666909240076</v>
      </c>
      <c r="G3227" s="12">
        <f t="shared" si="143"/>
        <v>38.832233670048012</v>
      </c>
    </row>
    <row r="3228" spans="1:7" x14ac:dyDescent="0.25">
      <c r="A3228" s="24">
        <v>27.155273000000001</v>
      </c>
      <c r="B3228" s="23">
        <v>-70.798896999999997</v>
      </c>
      <c r="C3228" s="25">
        <v>0.65763855000000004</v>
      </c>
      <c r="D3228" s="26">
        <v>-1.2998967000000001E-3</v>
      </c>
      <c r="F3228" s="18">
        <f t="shared" si="142"/>
        <v>5.6339972115019794</v>
      </c>
      <c r="G3228" s="12">
        <f t="shared" si="143"/>
        <v>38.844854603824025</v>
      </c>
    </row>
    <row r="3229" spans="1:7" x14ac:dyDescent="0.25">
      <c r="A3229" s="24">
        <v>27.205078</v>
      </c>
      <c r="B3229" s="23">
        <v>-70.826667999999998</v>
      </c>
      <c r="C3229" s="25">
        <v>0.65769202000000004</v>
      </c>
      <c r="D3229" s="26">
        <v>-1.3012796E-3</v>
      </c>
      <c r="F3229" s="18">
        <f t="shared" si="142"/>
        <v>5.6362071574642822</v>
      </c>
      <c r="G3229" s="12">
        <f t="shared" si="143"/>
        <v>38.860091570823705</v>
      </c>
    </row>
    <row r="3230" spans="1:7" x14ac:dyDescent="0.25">
      <c r="A3230" s="24">
        <v>27.254883</v>
      </c>
      <c r="B3230" s="23">
        <v>-70.857146999999998</v>
      </c>
      <c r="C3230" s="25">
        <v>0.65766113999999998</v>
      </c>
      <c r="D3230" s="26">
        <v>-1.3020337E-3</v>
      </c>
      <c r="F3230" s="18">
        <f t="shared" si="142"/>
        <v>5.6386325992195312</v>
      </c>
      <c r="G3230" s="12">
        <f t="shared" si="143"/>
        <v>38.876814321793539</v>
      </c>
    </row>
    <row r="3231" spans="1:7" x14ac:dyDescent="0.25">
      <c r="A3231" s="24">
        <v>27.304687999999999</v>
      </c>
      <c r="B3231" s="23">
        <v>-70.857178000000005</v>
      </c>
      <c r="C3231" s="25">
        <v>0.65760911</v>
      </c>
      <c r="D3231" s="26">
        <v>-1.3015031999999999E-3</v>
      </c>
      <c r="F3231" s="18">
        <f t="shared" si="142"/>
        <v>5.6386350661211493</v>
      </c>
      <c r="G3231" s="12">
        <f t="shared" si="143"/>
        <v>38.876831330398815</v>
      </c>
    </row>
    <row r="3232" spans="1:7" x14ac:dyDescent="0.25">
      <c r="A3232" s="24">
        <v>27.354492</v>
      </c>
      <c r="B3232" s="23">
        <v>-70.883544999999998</v>
      </c>
      <c r="C3232" s="25">
        <v>0.65760927999999996</v>
      </c>
      <c r="D3232" s="26">
        <v>-1.3000994E-3</v>
      </c>
      <c r="F3232" s="18">
        <f t="shared" si="142"/>
        <v>5.6407332853134013</v>
      </c>
      <c r="G3232" s="12">
        <f t="shared" si="143"/>
        <v>38.89129797217911</v>
      </c>
    </row>
    <row r="3233" spans="1:7" x14ac:dyDescent="0.25">
      <c r="A3233" s="24">
        <v>27.404297</v>
      </c>
      <c r="B3233" s="23">
        <v>-70.924721000000005</v>
      </c>
      <c r="C3233" s="25">
        <v>0.65770996000000004</v>
      </c>
      <c r="D3233" s="26">
        <v>-1.300308E-3</v>
      </c>
      <c r="F3233" s="18">
        <f t="shared" si="142"/>
        <v>5.6440099672817778</v>
      </c>
      <c r="G3233" s="12">
        <f t="shared" si="143"/>
        <v>38.913889789296924</v>
      </c>
    </row>
    <row r="3234" spans="1:7" x14ac:dyDescent="0.25">
      <c r="A3234" s="24">
        <v>27.454101999999999</v>
      </c>
      <c r="B3234" s="23">
        <v>-70.942108000000005</v>
      </c>
      <c r="C3234" s="25">
        <v>0.65761535999999998</v>
      </c>
      <c r="D3234" s="26">
        <v>-1.2986867999999999E-3</v>
      </c>
      <c r="F3234" s="18">
        <f t="shared" si="142"/>
        <v>5.6453935807795466</v>
      </c>
      <c r="G3234" s="12">
        <f t="shared" si="143"/>
        <v>38.923429422195397</v>
      </c>
    </row>
    <row r="3235" spans="1:7" x14ac:dyDescent="0.25">
      <c r="A3235" s="24">
        <v>27.503906000000001</v>
      </c>
      <c r="B3235" s="23">
        <v>-70.956847999999994</v>
      </c>
      <c r="C3235" s="25">
        <v>0.65757865000000004</v>
      </c>
      <c r="D3235" s="26">
        <v>-1.3003409E-3</v>
      </c>
      <c r="F3235" s="18">
        <f t="shared" si="142"/>
        <v>5.6465665527101336</v>
      </c>
      <c r="G3235" s="12">
        <f t="shared" si="143"/>
        <v>38.931516739669568</v>
      </c>
    </row>
    <row r="3236" spans="1:7" x14ac:dyDescent="0.25">
      <c r="A3236" s="24">
        <v>27.553711</v>
      </c>
      <c r="B3236" s="23">
        <v>-70.975303999999994</v>
      </c>
      <c r="C3236" s="25">
        <v>0.65756601000000003</v>
      </c>
      <c r="D3236" s="26">
        <v>-1.3008595000000001E-3</v>
      </c>
      <c r="F3236" s="18">
        <f t="shared" si="142"/>
        <v>5.6480352345249853</v>
      </c>
      <c r="G3236" s="12">
        <f t="shared" si="143"/>
        <v>38.941642895117553</v>
      </c>
    </row>
    <row r="3237" spans="1:7" x14ac:dyDescent="0.25">
      <c r="A3237" s="24">
        <v>27.603515999999999</v>
      </c>
      <c r="B3237" s="23">
        <v>-70.988517999999999</v>
      </c>
      <c r="C3237" s="25">
        <v>0.65748328</v>
      </c>
      <c r="D3237" s="26">
        <v>-1.3006539E-3</v>
      </c>
      <c r="F3237" s="18">
        <f t="shared" ref="F3237:F3300" si="144" xml:space="preserve"> -B3237 / A_4x8_in2</f>
        <v>5.6490867712339936</v>
      </c>
      <c r="G3237" s="12">
        <f t="shared" ref="G3237:G3300" si="145" xml:space="preserve"> -B3237 * kip_to_N / A_4x8_mm2</f>
        <v>38.94889295028063</v>
      </c>
    </row>
    <row r="3238" spans="1:7" x14ac:dyDescent="0.25">
      <c r="A3238" s="24">
        <v>27.653320000000001</v>
      </c>
      <c r="B3238" s="23">
        <v>-71.018219000000002</v>
      </c>
      <c r="C3238" s="25">
        <v>0.65756952999999996</v>
      </c>
      <c r="D3238" s="26">
        <v>-1.3011218E-3</v>
      </c>
      <c r="F3238" s="18">
        <f t="shared" si="144"/>
        <v>5.6514503017163804</v>
      </c>
      <c r="G3238" s="12">
        <f t="shared" si="145"/>
        <v>38.965188840124625</v>
      </c>
    </row>
    <row r="3239" spans="1:7" x14ac:dyDescent="0.25">
      <c r="A3239" s="24">
        <v>27.703125</v>
      </c>
      <c r="B3239" s="23">
        <v>-71.044739000000007</v>
      </c>
      <c r="C3239" s="25">
        <v>0.65750145999999998</v>
      </c>
      <c r="D3239" s="26">
        <v>-1.3023554E-3</v>
      </c>
      <c r="F3239" s="18">
        <f t="shared" si="144"/>
        <v>5.6535606962617795</v>
      </c>
      <c r="G3239" s="12">
        <f t="shared" si="145"/>
        <v>38.979739427601906</v>
      </c>
    </row>
    <row r="3240" spans="1:7" x14ac:dyDescent="0.25">
      <c r="A3240" s="24">
        <v>27.752929999999999</v>
      </c>
      <c r="B3240" s="23">
        <v>-71.054642000000001</v>
      </c>
      <c r="C3240" s="25">
        <v>0.65748960000000001</v>
      </c>
      <c r="D3240" s="26">
        <v>-1.2993305E-3</v>
      </c>
      <c r="F3240" s="18">
        <f t="shared" si="144"/>
        <v>5.6543487519624982</v>
      </c>
      <c r="G3240" s="12">
        <f t="shared" si="145"/>
        <v>38.985172853989063</v>
      </c>
    </row>
    <row r="3241" spans="1:7" x14ac:dyDescent="0.25">
      <c r="A3241" s="24">
        <v>27.802734000000001</v>
      </c>
      <c r="B3241" s="23">
        <v>-71.091728000000003</v>
      </c>
      <c r="C3241" s="25">
        <v>0.65746689000000003</v>
      </c>
      <c r="D3241" s="26">
        <v>-1.2990832E-3</v>
      </c>
      <c r="F3241" s="18">
        <f t="shared" si="144"/>
        <v>5.6572999620722513</v>
      </c>
      <c r="G3241" s="12">
        <f t="shared" si="145"/>
        <v>39.005520632540438</v>
      </c>
    </row>
    <row r="3242" spans="1:7" x14ac:dyDescent="0.25">
      <c r="A3242" s="24">
        <v>27.852539</v>
      </c>
      <c r="B3242" s="23">
        <v>-71.100853000000001</v>
      </c>
      <c r="C3242" s="25">
        <v>0.65742140999999998</v>
      </c>
      <c r="D3242" s="26">
        <v>-1.2994737E-3</v>
      </c>
      <c r="F3242" s="18">
        <f t="shared" si="144"/>
        <v>5.6580261065001078</v>
      </c>
      <c r="G3242" s="12">
        <f t="shared" si="145"/>
        <v>39.010527197801757</v>
      </c>
    </row>
    <row r="3243" spans="1:7" x14ac:dyDescent="0.25">
      <c r="A3243" s="24">
        <v>27.902343999999999</v>
      </c>
      <c r="B3243" s="23">
        <v>-71.116089000000002</v>
      </c>
      <c r="C3243" s="25">
        <v>0.65746868000000003</v>
      </c>
      <c r="D3243" s="26">
        <v>-1.3015956E-3</v>
      </c>
      <c r="F3243" s="18">
        <f t="shared" si="144"/>
        <v>5.6592385488565826</v>
      </c>
      <c r="G3243" s="12">
        <f t="shared" si="145"/>
        <v>39.018886652960269</v>
      </c>
    </row>
    <row r="3244" spans="1:7" x14ac:dyDescent="0.25">
      <c r="A3244" s="24">
        <v>27.952148000000001</v>
      </c>
      <c r="B3244" s="23">
        <v>-71.124686999999994</v>
      </c>
      <c r="C3244" s="25">
        <v>0.65739106999999997</v>
      </c>
      <c r="D3244" s="26">
        <v>-1.3008684999999999E-3</v>
      </c>
      <c r="F3244" s="18">
        <f t="shared" si="144"/>
        <v>5.6599227559569334</v>
      </c>
      <c r="G3244" s="12">
        <f t="shared" si="145"/>
        <v>39.023604071931977</v>
      </c>
    </row>
    <row r="3245" spans="1:7" x14ac:dyDescent="0.25">
      <c r="A3245" s="24">
        <v>28.001953</v>
      </c>
      <c r="B3245" s="23">
        <v>-71.165863000000002</v>
      </c>
      <c r="C3245" s="25">
        <v>0.65744227</v>
      </c>
      <c r="D3245" s="26">
        <v>-1.3002635E-3</v>
      </c>
      <c r="F3245" s="18">
        <f t="shared" si="144"/>
        <v>5.6631994379253099</v>
      </c>
      <c r="G3245" s="12">
        <f t="shared" si="145"/>
        <v>39.046195889049798</v>
      </c>
    </row>
    <row r="3246" spans="1:7" x14ac:dyDescent="0.25">
      <c r="A3246" s="24">
        <v>28.051758</v>
      </c>
      <c r="B3246" s="23">
        <v>-71.192383000000007</v>
      </c>
      <c r="C3246" s="25">
        <v>0.65739930000000002</v>
      </c>
      <c r="D3246" s="26">
        <v>-1.3028264999999999E-3</v>
      </c>
      <c r="F3246" s="18">
        <f t="shared" si="144"/>
        <v>5.665309832470709</v>
      </c>
      <c r="G3246" s="12">
        <f t="shared" si="145"/>
        <v>39.060746476527079</v>
      </c>
    </row>
    <row r="3247" spans="1:7" x14ac:dyDescent="0.25">
      <c r="A3247" s="24">
        <v>28.101562999999999</v>
      </c>
      <c r="B3247" s="23">
        <v>-71.200951000000003</v>
      </c>
      <c r="C3247" s="25">
        <v>0.65739225999999995</v>
      </c>
      <c r="D3247" s="26">
        <v>-1.300308E-3</v>
      </c>
      <c r="F3247" s="18">
        <f t="shared" si="144"/>
        <v>5.6659916522469143</v>
      </c>
      <c r="G3247" s="12">
        <f t="shared" si="145"/>
        <v>39.065447435558198</v>
      </c>
    </row>
    <row r="3248" spans="1:7" x14ac:dyDescent="0.25">
      <c r="A3248" s="24">
        <v>28.151367</v>
      </c>
      <c r="B3248" s="23">
        <v>-71.228415999999996</v>
      </c>
      <c r="C3248" s="25">
        <v>0.65737438000000004</v>
      </c>
      <c r="D3248" s="26">
        <v>-1.3004659999999999E-3</v>
      </c>
      <c r="F3248" s="18">
        <f t="shared" si="144"/>
        <v>5.6681772475029231</v>
      </c>
      <c r="G3248" s="12">
        <f t="shared" si="145"/>
        <v>39.080516511163907</v>
      </c>
    </row>
    <row r="3249" spans="1:7" x14ac:dyDescent="0.25">
      <c r="A3249" s="24">
        <v>28.201172</v>
      </c>
      <c r="B3249" s="23">
        <v>-71.256461999999999</v>
      </c>
      <c r="C3249" s="25">
        <v>0.65735876999999998</v>
      </c>
      <c r="D3249" s="26">
        <v>-1.3012111000000001E-3</v>
      </c>
      <c r="F3249" s="18">
        <f t="shared" si="144"/>
        <v>5.670409077269901</v>
      </c>
      <c r="G3249" s="12">
        <f t="shared" si="145"/>
        <v>39.095904360952282</v>
      </c>
    </row>
    <row r="3250" spans="1:7" x14ac:dyDescent="0.25">
      <c r="A3250" s="24">
        <v>28.250976999999999</v>
      </c>
      <c r="B3250" s="23">
        <v>-71.277396999999993</v>
      </c>
      <c r="C3250" s="25">
        <v>0.65732086000000001</v>
      </c>
      <c r="D3250" s="26">
        <v>-1.3015091E-3</v>
      </c>
      <c r="F3250" s="18">
        <f t="shared" si="144"/>
        <v>5.672075031636715</v>
      </c>
      <c r="G3250" s="12">
        <f t="shared" si="145"/>
        <v>39.107390656157293</v>
      </c>
    </row>
    <row r="3251" spans="1:7" x14ac:dyDescent="0.25">
      <c r="A3251" s="24">
        <v>28.300781000000001</v>
      </c>
      <c r="B3251" s="23">
        <v>-71.308655000000002</v>
      </c>
      <c r="C3251" s="25">
        <v>0.65730261999999995</v>
      </c>
      <c r="D3251" s="26">
        <v>-1.3016104000000001E-3</v>
      </c>
      <c r="F3251" s="18">
        <f t="shared" si="144"/>
        <v>5.6745624642422996</v>
      </c>
      <c r="G3251" s="12">
        <f t="shared" si="145"/>
        <v>39.124540816917659</v>
      </c>
    </row>
    <row r="3252" spans="1:7" x14ac:dyDescent="0.25">
      <c r="A3252" s="24">
        <v>28.350586</v>
      </c>
      <c r="B3252" s="23">
        <v>-71.310158000000001</v>
      </c>
      <c r="C3252" s="25">
        <v>0.65727460000000004</v>
      </c>
      <c r="D3252" s="26">
        <v>-1.3003886E-3</v>
      </c>
      <c r="F3252" s="18">
        <f t="shared" si="144"/>
        <v>5.6746820691820332</v>
      </c>
      <c r="G3252" s="12">
        <f t="shared" si="145"/>
        <v>39.125365459940973</v>
      </c>
    </row>
    <row r="3253" spans="1:7" x14ac:dyDescent="0.25">
      <c r="A3253" s="24">
        <v>28.400390999999999</v>
      </c>
      <c r="B3253" s="23">
        <v>-71.343086</v>
      </c>
      <c r="C3253" s="25">
        <v>0.65728021000000003</v>
      </c>
      <c r="D3253" s="26">
        <v>-1.3022304000000001E-3</v>
      </c>
      <c r="F3253" s="18">
        <f t="shared" si="144"/>
        <v>5.6773023961650972</v>
      </c>
      <c r="G3253" s="12">
        <f t="shared" si="145"/>
        <v>39.143431890727243</v>
      </c>
    </row>
    <row r="3254" spans="1:7" x14ac:dyDescent="0.25">
      <c r="A3254" s="24">
        <v>28.450195000000001</v>
      </c>
      <c r="B3254" s="23">
        <v>-71.381461999999999</v>
      </c>
      <c r="C3254" s="25">
        <v>0.65727764</v>
      </c>
      <c r="D3254" s="26">
        <v>-1.3008148E-3</v>
      </c>
      <c r="F3254" s="18">
        <f t="shared" si="144"/>
        <v>5.6803562612131451</v>
      </c>
      <c r="G3254" s="12">
        <f t="shared" si="145"/>
        <v>39.164487446723776</v>
      </c>
    </row>
    <row r="3255" spans="1:7" x14ac:dyDescent="0.25">
      <c r="A3255" s="24">
        <v>28.5</v>
      </c>
      <c r="B3255" s="23">
        <v>-71.395195000000001</v>
      </c>
      <c r="C3255" s="25">
        <v>0.65727723000000005</v>
      </c>
      <c r="D3255" s="26">
        <v>-1.3016046E-3</v>
      </c>
      <c r="F3255" s="18">
        <f t="shared" si="144"/>
        <v>5.6814490986298853</v>
      </c>
      <c r="G3255" s="12">
        <f t="shared" si="145"/>
        <v>39.172022258858973</v>
      </c>
    </row>
    <row r="3256" spans="1:7" x14ac:dyDescent="0.25">
      <c r="A3256" s="24">
        <v>28.549804999999999</v>
      </c>
      <c r="B3256" s="23">
        <v>-71.414528000000004</v>
      </c>
      <c r="C3256" s="25">
        <v>0.65726298000000005</v>
      </c>
      <c r="D3256" s="26">
        <v>-1.3021440000000001E-3</v>
      </c>
      <c r="F3256" s="18">
        <f t="shared" si="144"/>
        <v>5.6829875698872838</v>
      </c>
      <c r="G3256" s="12">
        <f t="shared" si="145"/>
        <v>39.18262959323674</v>
      </c>
    </row>
    <row r="3257" spans="1:7" x14ac:dyDescent="0.25">
      <c r="A3257" s="24">
        <v>28.599609000000001</v>
      </c>
      <c r="B3257" s="23">
        <v>-71.429931999999994</v>
      </c>
      <c r="C3257" s="25">
        <v>0.65728092000000005</v>
      </c>
      <c r="D3257" s="26">
        <v>-1.3022840999999999E-3</v>
      </c>
      <c r="F3257" s="18">
        <f t="shared" si="144"/>
        <v>5.6842133812589761</v>
      </c>
      <c r="G3257" s="12">
        <f t="shared" si="145"/>
        <v>39.191081224062529</v>
      </c>
    </row>
    <row r="3258" spans="1:7" x14ac:dyDescent="0.25">
      <c r="A3258" s="24">
        <v>28.649414</v>
      </c>
      <c r="B3258" s="23">
        <v>-71.439964000000003</v>
      </c>
      <c r="C3258" s="25">
        <v>0.65727745999999998</v>
      </c>
      <c r="D3258" s="26">
        <v>-1.3019026E-3</v>
      </c>
      <c r="F3258" s="18">
        <f t="shared" si="144"/>
        <v>5.6850117024535258</v>
      </c>
      <c r="G3258" s="12">
        <f t="shared" si="145"/>
        <v>39.196585428194204</v>
      </c>
    </row>
    <row r="3259" spans="1:7" x14ac:dyDescent="0.25">
      <c r="A3259" s="24">
        <v>28.699218999999999</v>
      </c>
      <c r="B3259" s="23">
        <v>-71.470245000000006</v>
      </c>
      <c r="C3259" s="25">
        <v>0.65708356999999995</v>
      </c>
      <c r="D3259" s="26">
        <v>-1.3021110999999999E-3</v>
      </c>
      <c r="F3259" s="18">
        <f t="shared" si="144"/>
        <v>5.6874213878694091</v>
      </c>
      <c r="G3259" s="12">
        <f t="shared" si="145"/>
        <v>39.213199543556186</v>
      </c>
    </row>
    <row r="3260" spans="1:7" x14ac:dyDescent="0.25">
      <c r="A3260" s="24">
        <v>28.749023000000001</v>
      </c>
      <c r="B3260" s="23">
        <v>-71.478531000000004</v>
      </c>
      <c r="C3260" s="25">
        <v>0.65711861999999999</v>
      </c>
      <c r="D3260" s="26">
        <v>-1.3033062E-3</v>
      </c>
      <c r="F3260" s="18">
        <f t="shared" si="144"/>
        <v>5.6880807667986391</v>
      </c>
      <c r="G3260" s="12">
        <f t="shared" si="145"/>
        <v>39.217745779145801</v>
      </c>
    </row>
    <row r="3261" spans="1:7" x14ac:dyDescent="0.25">
      <c r="A3261" s="24">
        <v>28.798828</v>
      </c>
      <c r="B3261" s="23">
        <v>-71.505898000000002</v>
      </c>
      <c r="C3261" s="25">
        <v>0.65726143000000004</v>
      </c>
      <c r="D3261" s="26">
        <v>-1.3033272E-3</v>
      </c>
      <c r="F3261" s="18">
        <f t="shared" si="144"/>
        <v>5.6902585634624367</v>
      </c>
      <c r="G3261" s="12">
        <f t="shared" si="145"/>
        <v>39.232761085612267</v>
      </c>
    </row>
    <row r="3262" spans="1:7" x14ac:dyDescent="0.25">
      <c r="A3262" s="24">
        <v>28.848633</v>
      </c>
      <c r="B3262" s="23">
        <v>-71.533339999999995</v>
      </c>
      <c r="C3262" s="25">
        <v>0.65713966000000001</v>
      </c>
      <c r="D3262" s="26">
        <v>-1.3024508E-3</v>
      </c>
      <c r="F3262" s="18">
        <f t="shared" si="144"/>
        <v>5.6924423284366004</v>
      </c>
      <c r="G3262" s="12">
        <f t="shared" si="145"/>
        <v>39.247817541930196</v>
      </c>
    </row>
    <row r="3263" spans="1:7" x14ac:dyDescent="0.25">
      <c r="A3263" s="24">
        <v>28.898437999999999</v>
      </c>
      <c r="B3263" s="23">
        <v>-71.572165999999996</v>
      </c>
      <c r="C3263" s="25">
        <v>0.65709972000000005</v>
      </c>
      <c r="D3263" s="26">
        <v>-1.301539E-3</v>
      </c>
      <c r="F3263" s="18">
        <f t="shared" si="144"/>
        <v>5.6955320033468428</v>
      </c>
      <c r="G3263" s="12">
        <f t="shared" si="145"/>
        <v>39.269119997035503</v>
      </c>
    </row>
    <row r="3264" spans="1:7" x14ac:dyDescent="0.25">
      <c r="A3264" s="24">
        <v>28.948242</v>
      </c>
      <c r="B3264" s="23">
        <v>-71.589293999999995</v>
      </c>
      <c r="C3264" s="25">
        <v>0.65712893000000006</v>
      </c>
      <c r="D3264" s="26">
        <v>-1.3024359999999999E-3</v>
      </c>
      <c r="F3264" s="18">
        <f t="shared" si="144"/>
        <v>5.6968950062794823</v>
      </c>
      <c r="G3264" s="12">
        <f t="shared" si="145"/>
        <v>39.278517525780259</v>
      </c>
    </row>
    <row r="3265" spans="1:7" x14ac:dyDescent="0.25">
      <c r="A3265" s="24">
        <v>28.998047</v>
      </c>
      <c r="B3265" s="23">
        <v>-71.595459000000005</v>
      </c>
      <c r="C3265" s="25">
        <v>0.65708661000000002</v>
      </c>
      <c r="D3265" s="26">
        <v>-1.3013929E-3</v>
      </c>
      <c r="F3265" s="18">
        <f t="shared" si="144"/>
        <v>5.6973856013915638</v>
      </c>
      <c r="G3265" s="12">
        <f t="shared" si="145"/>
        <v>39.281900043570516</v>
      </c>
    </row>
    <row r="3266" spans="1:7" x14ac:dyDescent="0.25">
      <c r="A3266" s="24">
        <v>29.047851999999999</v>
      </c>
      <c r="B3266" s="23">
        <v>-71.617949999999993</v>
      </c>
      <c r="C3266" s="25">
        <v>0.65713160999999998</v>
      </c>
      <c r="D3266" s="26">
        <v>-1.3026864000000001E-3</v>
      </c>
      <c r="F3266" s="18">
        <f t="shared" si="144"/>
        <v>5.6991753783041021</v>
      </c>
      <c r="G3266" s="12">
        <f t="shared" si="145"/>
        <v>39.294240061027203</v>
      </c>
    </row>
    <row r="3267" spans="1:7" x14ac:dyDescent="0.25">
      <c r="A3267" s="24">
        <v>29.097656000000001</v>
      </c>
      <c r="B3267" s="23">
        <v>-71.650963000000004</v>
      </c>
      <c r="C3267" s="25">
        <v>0.65706766000000005</v>
      </c>
      <c r="D3267" s="26">
        <v>-1.3018280999999999E-3</v>
      </c>
      <c r="F3267" s="18">
        <f t="shared" si="144"/>
        <v>5.7018024693722493</v>
      </c>
      <c r="G3267" s="12">
        <f t="shared" si="145"/>
        <v>39.312353128311798</v>
      </c>
    </row>
    <row r="3268" spans="1:7" x14ac:dyDescent="0.25">
      <c r="A3268" s="24">
        <v>29.147461</v>
      </c>
      <c r="B3268" s="23">
        <v>-71.681319999999999</v>
      </c>
      <c r="C3268" s="25">
        <v>0.65706920999999996</v>
      </c>
      <c r="D3268" s="26">
        <v>-1.3025580999999999E-3</v>
      </c>
      <c r="F3268" s="18">
        <f t="shared" si="144"/>
        <v>5.7042182026759694</v>
      </c>
      <c r="G3268" s="12">
        <f t="shared" si="145"/>
        <v>39.329008942189922</v>
      </c>
    </row>
    <row r="3269" spans="1:7" x14ac:dyDescent="0.25">
      <c r="A3269" s="24">
        <v>29.197265999999999</v>
      </c>
      <c r="B3269" s="23">
        <v>-71.689964000000003</v>
      </c>
      <c r="C3269" s="25">
        <v>0.65703714000000002</v>
      </c>
      <c r="D3269" s="26">
        <v>-1.3010233E-3</v>
      </c>
      <c r="F3269" s="18">
        <f t="shared" si="144"/>
        <v>5.7049060703400132</v>
      </c>
      <c r="G3269" s="12">
        <f t="shared" si="145"/>
        <v>39.333751599737198</v>
      </c>
    </row>
    <row r="3270" spans="1:7" x14ac:dyDescent="0.25">
      <c r="A3270" s="24">
        <v>29.247070000000001</v>
      </c>
      <c r="B3270" s="23">
        <v>-71.708388999999997</v>
      </c>
      <c r="C3270" s="25">
        <v>0.65702748</v>
      </c>
      <c r="D3270" s="26">
        <v>-1.3013958E-3</v>
      </c>
      <c r="F3270" s="18">
        <f t="shared" si="144"/>
        <v>5.7063722852532468</v>
      </c>
      <c r="G3270" s="12">
        <f t="shared" si="145"/>
        <v>39.343860746579907</v>
      </c>
    </row>
    <row r="3271" spans="1:7" x14ac:dyDescent="0.25">
      <c r="A3271" s="24">
        <v>29.296875</v>
      </c>
      <c r="B3271" s="23">
        <v>-71.741607999999999</v>
      </c>
      <c r="C3271" s="25">
        <v>0.65702419999999995</v>
      </c>
      <c r="D3271" s="26">
        <v>-1.3021796000000001E-3</v>
      </c>
      <c r="F3271" s="18">
        <f t="shared" si="144"/>
        <v>5.7090157692805317</v>
      </c>
      <c r="G3271" s="12">
        <f t="shared" si="145"/>
        <v>39.36208683878985</v>
      </c>
    </row>
    <row r="3272" spans="1:7" x14ac:dyDescent="0.25">
      <c r="A3272" s="24">
        <v>29.346679999999999</v>
      </c>
      <c r="B3272" s="23">
        <v>-71.748099999999994</v>
      </c>
      <c r="C3272" s="25">
        <v>0.65701794999999996</v>
      </c>
      <c r="D3272" s="26">
        <v>-1.3023017999999999E-3</v>
      </c>
      <c r="F3272" s="18">
        <f t="shared" si="144"/>
        <v>5.7095323862258072</v>
      </c>
      <c r="G3272" s="12">
        <f t="shared" si="145"/>
        <v>39.365648769932484</v>
      </c>
    </row>
    <row r="3273" spans="1:7" x14ac:dyDescent="0.25">
      <c r="A3273" s="24">
        <v>29.396484000000001</v>
      </c>
      <c r="B3273" s="23">
        <v>-71.768851999999995</v>
      </c>
      <c r="C3273" s="25">
        <v>0.65699702999999998</v>
      </c>
      <c r="D3273" s="26">
        <v>-1.3013453000000001E-3</v>
      </c>
      <c r="F3273" s="18">
        <f t="shared" si="144"/>
        <v>5.7111837779153296</v>
      </c>
      <c r="G3273" s="12">
        <f t="shared" si="145"/>
        <v>39.377034659499927</v>
      </c>
    </row>
    <row r="3274" spans="1:7" x14ac:dyDescent="0.25">
      <c r="A3274" s="24">
        <v>29.446289</v>
      </c>
      <c r="B3274" s="23">
        <v>-71.787864999999996</v>
      </c>
      <c r="C3274" s="25">
        <v>0.65696871000000001</v>
      </c>
      <c r="D3274" s="26">
        <v>-1.3015777E-3</v>
      </c>
      <c r="F3274" s="18">
        <f t="shared" si="144"/>
        <v>5.7126967843818326</v>
      </c>
      <c r="G3274" s="12">
        <f t="shared" si="145"/>
        <v>39.387466421178104</v>
      </c>
    </row>
    <row r="3275" spans="1:7" x14ac:dyDescent="0.25">
      <c r="A3275" s="24">
        <v>29.496093999999999</v>
      </c>
      <c r="B3275" s="23">
        <v>-71.818291000000002</v>
      </c>
      <c r="C3275" s="25">
        <v>0.65697276999999998</v>
      </c>
      <c r="D3275" s="26">
        <v>-1.3013303E-3</v>
      </c>
      <c r="F3275" s="18">
        <f t="shared" si="144"/>
        <v>5.71511800853109</v>
      </c>
      <c r="G3275" s="12">
        <f t="shared" si="145"/>
        <v>39.404160092919575</v>
      </c>
    </row>
    <row r="3276" spans="1:7" x14ac:dyDescent="0.25">
      <c r="A3276" s="24">
        <v>29.545898000000001</v>
      </c>
      <c r="B3276" s="23">
        <v>-71.848922999999999</v>
      </c>
      <c r="C3276" s="25">
        <v>0.65688086000000001</v>
      </c>
      <c r="D3276" s="26">
        <v>-1.3029694000000001E-3</v>
      </c>
      <c r="F3276" s="18">
        <f t="shared" si="144"/>
        <v>5.7175556256394851</v>
      </c>
      <c r="G3276" s="12">
        <f t="shared" si="145"/>
        <v>39.420966789586394</v>
      </c>
    </row>
    <row r="3277" spans="1:7" x14ac:dyDescent="0.25">
      <c r="A3277" s="24">
        <v>29.595703</v>
      </c>
      <c r="B3277" s="23">
        <v>-71.888000000000005</v>
      </c>
      <c r="C3277" s="25">
        <v>0.65687810999999996</v>
      </c>
      <c r="D3277" s="26">
        <v>-1.3008624E-3</v>
      </c>
      <c r="F3277" s="18">
        <f t="shared" si="144"/>
        <v>5.7206652744950865</v>
      </c>
      <c r="G3277" s="12">
        <f t="shared" si="145"/>
        <v>39.442406959527943</v>
      </c>
    </row>
    <row r="3278" spans="1:7" x14ac:dyDescent="0.25">
      <c r="A3278" s="24">
        <v>29.645508</v>
      </c>
      <c r="B3278" s="23">
        <v>-71.899985999999998</v>
      </c>
      <c r="C3278" s="25">
        <v>0.65692793999999999</v>
      </c>
      <c r="D3278" s="26">
        <v>-1.3027401E-3</v>
      </c>
      <c r="F3278" s="18">
        <f t="shared" si="144"/>
        <v>5.7216190900690354</v>
      </c>
      <c r="G3278" s="12">
        <f t="shared" si="145"/>
        <v>39.448983254456394</v>
      </c>
    </row>
    <row r="3279" spans="1:7" x14ac:dyDescent="0.25">
      <c r="A3279" s="24">
        <v>29.695312999999999</v>
      </c>
      <c r="B3279" s="23">
        <v>-71.924644000000001</v>
      </c>
      <c r="C3279" s="25">
        <v>0.65692603999999999</v>
      </c>
      <c r="D3279" s="26">
        <v>-1.3019978999999999E-3</v>
      </c>
      <c r="F3279" s="18">
        <f t="shared" si="144"/>
        <v>5.7235813113624161</v>
      </c>
      <c r="G3279" s="12">
        <f t="shared" si="145"/>
        <v>39.46251222828802</v>
      </c>
    </row>
    <row r="3280" spans="1:7" x14ac:dyDescent="0.25">
      <c r="A3280" s="24">
        <v>29.745117</v>
      </c>
      <c r="B3280" s="23">
        <v>-71.931488000000002</v>
      </c>
      <c r="C3280" s="25">
        <v>0.65688455000000001</v>
      </c>
      <c r="D3280" s="26">
        <v>-1.3020516E-3</v>
      </c>
      <c r="F3280" s="18">
        <f t="shared" si="144"/>
        <v>5.7241259395776769</v>
      </c>
      <c r="G3280" s="12">
        <f t="shared" si="145"/>
        <v>39.466267289400186</v>
      </c>
    </row>
    <row r="3281" spans="1:7" x14ac:dyDescent="0.25">
      <c r="A3281" s="24">
        <v>29.794922</v>
      </c>
      <c r="B3281" s="23">
        <v>-71.965239999999994</v>
      </c>
      <c r="C3281" s="25">
        <v>0.65691864</v>
      </c>
      <c r="D3281" s="26">
        <v>-1.3035773000000001E-3</v>
      </c>
      <c r="F3281" s="18">
        <f t="shared" si="144"/>
        <v>5.7268118383972944</v>
      </c>
      <c r="G3281" s="12">
        <f t="shared" si="145"/>
        <v>39.484785819887854</v>
      </c>
    </row>
    <row r="3282" spans="1:7" x14ac:dyDescent="0.25">
      <c r="A3282" s="24">
        <v>29.844726999999999</v>
      </c>
      <c r="B3282" s="23">
        <v>-71.981971999999999</v>
      </c>
      <c r="C3282" s="25">
        <v>0.65684587000000005</v>
      </c>
      <c r="D3282" s="26">
        <v>-1.3019889999999999E-3</v>
      </c>
      <c r="F3282" s="18">
        <f t="shared" si="144"/>
        <v>5.7281433286512016</v>
      </c>
      <c r="G3282" s="12">
        <f t="shared" si="145"/>
        <v>39.493966077416886</v>
      </c>
    </row>
    <row r="3283" spans="1:7" x14ac:dyDescent="0.25">
      <c r="A3283" s="24">
        <v>29.894531000000001</v>
      </c>
      <c r="B3283" s="23">
        <v>-72.002685999999997</v>
      </c>
      <c r="C3283" s="25">
        <v>0.65683108999999995</v>
      </c>
      <c r="D3283" s="26">
        <v>-1.3024777E-3</v>
      </c>
      <c r="F3283" s="18">
        <f t="shared" si="144"/>
        <v>5.7297916963968047</v>
      </c>
      <c r="G3283" s="12">
        <f t="shared" si="145"/>
        <v>39.50533111772625</v>
      </c>
    </row>
    <row r="3284" spans="1:7" x14ac:dyDescent="0.25">
      <c r="A3284" s="24">
        <v>29.944336</v>
      </c>
      <c r="B3284" s="23">
        <v>-72.019790999999998</v>
      </c>
      <c r="C3284" s="25">
        <v>0.65678692000000005</v>
      </c>
      <c r="D3284" s="26">
        <v>-1.3040125E-3</v>
      </c>
      <c r="F3284" s="18">
        <f t="shared" si="144"/>
        <v>5.7311528690475981</v>
      </c>
      <c r="G3284" s="12">
        <f t="shared" si="145"/>
        <v>39.514716027183219</v>
      </c>
    </row>
    <row r="3285" spans="1:7" x14ac:dyDescent="0.25">
      <c r="A3285" s="24">
        <v>29.994140999999999</v>
      </c>
      <c r="B3285" s="23">
        <v>-72.063682999999997</v>
      </c>
      <c r="C3285" s="25">
        <v>0.65673935000000006</v>
      </c>
      <c r="D3285" s="26">
        <v>-1.3026921999999999E-3</v>
      </c>
      <c r="F3285" s="18">
        <f t="shared" si="144"/>
        <v>5.7346456834286927</v>
      </c>
      <c r="G3285" s="12">
        <f t="shared" si="145"/>
        <v>39.538798017588675</v>
      </c>
    </row>
    <row r="3286" spans="1:7" x14ac:dyDescent="0.25">
      <c r="A3286" s="24">
        <v>30.043945000000001</v>
      </c>
      <c r="B3286" s="23">
        <v>-72.087768999999994</v>
      </c>
      <c r="C3286" s="25">
        <v>0.65673630999999999</v>
      </c>
      <c r="D3286" s="26">
        <v>-1.3026119E-3</v>
      </c>
      <c r="F3286" s="18">
        <f t="shared" si="144"/>
        <v>5.7365623864083481</v>
      </c>
      <c r="G3286" s="12">
        <f t="shared" si="145"/>
        <v>39.552013155219818</v>
      </c>
    </row>
    <row r="3287" spans="1:7" x14ac:dyDescent="0.25">
      <c r="A3287" s="24">
        <v>30.09375</v>
      </c>
      <c r="B3287" s="23">
        <v>-72.106650999999999</v>
      </c>
      <c r="C3287" s="25">
        <v>0.65678316000000003</v>
      </c>
      <c r="D3287" s="26">
        <v>-1.3023942E-3</v>
      </c>
      <c r="F3287" s="18">
        <f t="shared" si="144"/>
        <v>5.7380649682260794</v>
      </c>
      <c r="G3287" s="12">
        <f t="shared" si="145"/>
        <v>39.562373041824117</v>
      </c>
    </row>
    <row r="3288" spans="1:7" x14ac:dyDescent="0.25">
      <c r="A3288" s="24">
        <v>30.143554999999999</v>
      </c>
      <c r="B3288" s="23">
        <v>-72.122757000000007</v>
      </c>
      <c r="C3288" s="25">
        <v>0.65681887000000005</v>
      </c>
      <c r="D3288" s="26">
        <v>-1.3012468000000001E-3</v>
      </c>
      <c r="F3288" s="18">
        <f t="shared" si="144"/>
        <v>5.7393466429827988</v>
      </c>
      <c r="G3288" s="12">
        <f t="shared" si="145"/>
        <v>39.571209835259609</v>
      </c>
    </row>
    <row r="3289" spans="1:7" x14ac:dyDescent="0.25">
      <c r="A3289" s="24">
        <v>30.193359000000001</v>
      </c>
      <c r="B3289" s="23">
        <v>-72.140297000000004</v>
      </c>
      <c r="C3289" s="25">
        <v>0.65671921</v>
      </c>
      <c r="D3289" s="26">
        <v>-1.3029665E-3</v>
      </c>
      <c r="F3289" s="18">
        <f t="shared" si="144"/>
        <v>5.7407424318337146</v>
      </c>
      <c r="G3289" s="12">
        <f t="shared" si="145"/>
        <v>39.580833413855053</v>
      </c>
    </row>
    <row r="3290" spans="1:7" x14ac:dyDescent="0.25">
      <c r="A3290" s="24">
        <v>30.243164</v>
      </c>
      <c r="B3290" s="23">
        <v>-72.177261000000001</v>
      </c>
      <c r="C3290" s="25">
        <v>0.65672182999999995</v>
      </c>
      <c r="D3290" s="26">
        <v>-1.3023436000000001E-3</v>
      </c>
      <c r="F3290" s="18">
        <f t="shared" si="144"/>
        <v>5.7436839334919387</v>
      </c>
      <c r="G3290" s="12">
        <f t="shared" si="145"/>
        <v>39.601114255314712</v>
      </c>
    </row>
    <row r="3291" spans="1:7" x14ac:dyDescent="0.25">
      <c r="A3291" s="24">
        <v>30.292968999999999</v>
      </c>
      <c r="B3291" s="23">
        <v>-72.196404000000001</v>
      </c>
      <c r="C3291" s="25">
        <v>0.65667492000000005</v>
      </c>
      <c r="D3291" s="26">
        <v>-1.3010233E-3</v>
      </c>
      <c r="F3291" s="18">
        <f t="shared" si="144"/>
        <v>5.7452072850297426</v>
      </c>
      <c r="G3291" s="12">
        <f t="shared" si="145"/>
        <v>39.611617343402102</v>
      </c>
    </row>
    <row r="3292" spans="1:7" x14ac:dyDescent="0.25">
      <c r="A3292" s="24">
        <v>30.342773000000001</v>
      </c>
      <c r="B3292" s="23">
        <v>-72.215491999999998</v>
      </c>
      <c r="C3292" s="25">
        <v>0.65668738000000004</v>
      </c>
      <c r="D3292" s="26">
        <v>-1.3022482000000001E-3</v>
      </c>
      <c r="F3292" s="18">
        <f t="shared" si="144"/>
        <v>5.7467262598066116</v>
      </c>
      <c r="G3292" s="12">
        <f t="shared" si="145"/>
        <v>39.622090254931749</v>
      </c>
    </row>
    <row r="3293" spans="1:7" x14ac:dyDescent="0.25">
      <c r="A3293" s="24">
        <v>30.392578</v>
      </c>
      <c r="B3293" s="23">
        <v>-72.240989999999996</v>
      </c>
      <c r="C3293" s="25">
        <v>0.65664959000000001</v>
      </c>
      <c r="D3293" s="26">
        <v>-1.3006328E-3</v>
      </c>
      <c r="F3293" s="18">
        <f t="shared" si="144"/>
        <v>5.7487553261760898</v>
      </c>
      <c r="G3293" s="12">
        <f t="shared" si="145"/>
        <v>39.636080107099765</v>
      </c>
    </row>
    <row r="3294" spans="1:7" x14ac:dyDescent="0.25">
      <c r="A3294" s="24">
        <v>30.442383</v>
      </c>
      <c r="B3294" s="23">
        <v>-72.253746000000007</v>
      </c>
      <c r="C3294" s="25">
        <v>0.65663009999999999</v>
      </c>
      <c r="D3294" s="26">
        <v>-1.3006746999999999E-3</v>
      </c>
      <c r="F3294" s="18">
        <f t="shared" si="144"/>
        <v>5.7497704164031305</v>
      </c>
      <c r="G3294" s="12">
        <f t="shared" si="145"/>
        <v>39.643078873836579</v>
      </c>
    </row>
    <row r="3295" spans="1:7" x14ac:dyDescent="0.25">
      <c r="A3295" s="24">
        <v>30.492187999999999</v>
      </c>
      <c r="B3295" s="23">
        <v>-72.271606000000006</v>
      </c>
      <c r="C3295" s="25">
        <v>0.65658039000000001</v>
      </c>
      <c r="D3295" s="26">
        <v>-1.3016135E-3</v>
      </c>
      <c r="F3295" s="18">
        <f t="shared" si="144"/>
        <v>5.7511916700449417</v>
      </c>
      <c r="G3295" s="12">
        <f t="shared" si="145"/>
        <v>39.652878025131614</v>
      </c>
    </row>
    <row r="3296" spans="1:7" x14ac:dyDescent="0.25">
      <c r="A3296" s="24">
        <v>30.541992</v>
      </c>
      <c r="B3296" s="23">
        <v>-72.287254000000004</v>
      </c>
      <c r="C3296" s="25">
        <v>0.65660410999999996</v>
      </c>
      <c r="D3296" s="26">
        <v>-1.3017475E-3</v>
      </c>
      <c r="F3296" s="18">
        <f t="shared" si="144"/>
        <v>5.7524368983196927</v>
      </c>
      <c r="G3296" s="12">
        <f t="shared" si="145"/>
        <v>39.661463530140821</v>
      </c>
    </row>
    <row r="3297" spans="1:7" x14ac:dyDescent="0.25">
      <c r="A3297" s="24">
        <v>30.591797</v>
      </c>
      <c r="B3297" s="23">
        <v>-72.311156999999994</v>
      </c>
      <c r="C3297" s="25">
        <v>0.65660905999999997</v>
      </c>
      <c r="D3297" s="26">
        <v>-1.3032823999999999E-3</v>
      </c>
      <c r="F3297" s="18">
        <f t="shared" si="144"/>
        <v>5.7543390386220539</v>
      </c>
      <c r="G3297" s="12">
        <f t="shared" si="145"/>
        <v>39.674578262134389</v>
      </c>
    </row>
    <row r="3298" spans="1:7" x14ac:dyDescent="0.25">
      <c r="A3298" s="24">
        <v>30.641601999999999</v>
      </c>
      <c r="B3298" s="23">
        <v>-72.339377999999996</v>
      </c>
      <c r="C3298" s="25">
        <v>0.65652144000000001</v>
      </c>
      <c r="D3298" s="26">
        <v>-1.3011009E-3</v>
      </c>
      <c r="F3298" s="18">
        <f t="shared" si="144"/>
        <v>5.7565847944465522</v>
      </c>
      <c r="G3298" s="12">
        <f t="shared" si="145"/>
        <v>39.69006212824285</v>
      </c>
    </row>
    <row r="3299" spans="1:7" x14ac:dyDescent="0.25">
      <c r="A3299" s="24">
        <v>30.691406000000001</v>
      </c>
      <c r="B3299" s="23">
        <v>-72.358635000000007</v>
      </c>
      <c r="C3299" s="25">
        <v>0.65648890000000004</v>
      </c>
      <c r="D3299" s="26">
        <v>-1.2996048E-3</v>
      </c>
      <c r="F3299" s="18">
        <f t="shared" si="144"/>
        <v>5.758117217816114</v>
      </c>
      <c r="G3299" s="12">
        <f t="shared" si="145"/>
        <v>39.700627764104468</v>
      </c>
    </row>
    <row r="3300" spans="1:7" x14ac:dyDescent="0.25">
      <c r="A3300" s="24">
        <v>30.741211</v>
      </c>
      <c r="B3300" s="23">
        <v>-72.380820999999997</v>
      </c>
      <c r="C3300" s="25">
        <v>0.65653598000000002</v>
      </c>
      <c r="D3300" s="26">
        <v>-1.3010888E-3</v>
      </c>
      <c r="F3300" s="18">
        <f t="shared" si="144"/>
        <v>5.7598827235998318</v>
      </c>
      <c r="G3300" s="12">
        <f t="shared" si="145"/>
        <v>39.71280043883187</v>
      </c>
    </row>
    <row r="3301" spans="1:7" x14ac:dyDescent="0.25">
      <c r="A3301" s="24">
        <v>30.791015999999999</v>
      </c>
      <c r="B3301" s="23">
        <v>-72.406906000000006</v>
      </c>
      <c r="C3301" s="25">
        <v>0.65657591999999998</v>
      </c>
      <c r="D3301" s="26">
        <v>-1.3019412999999999E-3</v>
      </c>
      <c r="F3301" s="18">
        <f t="shared" ref="F3301:F3364" si="146" xml:space="preserve"> -B3301 / A_4x8_in2</f>
        <v>5.7619585019451085</v>
      </c>
      <c r="G3301" s="12">
        <f t="shared" ref="G3301:G3364" si="147" xml:space="preserve"> -B3301 * kip_to_N / A_4x8_mm2</f>
        <v>39.727112357170668</v>
      </c>
    </row>
    <row r="3302" spans="1:7" x14ac:dyDescent="0.25">
      <c r="A3302" s="24">
        <v>30.840820000000001</v>
      </c>
      <c r="B3302" s="23">
        <v>-72.421195999999995</v>
      </c>
      <c r="C3302" s="25">
        <v>0.65656424000000002</v>
      </c>
      <c r="D3302" s="26">
        <v>-1.3028204E-3</v>
      </c>
      <c r="F3302" s="18">
        <f t="shared" si="146"/>
        <v>5.7630956640134992</v>
      </c>
      <c r="G3302" s="12">
        <f t="shared" si="147"/>
        <v>39.734952775536065</v>
      </c>
    </row>
    <row r="3303" spans="1:7" x14ac:dyDescent="0.25">
      <c r="A3303" s="24">
        <v>30.890625</v>
      </c>
      <c r="B3303" s="23">
        <v>-72.463783000000006</v>
      </c>
      <c r="C3303" s="25">
        <v>0.65654193999999999</v>
      </c>
      <c r="D3303" s="26">
        <v>-1.3033658E-3</v>
      </c>
      <c r="F3303" s="18">
        <f t="shared" si="146"/>
        <v>5.7664846297942267</v>
      </c>
      <c r="G3303" s="12">
        <f t="shared" si="147"/>
        <v>39.758318758526073</v>
      </c>
    </row>
    <row r="3304" spans="1:7" x14ac:dyDescent="0.25">
      <c r="A3304" s="24">
        <v>30.940429999999999</v>
      </c>
      <c r="B3304" s="23">
        <v>-72.458411999999996</v>
      </c>
      <c r="C3304" s="25">
        <v>0.65651225999999996</v>
      </c>
      <c r="D3304" s="26">
        <v>-1.3012529E-3</v>
      </c>
      <c r="F3304" s="18">
        <f t="shared" si="146"/>
        <v>5.7660572191945532</v>
      </c>
      <c r="G3304" s="12">
        <f t="shared" si="147"/>
        <v>39.755371880496639</v>
      </c>
    </row>
    <row r="3305" spans="1:7" x14ac:dyDescent="0.25">
      <c r="A3305" s="24">
        <v>30.990234000000001</v>
      </c>
      <c r="B3305" s="23">
        <v>-72.474129000000005</v>
      </c>
      <c r="C3305" s="25">
        <v>0.65654283999999996</v>
      </c>
      <c r="D3305" s="26">
        <v>-1.3028592E-3</v>
      </c>
      <c r="F3305" s="18">
        <f t="shared" si="146"/>
        <v>5.7673079383148416</v>
      </c>
      <c r="G3305" s="12">
        <f t="shared" si="147"/>
        <v>39.763995243369209</v>
      </c>
    </row>
    <row r="3306" spans="1:7" x14ac:dyDescent="0.25">
      <c r="A3306" s="24">
        <v>31.040039</v>
      </c>
      <c r="B3306" s="23">
        <v>-72.508987000000005</v>
      </c>
      <c r="C3306" s="25">
        <v>0.65645211999999997</v>
      </c>
      <c r="D3306" s="26">
        <v>-1.3026029E-3</v>
      </c>
      <c r="F3306" s="18">
        <f t="shared" si="146"/>
        <v>5.7700818498179895</v>
      </c>
      <c r="G3306" s="12">
        <f t="shared" si="147"/>
        <v>39.783120596999787</v>
      </c>
    </row>
    <row r="3307" spans="1:7" x14ac:dyDescent="0.25">
      <c r="A3307" s="24">
        <v>31.089843999999999</v>
      </c>
      <c r="B3307" s="23">
        <v>-72.528755000000004</v>
      </c>
      <c r="C3307" s="25">
        <v>0.65643567000000003</v>
      </c>
      <c r="D3307" s="26">
        <v>-1.3010680000000001E-3</v>
      </c>
      <c r="F3307" s="18">
        <f t="shared" si="146"/>
        <v>5.7716549372755104</v>
      </c>
      <c r="G3307" s="12">
        <f t="shared" si="147"/>
        <v>39.793966600516036</v>
      </c>
    </row>
    <row r="3308" spans="1:7" x14ac:dyDescent="0.25">
      <c r="A3308" s="24">
        <v>31.139648000000001</v>
      </c>
      <c r="B3308" s="23">
        <v>-72.560897999999995</v>
      </c>
      <c r="C3308" s="25">
        <v>0.65647935999999996</v>
      </c>
      <c r="D3308" s="26">
        <v>-1.3018547000000001E-3</v>
      </c>
      <c r="F3308" s="18">
        <f t="shared" si="146"/>
        <v>5.7742127959434111</v>
      </c>
      <c r="G3308" s="12">
        <f t="shared" si="147"/>
        <v>39.811602329523652</v>
      </c>
    </row>
    <row r="3309" spans="1:7" x14ac:dyDescent="0.25">
      <c r="A3309" s="24">
        <v>31.189453</v>
      </c>
      <c r="B3309" s="23">
        <v>-72.582687000000007</v>
      </c>
      <c r="C3309" s="25">
        <v>0.65646665999999998</v>
      </c>
      <c r="D3309" s="26">
        <v>-1.3023287E-3</v>
      </c>
      <c r="F3309" s="18">
        <f t="shared" si="146"/>
        <v>5.7759467094709267</v>
      </c>
      <c r="G3309" s="12">
        <f t="shared" si="147"/>
        <v>39.823557184370664</v>
      </c>
    </row>
    <row r="3310" spans="1:7" x14ac:dyDescent="0.25">
      <c r="A3310" s="24">
        <v>31.239258</v>
      </c>
      <c r="B3310" s="23">
        <v>-72.595534999999998</v>
      </c>
      <c r="C3310" s="25">
        <v>0.65633792000000002</v>
      </c>
      <c r="D3310" s="26">
        <v>-1.3009161000000001E-3</v>
      </c>
      <c r="F3310" s="18">
        <f t="shared" si="146"/>
        <v>5.7769691208253482</v>
      </c>
      <c r="G3310" s="12">
        <f t="shared" si="147"/>
        <v>39.830606428258591</v>
      </c>
    </row>
    <row r="3311" spans="1:7" x14ac:dyDescent="0.25">
      <c r="A3311" s="24">
        <v>31.289062999999999</v>
      </c>
      <c r="B3311" s="23">
        <v>-72.626068000000004</v>
      </c>
      <c r="C3311" s="25">
        <v>0.65635776999999995</v>
      </c>
      <c r="D3311" s="26">
        <v>-1.3004570999999999E-3</v>
      </c>
      <c r="F3311" s="18">
        <f t="shared" si="146"/>
        <v>5.7793988597640613</v>
      </c>
      <c r="G3311" s="12">
        <f t="shared" si="147"/>
        <v>39.847358807121481</v>
      </c>
    </row>
    <row r="3312" spans="1:7" x14ac:dyDescent="0.25">
      <c r="A3312" s="24">
        <v>31.338867</v>
      </c>
      <c r="B3312" s="23">
        <v>-72.640732</v>
      </c>
      <c r="C3312" s="25">
        <v>0.65640569000000004</v>
      </c>
      <c r="D3312" s="26">
        <v>-1.302138E-3</v>
      </c>
      <c r="F3312" s="18">
        <f t="shared" si="146"/>
        <v>5.7805657838068107</v>
      </c>
      <c r="G3312" s="12">
        <f t="shared" si="147"/>
        <v>39.85540442607951</v>
      </c>
    </row>
    <row r="3313" spans="1:7" x14ac:dyDescent="0.25">
      <c r="A3313" s="24">
        <v>31.388672</v>
      </c>
      <c r="B3313" s="23">
        <v>-72.647011000000006</v>
      </c>
      <c r="C3313" s="25">
        <v>0.65635644999999998</v>
      </c>
      <c r="D3313" s="26">
        <v>-1.3027816E-3</v>
      </c>
      <c r="F3313" s="18">
        <f t="shared" si="146"/>
        <v>5.7810654507506483</v>
      </c>
      <c r="G3313" s="12">
        <f t="shared" si="147"/>
        <v>39.858849491643987</v>
      </c>
    </row>
    <row r="3314" spans="1:7" x14ac:dyDescent="0.25">
      <c r="A3314" s="24">
        <v>31.438476999999999</v>
      </c>
      <c r="B3314" s="23">
        <v>-72.673027000000005</v>
      </c>
      <c r="C3314" s="25">
        <v>0.65636784000000004</v>
      </c>
      <c r="D3314" s="26">
        <v>-1.3021827000000001E-3</v>
      </c>
      <c r="F3314" s="18">
        <f t="shared" si="146"/>
        <v>5.7831357382503876</v>
      </c>
      <c r="G3314" s="12">
        <f t="shared" si="147"/>
        <v>39.873123552119431</v>
      </c>
    </row>
    <row r="3315" spans="1:7" x14ac:dyDescent="0.25">
      <c r="A3315" s="24">
        <v>31.488281000000001</v>
      </c>
      <c r="B3315" s="23">
        <v>-72.724189999999993</v>
      </c>
      <c r="C3315" s="25">
        <v>0.65634102000000005</v>
      </c>
      <c r="D3315" s="26">
        <v>-1.3016639999999999E-3</v>
      </c>
      <c r="F3315" s="18">
        <f t="shared" si="146"/>
        <v>5.7872071604270916</v>
      </c>
      <c r="G3315" s="12">
        <f t="shared" si="147"/>
        <v>39.901194883458039</v>
      </c>
    </row>
    <row r="3316" spans="1:7" x14ac:dyDescent="0.25">
      <c r="A3316" s="24">
        <v>31.538086</v>
      </c>
      <c r="B3316" s="23">
        <v>-72.748131000000001</v>
      </c>
      <c r="C3316" s="25">
        <v>0.65633374</v>
      </c>
      <c r="D3316" s="26">
        <v>-1.3036340999999999E-3</v>
      </c>
      <c r="F3316" s="18">
        <f t="shared" si="146"/>
        <v>5.7891123246733738</v>
      </c>
      <c r="G3316" s="12">
        <f t="shared" si="147"/>
        <v>39.914330464709685</v>
      </c>
    </row>
    <row r="3317" spans="1:7" x14ac:dyDescent="0.25">
      <c r="A3317" s="24">
        <v>31.587890999999999</v>
      </c>
      <c r="B3317" s="23">
        <v>-72.743522999999996</v>
      </c>
      <c r="C3317" s="25">
        <v>0.65628660000000005</v>
      </c>
      <c r="D3317" s="26">
        <v>-1.3034610999999999E-3</v>
      </c>
      <c r="F3317" s="18">
        <f t="shared" si="146"/>
        <v>5.7887456316844901</v>
      </c>
      <c r="G3317" s="12">
        <f t="shared" si="147"/>
        <v>39.911802217835799</v>
      </c>
    </row>
    <row r="3318" spans="1:7" x14ac:dyDescent="0.25">
      <c r="A3318" s="24">
        <v>31.637695000000001</v>
      </c>
      <c r="B3318" s="23">
        <v>-72.757728999999998</v>
      </c>
      <c r="C3318" s="25">
        <v>0.65628140999999995</v>
      </c>
      <c r="D3318" s="26">
        <v>-1.3022750999999999E-3</v>
      </c>
      <c r="F3318" s="18">
        <f t="shared" si="146"/>
        <v>5.7898761092452711</v>
      </c>
      <c r="G3318" s="12">
        <f t="shared" si="147"/>
        <v>39.919596548367565</v>
      </c>
    </row>
    <row r="3319" spans="1:7" x14ac:dyDescent="0.25">
      <c r="A3319" s="24">
        <v>31.6875</v>
      </c>
      <c r="B3319" s="23">
        <v>-72.795058999999995</v>
      </c>
      <c r="C3319" s="25">
        <v>0.65618562999999996</v>
      </c>
      <c r="D3319" s="26">
        <v>-1.3028412E-3</v>
      </c>
      <c r="F3319" s="18">
        <f t="shared" si="146"/>
        <v>5.7928467362580811</v>
      </c>
      <c r="G3319" s="12">
        <f t="shared" si="147"/>
        <v>39.940078201102359</v>
      </c>
    </row>
    <row r="3320" spans="1:7" x14ac:dyDescent="0.25">
      <c r="A3320" s="24">
        <v>31.737304999999999</v>
      </c>
      <c r="B3320" s="23">
        <v>-72.834548999999996</v>
      </c>
      <c r="C3320" s="25">
        <v>0.65626317000000001</v>
      </c>
      <c r="D3320" s="26">
        <v>-1.3031749999999999E-3</v>
      </c>
      <c r="F3320" s="18">
        <f t="shared" si="146"/>
        <v>5.7959892506094306</v>
      </c>
      <c r="G3320" s="12">
        <f t="shared" si="147"/>
        <v>39.961744969559284</v>
      </c>
    </row>
    <row r="3321" spans="1:7" x14ac:dyDescent="0.25">
      <c r="A3321" s="24">
        <v>31.787109000000001</v>
      </c>
      <c r="B3321" s="23">
        <v>-72.838843999999995</v>
      </c>
      <c r="C3321" s="25">
        <v>0.65622276000000002</v>
      </c>
      <c r="D3321" s="26">
        <v>-1.3025671E-3</v>
      </c>
      <c r="F3321" s="18">
        <f t="shared" si="146"/>
        <v>5.7963310358497209</v>
      </c>
      <c r="G3321" s="12">
        <f t="shared" si="147"/>
        <v>39.964101484386397</v>
      </c>
    </row>
    <row r="3322" spans="1:7" x14ac:dyDescent="0.25">
      <c r="A3322" s="24">
        <v>31.836914</v>
      </c>
      <c r="B3322" s="23">
        <v>-72.864784</v>
      </c>
      <c r="C3322" s="25">
        <v>0.65622908000000002</v>
      </c>
      <c r="D3322" s="26">
        <v>-1.3024449999999999E-3</v>
      </c>
      <c r="F3322" s="18">
        <f t="shared" si="146"/>
        <v>5.7983952754616235</v>
      </c>
      <c r="G3322" s="12">
        <f t="shared" si="147"/>
        <v>39.978333846345699</v>
      </c>
    </row>
    <row r="3323" spans="1:7" x14ac:dyDescent="0.25">
      <c r="A3323" s="24">
        <v>31.886718999999999</v>
      </c>
      <c r="B3323" s="23">
        <v>-72.883537000000004</v>
      </c>
      <c r="C3323" s="25">
        <v>0.65622305999999997</v>
      </c>
      <c r="D3323" s="26">
        <v>-1.3009101E-3</v>
      </c>
      <c r="F3323" s="18">
        <f t="shared" si="146"/>
        <v>5.7998875917855246</v>
      </c>
      <c r="G3323" s="12">
        <f t="shared" si="147"/>
        <v>39.988622955205486</v>
      </c>
    </row>
    <row r="3324" spans="1:7" x14ac:dyDescent="0.25">
      <c r="A3324" s="24">
        <v>31.936523000000001</v>
      </c>
      <c r="B3324" s="23">
        <v>-72.903846999999999</v>
      </c>
      <c r="C3324" s="25">
        <v>0.65615946000000003</v>
      </c>
      <c r="D3324" s="26">
        <v>-1.3039737E-3</v>
      </c>
      <c r="F3324" s="18">
        <f t="shared" si="146"/>
        <v>5.8015038102326226</v>
      </c>
      <c r="G3324" s="12">
        <f t="shared" si="147"/>
        <v>39.999766334981629</v>
      </c>
    </row>
    <row r="3325" spans="1:7" x14ac:dyDescent="0.25">
      <c r="A3325" s="24">
        <v>31.986328</v>
      </c>
      <c r="B3325" s="23">
        <v>-72.919769000000002</v>
      </c>
      <c r="C3325" s="25">
        <v>0.65611874999999997</v>
      </c>
      <c r="D3325" s="26">
        <v>-1.3019739E-3</v>
      </c>
      <c r="F3325" s="18">
        <f t="shared" si="146"/>
        <v>5.802770842734577</v>
      </c>
      <c r="G3325" s="12">
        <f t="shared" si="147"/>
        <v>40.008502174114867</v>
      </c>
    </row>
    <row r="3326" spans="1:7" x14ac:dyDescent="0.25">
      <c r="A3326" s="24">
        <v>32.036133</v>
      </c>
      <c r="B3326" s="23">
        <v>-72.948273</v>
      </c>
      <c r="C3326" s="25">
        <v>0.65616816</v>
      </c>
      <c r="D3326" s="26">
        <v>-1.3017057E-3</v>
      </c>
      <c r="F3326" s="18">
        <f t="shared" si="146"/>
        <v>5.8050391189835224</v>
      </c>
      <c r="G3326" s="12">
        <f t="shared" si="147"/>
        <v>40.024141312329512</v>
      </c>
    </row>
    <row r="3327" spans="1:7" x14ac:dyDescent="0.25">
      <c r="A3327" s="24">
        <v>32.085937999999999</v>
      </c>
      <c r="B3327" s="23">
        <v>-72.967727999999994</v>
      </c>
      <c r="C3327" s="25">
        <v>0.65616118999999995</v>
      </c>
      <c r="D3327" s="26">
        <v>-1.3006658E-3</v>
      </c>
      <c r="F3327" s="18">
        <f t="shared" si="146"/>
        <v>5.8065872986924489</v>
      </c>
      <c r="G3327" s="12">
        <f t="shared" si="147"/>
        <v>40.034815583798981</v>
      </c>
    </row>
    <row r="3328" spans="1:7" x14ac:dyDescent="0.25">
      <c r="A3328" s="24">
        <v>32.135742</v>
      </c>
      <c r="B3328" s="23">
        <v>-72.993155999999999</v>
      </c>
      <c r="C3328" s="25">
        <v>0.65611355999999998</v>
      </c>
      <c r="D3328" s="26">
        <v>-1.3021737E-3</v>
      </c>
      <c r="F3328" s="18">
        <f t="shared" si="146"/>
        <v>5.8086107946389198</v>
      </c>
      <c r="G3328" s="12">
        <f t="shared" si="147"/>
        <v>40.048767029438963</v>
      </c>
    </row>
    <row r="3329" spans="1:7" x14ac:dyDescent="0.25">
      <c r="A3329" s="24">
        <v>32.185547</v>
      </c>
      <c r="B3329" s="23">
        <v>-73.008308</v>
      </c>
      <c r="C3329" s="25">
        <v>0.65612102000000005</v>
      </c>
      <c r="D3329" s="26">
        <v>-1.3012439E-3</v>
      </c>
      <c r="F3329" s="18">
        <f t="shared" si="146"/>
        <v>5.8098165524877841</v>
      </c>
      <c r="G3329" s="12">
        <f t="shared" si="147"/>
        <v>40.057080396763837</v>
      </c>
    </row>
    <row r="3330" spans="1:7" x14ac:dyDescent="0.25">
      <c r="A3330" s="24">
        <v>32.235351999999999</v>
      </c>
      <c r="B3330" s="23">
        <v>-73.047554000000005</v>
      </c>
      <c r="C3330" s="25">
        <v>0.65604240000000003</v>
      </c>
      <c r="D3330" s="26">
        <v>-1.3024955E-3</v>
      </c>
      <c r="F3330" s="18">
        <f t="shared" si="146"/>
        <v>5.8129396499360766</v>
      </c>
      <c r="G3330" s="12">
        <f t="shared" si="147"/>
        <v>40.07861329103735</v>
      </c>
    </row>
    <row r="3331" spans="1:7" x14ac:dyDescent="0.25">
      <c r="A3331" s="24">
        <v>32.285156000000001</v>
      </c>
      <c r="B3331" s="23">
        <v>-73.060485999999997</v>
      </c>
      <c r="C3331" s="25">
        <v>0.65611041000000003</v>
      </c>
      <c r="D3331" s="26">
        <v>-1.3011127999999999E-3</v>
      </c>
      <c r="F3331" s="18">
        <f t="shared" si="146"/>
        <v>5.8139687457981077</v>
      </c>
      <c r="G3331" s="12">
        <f t="shared" si="147"/>
        <v>40.085708622758922</v>
      </c>
    </row>
    <row r="3332" spans="1:7" x14ac:dyDescent="0.25">
      <c r="A3332" s="24">
        <v>32.334961</v>
      </c>
      <c r="B3332" s="23">
        <v>-73.064498999999998</v>
      </c>
      <c r="C3332" s="25">
        <v>0.65605044000000001</v>
      </c>
      <c r="D3332" s="26">
        <v>-1.3022899E-3</v>
      </c>
      <c r="F3332" s="18">
        <f t="shared" si="146"/>
        <v>5.8142880901914218</v>
      </c>
      <c r="G3332" s="12">
        <f t="shared" si="147"/>
        <v>40.087910414144524</v>
      </c>
    </row>
    <row r="3333" spans="1:7" x14ac:dyDescent="0.25">
      <c r="A3333" s="24">
        <v>32.384765999999999</v>
      </c>
      <c r="B3333" s="23">
        <v>-73.086242999999996</v>
      </c>
      <c r="C3333" s="25">
        <v>0.65604286999999994</v>
      </c>
      <c r="D3333" s="26">
        <v>-1.3020008E-3</v>
      </c>
      <c r="F3333" s="18">
        <f t="shared" si="146"/>
        <v>5.816018422732717</v>
      </c>
      <c r="G3333" s="12">
        <f t="shared" si="147"/>
        <v>40.099840579080649</v>
      </c>
    </row>
    <row r="3334" spans="1:7" x14ac:dyDescent="0.25">
      <c r="A3334" s="24">
        <v>32.434570000000001</v>
      </c>
      <c r="B3334" s="23">
        <v>-73.124022999999994</v>
      </c>
      <c r="C3334" s="25">
        <v>0.65606445000000002</v>
      </c>
      <c r="D3334" s="26">
        <v>-1.3018518E-3</v>
      </c>
      <c r="F3334" s="18">
        <f t="shared" si="146"/>
        <v>5.8190248596077225</v>
      </c>
      <c r="G3334" s="12">
        <f t="shared" si="147"/>
        <v>40.120569130924224</v>
      </c>
    </row>
    <row r="3335" spans="1:7" x14ac:dyDescent="0.25">
      <c r="A3335" s="24">
        <v>32.484375</v>
      </c>
      <c r="B3335" s="23">
        <v>-73.145981000000006</v>
      </c>
      <c r="C3335" s="25">
        <v>0.65609782999999999</v>
      </c>
      <c r="D3335" s="26">
        <v>-1.3037681000000001E-3</v>
      </c>
      <c r="F3335" s="18">
        <f t="shared" si="146"/>
        <v>5.8207722217279292</v>
      </c>
      <c r="G3335" s="12">
        <f t="shared" si="147"/>
        <v>40.132616710103193</v>
      </c>
    </row>
    <row r="3336" spans="1:7" x14ac:dyDescent="0.25">
      <c r="A3336" s="24">
        <v>32.534179999999999</v>
      </c>
      <c r="B3336" s="23">
        <v>-73.171783000000005</v>
      </c>
      <c r="C3336" s="25">
        <v>0.65599518999999995</v>
      </c>
      <c r="D3336" s="26">
        <v>-1.302585E-3</v>
      </c>
      <c r="F3336" s="18">
        <f t="shared" si="146"/>
        <v>5.822825479648758</v>
      </c>
      <c r="G3336" s="12">
        <f t="shared" si="147"/>
        <v>40.1467733563358</v>
      </c>
    </row>
    <row r="3337" spans="1:7" x14ac:dyDescent="0.25">
      <c r="A3337" s="24">
        <v>32.583984000000001</v>
      </c>
      <c r="B3337" s="23">
        <v>-73.199096999999995</v>
      </c>
      <c r="C3337" s="25">
        <v>0.65600473000000004</v>
      </c>
      <c r="D3337" s="26">
        <v>-1.3014942999999999E-3</v>
      </c>
      <c r="F3337" s="18">
        <f t="shared" si="146"/>
        <v>5.8249990587065632</v>
      </c>
      <c r="G3337" s="12">
        <f t="shared" si="147"/>
        <v>40.161759583573897</v>
      </c>
    </row>
    <row r="3338" spans="1:7" x14ac:dyDescent="0.25">
      <c r="A3338" s="24">
        <v>32.633789</v>
      </c>
      <c r="B3338" s="23">
        <v>-73.192238000000003</v>
      </c>
      <c r="C3338" s="25">
        <v>0.65599905999999997</v>
      </c>
      <c r="D3338" s="26">
        <v>-1.3008742999999999E-3</v>
      </c>
      <c r="F3338" s="18">
        <f t="shared" si="146"/>
        <v>5.8244532368292301</v>
      </c>
      <c r="G3338" s="12">
        <f t="shared" si="147"/>
        <v>40.157996292491447</v>
      </c>
    </row>
    <row r="3339" spans="1:7" x14ac:dyDescent="0.25">
      <c r="A3339" s="24">
        <v>32.683593999999999</v>
      </c>
      <c r="B3339" s="23">
        <v>-73.226646000000002</v>
      </c>
      <c r="C3339" s="25">
        <v>0.65593254999999995</v>
      </c>
      <c r="D3339" s="26">
        <v>-1.3018547000000001E-3</v>
      </c>
      <c r="F3339" s="18">
        <f t="shared" si="146"/>
        <v>5.8271913384701834</v>
      </c>
      <c r="G3339" s="12">
        <f t="shared" si="147"/>
        <v>40.176874747013251</v>
      </c>
    </row>
    <row r="3340" spans="1:7" x14ac:dyDescent="0.25">
      <c r="A3340" s="24">
        <v>32.733398000000001</v>
      </c>
      <c r="B3340" s="23">
        <v>-73.249381999999997</v>
      </c>
      <c r="C3340" s="25">
        <v>0.65587585999999998</v>
      </c>
      <c r="D3340" s="26">
        <v>-1.3003260000000001E-3</v>
      </c>
      <c r="F3340" s="18">
        <f t="shared" si="146"/>
        <v>5.8290006118632514</v>
      </c>
      <c r="G3340" s="12">
        <f t="shared" si="147"/>
        <v>40.189349187318058</v>
      </c>
    </row>
    <row r="3341" spans="1:7" x14ac:dyDescent="0.25">
      <c r="A3341" s="24">
        <v>32.783203</v>
      </c>
      <c r="B3341" s="23">
        <v>-73.273926000000003</v>
      </c>
      <c r="C3341" s="25">
        <v>0.65591370999999998</v>
      </c>
      <c r="D3341" s="26">
        <v>-1.3010412E-3</v>
      </c>
      <c r="F3341" s="18">
        <f t="shared" si="146"/>
        <v>5.8309537613248752</v>
      </c>
      <c r="G3341" s="12">
        <f t="shared" si="147"/>
        <v>40.202815613375456</v>
      </c>
    </row>
    <row r="3342" spans="1:7" x14ac:dyDescent="0.25">
      <c r="A3342" s="24">
        <v>32.833008</v>
      </c>
      <c r="B3342" s="23">
        <v>-73.294167000000002</v>
      </c>
      <c r="C3342" s="25">
        <v>0.65594344999999998</v>
      </c>
      <c r="D3342" s="26">
        <v>-1.3009129999999999E-3</v>
      </c>
      <c r="F3342" s="18">
        <f t="shared" si="146"/>
        <v>5.8325644889264368</v>
      </c>
      <c r="G3342" s="12">
        <f t="shared" si="147"/>
        <v>40.213921135288267</v>
      </c>
    </row>
    <row r="3343" spans="1:7" x14ac:dyDescent="0.25">
      <c r="A3343" s="24">
        <v>32.882812999999999</v>
      </c>
      <c r="B3343" s="23">
        <v>-73.322235000000006</v>
      </c>
      <c r="C3343" s="25">
        <v>0.65588051000000003</v>
      </c>
      <c r="D3343" s="26">
        <v>-1.3055116000000001E-3</v>
      </c>
      <c r="F3343" s="18">
        <f t="shared" si="146"/>
        <v>5.834798069397789</v>
      </c>
      <c r="G3343" s="12">
        <f t="shared" si="147"/>
        <v>40.229321055699742</v>
      </c>
    </row>
    <row r="3344" spans="1:7" x14ac:dyDescent="0.25">
      <c r="A3344" s="24">
        <v>32.932617</v>
      </c>
      <c r="B3344" s="23">
        <v>-73.330985999999996</v>
      </c>
      <c r="C3344" s="25">
        <v>0.65591531999999997</v>
      </c>
      <c r="D3344" s="26">
        <v>-1.3015746E-3</v>
      </c>
      <c r="F3344" s="18">
        <f t="shared" si="146"/>
        <v>5.8354944518512868</v>
      </c>
      <c r="G3344" s="12">
        <f t="shared" si="147"/>
        <v>40.234122420368422</v>
      </c>
    </row>
    <row r="3345" spans="1:7" x14ac:dyDescent="0.25">
      <c r="A3345" s="24">
        <v>32.982422</v>
      </c>
      <c r="B3345" s="23">
        <v>-73.354691000000003</v>
      </c>
      <c r="C3345" s="25">
        <v>0.65590923999999995</v>
      </c>
      <c r="D3345" s="26">
        <v>-1.302129E-3</v>
      </c>
      <c r="F3345" s="18">
        <f t="shared" si="146"/>
        <v>5.837380835814284</v>
      </c>
      <c r="G3345" s="12">
        <f t="shared" si="147"/>
        <v>40.247128516754138</v>
      </c>
    </row>
    <row r="3346" spans="1:7" x14ac:dyDescent="0.25">
      <c r="A3346" s="24">
        <v>33.032226999999999</v>
      </c>
      <c r="B3346" s="23">
        <v>-73.367737000000005</v>
      </c>
      <c r="C3346" s="25">
        <v>0.65586179</v>
      </c>
      <c r="D3346" s="26">
        <v>-1.300919E-3</v>
      </c>
      <c r="F3346" s="18">
        <f t="shared" si="146"/>
        <v>5.838419003508073</v>
      </c>
      <c r="G3346" s="12">
        <f t="shared" si="147"/>
        <v>40.254286396249938</v>
      </c>
    </row>
    <row r="3347" spans="1:7" x14ac:dyDescent="0.25">
      <c r="A3347" s="24">
        <v>33.082031000000001</v>
      </c>
      <c r="B3347" s="23">
        <v>-73.417709000000002</v>
      </c>
      <c r="C3347" s="25">
        <v>0.65581632000000001</v>
      </c>
      <c r="D3347" s="26">
        <v>-1.3010412E-3</v>
      </c>
      <c r="F3347" s="18">
        <f t="shared" si="146"/>
        <v>5.8423956489161668</v>
      </c>
      <c r="G3347" s="12">
        <f t="shared" si="147"/>
        <v>40.281704267947319</v>
      </c>
    </row>
    <row r="3348" spans="1:7" x14ac:dyDescent="0.25">
      <c r="A3348" s="24">
        <v>33.131836</v>
      </c>
      <c r="B3348" s="23">
        <v>-73.431183000000004</v>
      </c>
      <c r="C3348" s="25">
        <v>0.65581489000000004</v>
      </c>
      <c r="D3348" s="26">
        <v>-1.3021440000000001E-3</v>
      </c>
      <c r="F3348" s="18">
        <f t="shared" si="146"/>
        <v>5.8434678757677769</v>
      </c>
      <c r="G3348" s="12">
        <f t="shared" si="147"/>
        <v>40.2890969759288</v>
      </c>
    </row>
    <row r="3349" spans="1:7" x14ac:dyDescent="0.25">
      <c r="A3349" s="24">
        <v>33.181640999999999</v>
      </c>
      <c r="B3349" s="23">
        <v>-73.450912000000002</v>
      </c>
      <c r="C3349" s="25">
        <v>0.65582991000000002</v>
      </c>
      <c r="D3349" s="26">
        <v>-1.3022006000000001E-3</v>
      </c>
      <c r="F3349" s="18">
        <f t="shared" si="146"/>
        <v>5.8450378597039068</v>
      </c>
      <c r="G3349" s="12">
        <f t="shared" si="147"/>
        <v>40.299921581522284</v>
      </c>
    </row>
    <row r="3350" spans="1:7" x14ac:dyDescent="0.25">
      <c r="A3350" s="24">
        <v>33.231445000000001</v>
      </c>
      <c r="B3350" s="23">
        <v>-73.469573999999994</v>
      </c>
      <c r="C3350" s="25">
        <v>0.65579997999999995</v>
      </c>
      <c r="D3350" s="26">
        <v>-1.3016791000000001E-3</v>
      </c>
      <c r="F3350" s="18">
        <f t="shared" si="146"/>
        <v>5.8465229344778962</v>
      </c>
      <c r="G3350" s="12">
        <f t="shared" si="147"/>
        <v>40.310160761895624</v>
      </c>
    </row>
    <row r="3351" spans="1:7" x14ac:dyDescent="0.25">
      <c r="A3351" s="24">
        <v>33.28125</v>
      </c>
      <c r="B3351" s="23">
        <v>-73.501923000000005</v>
      </c>
      <c r="C3351" s="25">
        <v>0.65580320000000003</v>
      </c>
      <c r="D3351" s="26">
        <v>-1.3027666999999999E-3</v>
      </c>
      <c r="F3351" s="18">
        <f t="shared" si="146"/>
        <v>5.8490971861049372</v>
      </c>
      <c r="G3351" s="12">
        <f t="shared" si="147"/>
        <v>40.327909515828601</v>
      </c>
    </row>
    <row r="3352" spans="1:7" x14ac:dyDescent="0.25">
      <c r="A3352" s="24">
        <v>33.331054999999999</v>
      </c>
      <c r="B3352" s="23">
        <v>-73.518707000000006</v>
      </c>
      <c r="C3352" s="25">
        <v>0.65574628000000001</v>
      </c>
      <c r="D3352" s="26">
        <v>-1.3011665E-3</v>
      </c>
      <c r="F3352" s="18">
        <f t="shared" si="146"/>
        <v>5.8504328143873643</v>
      </c>
      <c r="G3352" s="12">
        <f t="shared" si="147"/>
        <v>40.337118303921315</v>
      </c>
    </row>
    <row r="3353" spans="1:7" x14ac:dyDescent="0.25">
      <c r="A3353" s="24">
        <v>33.380859000000001</v>
      </c>
      <c r="B3353" s="23">
        <v>-73.532561999999999</v>
      </c>
      <c r="C3353" s="25">
        <v>0.65568106999999998</v>
      </c>
      <c r="D3353" s="26">
        <v>-1.3015688E-3</v>
      </c>
      <c r="F3353" s="18">
        <f t="shared" si="146"/>
        <v>5.8515353602556326</v>
      </c>
      <c r="G3353" s="12">
        <f t="shared" si="147"/>
        <v>40.344720053148222</v>
      </c>
    </row>
    <row r="3354" spans="1:7" x14ac:dyDescent="0.25">
      <c r="A3354" s="24">
        <v>33.430664</v>
      </c>
      <c r="B3354" s="23">
        <v>-73.556145000000001</v>
      </c>
      <c r="C3354" s="25">
        <v>0.65578102999999999</v>
      </c>
      <c r="D3354" s="26">
        <v>-1.3024568000000001E-3</v>
      </c>
      <c r="F3354" s="18">
        <f t="shared" si="146"/>
        <v>5.8534120357671009</v>
      </c>
      <c r="G3354" s="12">
        <f t="shared" si="147"/>
        <v>40.357659212442215</v>
      </c>
    </row>
    <row r="3355" spans="1:7" x14ac:dyDescent="0.25">
      <c r="A3355" s="24">
        <v>33.480468999999999</v>
      </c>
      <c r="B3355" s="23">
        <v>-73.576553000000004</v>
      </c>
      <c r="C3355" s="25">
        <v>0.65570450000000002</v>
      </c>
      <c r="D3355" s="26">
        <v>-1.3010293000000001E-3</v>
      </c>
      <c r="F3355" s="18">
        <f t="shared" si="146"/>
        <v>5.8550360528064109</v>
      </c>
      <c r="G3355" s="12">
        <f t="shared" si="147"/>
        <v>40.368856361357615</v>
      </c>
    </row>
    <row r="3356" spans="1:7" x14ac:dyDescent="0.25">
      <c r="A3356" s="24">
        <v>33.530273000000001</v>
      </c>
      <c r="B3356" s="23">
        <v>-73.595405999999997</v>
      </c>
      <c r="C3356" s="25">
        <v>0.65567516999999997</v>
      </c>
      <c r="D3356" s="26">
        <v>-1.3011068000000001E-3</v>
      </c>
      <c r="F3356" s="18">
        <f t="shared" si="146"/>
        <v>5.8565363268774666</v>
      </c>
      <c r="G3356" s="12">
        <f t="shared" si="147"/>
        <v>40.379200336686011</v>
      </c>
    </row>
    <row r="3357" spans="1:7" x14ac:dyDescent="0.25">
      <c r="A3357" s="24">
        <v>33.580078</v>
      </c>
      <c r="B3357" s="23">
        <v>-73.625007999999994</v>
      </c>
      <c r="C3357" s="25">
        <v>0.65570158000000001</v>
      </c>
      <c r="D3357" s="26">
        <v>-1.302421E-3</v>
      </c>
      <c r="F3357" s="18">
        <f t="shared" si="146"/>
        <v>5.8588919791901688</v>
      </c>
      <c r="G3357" s="12">
        <f t="shared" si="147"/>
        <v>40.39544190872607</v>
      </c>
    </row>
    <row r="3358" spans="1:7" x14ac:dyDescent="0.25">
      <c r="A3358" s="24">
        <v>33.629883</v>
      </c>
      <c r="B3358" s="23">
        <v>-73.642914000000005</v>
      </c>
      <c r="C3358" s="25">
        <v>0.65568954000000002</v>
      </c>
      <c r="D3358" s="26">
        <v>-1.3021141000000001E-3</v>
      </c>
      <c r="F3358" s="18">
        <f t="shared" si="146"/>
        <v>5.8603168933956722</v>
      </c>
      <c r="G3358" s="12">
        <f t="shared" si="147"/>
        <v>40.405266298596665</v>
      </c>
    </row>
    <row r="3359" spans="1:7" x14ac:dyDescent="0.25">
      <c r="A3359" s="24">
        <v>33.679687999999999</v>
      </c>
      <c r="B3359" s="23">
        <v>-73.676117000000005</v>
      </c>
      <c r="C3359" s="25">
        <v>0.65562819999999999</v>
      </c>
      <c r="D3359" s="26">
        <v>-1.3012856000000001E-3</v>
      </c>
      <c r="F3359" s="18">
        <f t="shared" si="146"/>
        <v>5.8629591041834122</v>
      </c>
      <c r="G3359" s="12">
        <f t="shared" si="147"/>
        <v>40.423483612171637</v>
      </c>
    </row>
    <row r="3360" spans="1:7" x14ac:dyDescent="0.25">
      <c r="A3360" s="24">
        <v>33.729492</v>
      </c>
      <c r="B3360" s="23">
        <v>-73.709357999999995</v>
      </c>
      <c r="C3360" s="25">
        <v>0.65563315</v>
      </c>
      <c r="D3360" s="26">
        <v>-1.3043403000000001E-3</v>
      </c>
      <c r="F3360" s="18">
        <f t="shared" si="146"/>
        <v>5.8656043389150696</v>
      </c>
      <c r="G3360" s="12">
        <f t="shared" si="147"/>
        <v>40.441721775004673</v>
      </c>
    </row>
    <row r="3361" spans="1:7" x14ac:dyDescent="0.25">
      <c r="A3361" s="24">
        <v>33.779297</v>
      </c>
      <c r="B3361" s="23">
        <v>-73.730643999999998</v>
      </c>
      <c r="C3361" s="25">
        <v>0.65556121000000001</v>
      </c>
      <c r="D3361" s="26">
        <v>-1.3011336999999999E-3</v>
      </c>
      <c r="F3361" s="18">
        <f t="shared" si="146"/>
        <v>5.8672982249743972</v>
      </c>
      <c r="G3361" s="12">
        <f t="shared" si="147"/>
        <v>40.453400651514528</v>
      </c>
    </row>
    <row r="3362" spans="1:7" x14ac:dyDescent="0.25">
      <c r="A3362" s="24">
        <v>33.829101999999999</v>
      </c>
      <c r="B3362" s="23">
        <v>-73.752228000000002</v>
      </c>
      <c r="C3362" s="25">
        <v>0.65553516000000001</v>
      </c>
      <c r="D3362" s="26">
        <v>-1.3031094999999999E-3</v>
      </c>
      <c r="F3362" s="18">
        <f t="shared" si="146"/>
        <v>5.8690158251202451</v>
      </c>
      <c r="G3362" s="12">
        <f t="shared" si="147"/>
        <v>40.465243030100865</v>
      </c>
    </row>
    <row r="3363" spans="1:7" x14ac:dyDescent="0.25">
      <c r="A3363" s="24">
        <v>33.878906000000001</v>
      </c>
      <c r="B3363" s="23">
        <v>-73.762360000000001</v>
      </c>
      <c r="C3363" s="25">
        <v>0.6555801</v>
      </c>
      <c r="D3363" s="26">
        <v>-1.3029485999999999E-3</v>
      </c>
      <c r="F3363" s="18">
        <f t="shared" si="146"/>
        <v>5.8698221040619485</v>
      </c>
      <c r="G3363" s="12">
        <f t="shared" si="147"/>
        <v>40.470802100701164</v>
      </c>
    </row>
    <row r="3364" spans="1:7" x14ac:dyDescent="0.25">
      <c r="A3364" s="24">
        <v>33.928711</v>
      </c>
      <c r="B3364" s="23">
        <v>-73.773643000000007</v>
      </c>
      <c r="C3364" s="25">
        <v>0.65556544000000005</v>
      </c>
      <c r="D3364" s="26">
        <v>-1.3014465999999999E-3</v>
      </c>
      <c r="F3364" s="18">
        <f t="shared" si="146"/>
        <v>5.870719976673402</v>
      </c>
      <c r="G3364" s="12">
        <f t="shared" si="147"/>
        <v>40.476992684355245</v>
      </c>
    </row>
    <row r="3365" spans="1:7" x14ac:dyDescent="0.25">
      <c r="A3365" s="24">
        <v>33.978515999999999</v>
      </c>
      <c r="B3365" s="23">
        <v>-73.805717000000001</v>
      </c>
      <c r="C3365" s="25">
        <v>0.65559970999999995</v>
      </c>
      <c r="D3365" s="26">
        <v>-1.3040930000000001E-3</v>
      </c>
      <c r="F3365" s="18">
        <f t="shared" ref="F3365:F3428" si="148" xml:space="preserve"> -B3365 / A_4x8_in2</f>
        <v>5.8732723444957662</v>
      </c>
      <c r="G3365" s="12">
        <f t="shared" ref="G3365:G3428" si="149" xml:space="preserve"> -B3365 * kip_to_N / A_4x8_mm2</f>
        <v>40.494590555499514</v>
      </c>
    </row>
    <row r="3366" spans="1:7" x14ac:dyDescent="0.25">
      <c r="A3366" s="24">
        <v>34.028320000000001</v>
      </c>
      <c r="B3366" s="23">
        <v>-73.815460000000002</v>
      </c>
      <c r="C3366" s="25">
        <v>0.65550487999999996</v>
      </c>
      <c r="D3366" s="26">
        <v>-1.3012200000000001E-3</v>
      </c>
      <c r="F3366" s="18">
        <f t="shared" si="148"/>
        <v>5.8740476678010385</v>
      </c>
      <c r="G3366" s="12">
        <f t="shared" si="149"/>
        <v>40.49993619553689</v>
      </c>
    </row>
    <row r="3367" spans="1:7" x14ac:dyDescent="0.25">
      <c r="A3367" s="24">
        <v>34.078125</v>
      </c>
      <c r="B3367" s="23">
        <v>-73.849181999999999</v>
      </c>
      <c r="C3367" s="25">
        <v>0.65550112999999999</v>
      </c>
      <c r="D3367" s="26">
        <v>-1.3028146E-3</v>
      </c>
      <c r="F3367" s="18">
        <f t="shared" si="148"/>
        <v>5.8767311792965105</v>
      </c>
      <c r="G3367" s="12">
        <f t="shared" si="149"/>
        <v>40.518438266083976</v>
      </c>
    </row>
    <row r="3368" spans="1:7" x14ac:dyDescent="0.25">
      <c r="A3368" s="24">
        <v>34.127929999999999</v>
      </c>
      <c r="B3368" s="23">
        <v>-73.878676999999996</v>
      </c>
      <c r="C3368" s="25">
        <v>0.65547794000000004</v>
      </c>
      <c r="D3368" s="26">
        <v>-1.3034225E-3</v>
      </c>
      <c r="F3368" s="18">
        <f t="shared" si="148"/>
        <v>5.8790783168197587</v>
      </c>
      <c r="G3368" s="12">
        <f t="shared" si="149"/>
        <v>40.534621131002616</v>
      </c>
    </row>
    <row r="3369" spans="1:7" x14ac:dyDescent="0.25">
      <c r="A3369" s="24">
        <v>34.177734000000001</v>
      </c>
      <c r="B3369" s="23">
        <v>-73.888603000000003</v>
      </c>
      <c r="C3369" s="25">
        <v>0.65544312999999998</v>
      </c>
      <c r="D3369" s="26">
        <v>-1.3036012E-3</v>
      </c>
      <c r="F3369" s="18">
        <f t="shared" si="148"/>
        <v>5.8798682028023244</v>
      </c>
      <c r="G3369" s="12">
        <f t="shared" si="149"/>
        <v>40.540067176677567</v>
      </c>
    </row>
    <row r="3370" spans="1:7" x14ac:dyDescent="0.25">
      <c r="A3370" s="24">
        <v>34.227539</v>
      </c>
      <c r="B3370" s="23">
        <v>-73.902657000000005</v>
      </c>
      <c r="C3370" s="25">
        <v>0.65545266999999996</v>
      </c>
      <c r="D3370" s="26">
        <v>-1.3016135E-3</v>
      </c>
      <c r="F3370" s="18">
        <f t="shared" si="148"/>
        <v>5.880986584587431</v>
      </c>
      <c r="G3370" s="12">
        <f t="shared" si="149"/>
        <v>40.547778110177028</v>
      </c>
    </row>
    <row r="3371" spans="1:7" x14ac:dyDescent="0.25">
      <c r="A3371" s="24">
        <v>34.277343999999999</v>
      </c>
      <c r="B3371" s="23">
        <v>-73.946579</v>
      </c>
      <c r="C3371" s="25">
        <v>0.65546959999999999</v>
      </c>
      <c r="D3371" s="26">
        <v>-1.3018608E-3</v>
      </c>
      <c r="F3371" s="18">
        <f t="shared" si="148"/>
        <v>5.8844817862926719</v>
      </c>
      <c r="G3371" s="12">
        <f t="shared" si="149"/>
        <v>40.571876560523066</v>
      </c>
    </row>
    <row r="3372" spans="1:7" x14ac:dyDescent="0.25">
      <c r="A3372" s="24">
        <v>34.327148000000001</v>
      </c>
      <c r="B3372" s="23">
        <v>-73.961974999999995</v>
      </c>
      <c r="C3372" s="25">
        <v>0.65551208999999999</v>
      </c>
      <c r="D3372" s="26">
        <v>-1.3020664000000001E-3</v>
      </c>
      <c r="F3372" s="18">
        <f t="shared" si="148"/>
        <v>5.8857069610445922</v>
      </c>
      <c r="G3372" s="12">
        <f t="shared" si="149"/>
        <v>40.580323802031373</v>
      </c>
    </row>
    <row r="3373" spans="1:7" x14ac:dyDescent="0.25">
      <c r="A3373" s="24">
        <v>34.376953</v>
      </c>
      <c r="B3373" s="23">
        <v>-73.984436000000002</v>
      </c>
      <c r="C3373" s="25">
        <v>0.65541749999999999</v>
      </c>
      <c r="D3373" s="26">
        <v>-1.3026029E-3</v>
      </c>
      <c r="F3373" s="18">
        <f t="shared" si="148"/>
        <v>5.8874943506329869</v>
      </c>
      <c r="G3373" s="12">
        <f t="shared" si="149"/>
        <v>40.592647359547477</v>
      </c>
    </row>
    <row r="3374" spans="1:7" x14ac:dyDescent="0.25">
      <c r="A3374" s="24">
        <v>34.426758</v>
      </c>
      <c r="B3374" s="23">
        <v>-73.999802000000003</v>
      </c>
      <c r="C3374" s="25">
        <v>0.65543019999999996</v>
      </c>
      <c r="D3374" s="26">
        <v>-1.3028919999999999E-3</v>
      </c>
      <c r="F3374" s="18">
        <f t="shared" si="148"/>
        <v>5.8887171380607617</v>
      </c>
      <c r="G3374" s="12">
        <f t="shared" si="149"/>
        <v>40.601078141115202</v>
      </c>
    </row>
    <row r="3375" spans="1:7" x14ac:dyDescent="0.25">
      <c r="A3375" s="24">
        <v>34.476562999999999</v>
      </c>
      <c r="B3375" s="23">
        <v>-74.018265</v>
      </c>
      <c r="C3375" s="25">
        <v>0.65536033999999999</v>
      </c>
      <c r="D3375" s="26">
        <v>-1.3027996000000001E-3</v>
      </c>
      <c r="F3375" s="18">
        <f t="shared" si="148"/>
        <v>5.8901863769179146</v>
      </c>
      <c r="G3375" s="12">
        <f t="shared" si="149"/>
        <v>40.611208137215989</v>
      </c>
    </row>
    <row r="3376" spans="1:7" x14ac:dyDescent="0.25">
      <c r="A3376" s="24">
        <v>34.526367</v>
      </c>
      <c r="B3376" s="23">
        <v>-74.036384999999996</v>
      </c>
      <c r="C3376" s="25">
        <v>0.65543406999999998</v>
      </c>
      <c r="D3376" s="26">
        <v>-1.3031929E-3</v>
      </c>
      <c r="F3376" s="18">
        <f t="shared" si="148"/>
        <v>5.8916283207023268</v>
      </c>
      <c r="G3376" s="12">
        <f t="shared" si="149"/>
        <v>40.621149941329421</v>
      </c>
    </row>
    <row r="3377" spans="1:7" x14ac:dyDescent="0.25">
      <c r="A3377" s="24">
        <v>34.576172</v>
      </c>
      <c r="B3377" s="23">
        <v>-74.057320000000004</v>
      </c>
      <c r="C3377" s="25">
        <v>0.65535891000000002</v>
      </c>
      <c r="D3377" s="26">
        <v>-1.3030886E-3</v>
      </c>
      <c r="F3377" s="18">
        <f t="shared" si="148"/>
        <v>5.8932942750691417</v>
      </c>
      <c r="G3377" s="12">
        <f t="shared" si="149"/>
        <v>40.632636236534438</v>
      </c>
    </row>
    <row r="3378" spans="1:7" x14ac:dyDescent="0.25">
      <c r="A3378" s="24">
        <v>34.625976999999999</v>
      </c>
      <c r="B3378" s="23">
        <v>-74.089195000000004</v>
      </c>
      <c r="C3378" s="25">
        <v>0.65536726000000001</v>
      </c>
      <c r="D3378" s="26">
        <v>-1.3041557E-3</v>
      </c>
      <c r="F3378" s="18">
        <f t="shared" si="148"/>
        <v>5.8958308069746685</v>
      </c>
      <c r="G3378" s="12">
        <f t="shared" si="149"/>
        <v>40.650124923406167</v>
      </c>
    </row>
    <row r="3379" spans="1:7" x14ac:dyDescent="0.25">
      <c r="A3379" s="24">
        <v>34.675781000000001</v>
      </c>
      <c r="B3379" s="23">
        <v>-74.125197999999997</v>
      </c>
      <c r="C3379" s="25">
        <v>0.65536128999999999</v>
      </c>
      <c r="D3379" s="26">
        <v>-1.3023465E-3</v>
      </c>
      <c r="F3379" s="18">
        <f t="shared" si="148"/>
        <v>5.8986958346827372</v>
      </c>
      <c r="G3379" s="12">
        <f t="shared" si="149"/>
        <v>40.669878498102413</v>
      </c>
    </row>
    <row r="3380" spans="1:7" x14ac:dyDescent="0.25">
      <c r="A3380" s="24">
        <v>34.725586</v>
      </c>
      <c r="B3380" s="23">
        <v>-74.141655</v>
      </c>
      <c r="C3380" s="25">
        <v>0.65536099999999997</v>
      </c>
      <c r="D3380" s="26">
        <v>-1.3023227000000001E-3</v>
      </c>
      <c r="F3380" s="18">
        <f t="shared" si="148"/>
        <v>5.9000054411319685</v>
      </c>
      <c r="G3380" s="12">
        <f t="shared" si="149"/>
        <v>40.678907872842743</v>
      </c>
    </row>
    <row r="3381" spans="1:7" x14ac:dyDescent="0.25">
      <c r="A3381" s="24">
        <v>34.775390999999999</v>
      </c>
      <c r="B3381" s="23">
        <v>-74.154488000000001</v>
      </c>
      <c r="C3381" s="25">
        <v>0.65532798000000003</v>
      </c>
      <c r="D3381" s="26">
        <v>-1.3030737000000001E-3</v>
      </c>
      <c r="F3381" s="18">
        <f t="shared" si="148"/>
        <v>5.9010266588243176</v>
      </c>
      <c r="G3381" s="12">
        <f t="shared" si="149"/>
        <v>40.685948886760386</v>
      </c>
    </row>
    <row r="3382" spans="1:7" x14ac:dyDescent="0.25">
      <c r="A3382" s="24">
        <v>34.825195000000001</v>
      </c>
      <c r="B3382" s="23">
        <v>-74.173171999999994</v>
      </c>
      <c r="C3382" s="25">
        <v>0.65531987000000003</v>
      </c>
      <c r="D3382" s="26">
        <v>-1.3032495E-3</v>
      </c>
      <c r="F3382" s="18">
        <f t="shared" si="148"/>
        <v>5.9025134843026823</v>
      </c>
      <c r="G3382" s="12">
        <f t="shared" si="149"/>
        <v>40.696200137756819</v>
      </c>
    </row>
    <row r="3383" spans="1:7" x14ac:dyDescent="0.25">
      <c r="A3383" s="24">
        <v>34.875</v>
      </c>
      <c r="B3383" s="23">
        <v>-74.213561999999996</v>
      </c>
      <c r="C3383" s="25">
        <v>0.65524583999999997</v>
      </c>
      <c r="D3383" s="26">
        <v>-1.3027011999999999E-3</v>
      </c>
      <c r="F3383" s="18">
        <f t="shared" si="148"/>
        <v>5.9057276183784229</v>
      </c>
      <c r="G3383" s="12">
        <f t="shared" si="149"/>
        <v>40.718360704431312</v>
      </c>
    </row>
    <row r="3384" spans="1:7" x14ac:dyDescent="0.25">
      <c r="A3384" s="24">
        <v>34.924804999999999</v>
      </c>
      <c r="B3384" s="23">
        <v>-74.220764000000003</v>
      </c>
      <c r="C3384" s="25">
        <v>0.65527992999999995</v>
      </c>
      <c r="D3384" s="26">
        <v>-1.3013332000000001E-3</v>
      </c>
      <c r="F3384" s="18">
        <f t="shared" si="148"/>
        <v>5.9063007353284975</v>
      </c>
      <c r="G3384" s="12">
        <f t="shared" si="149"/>
        <v>40.722312187501124</v>
      </c>
    </row>
    <row r="3385" spans="1:7" x14ac:dyDescent="0.25">
      <c r="A3385" s="24">
        <v>34.974609000000001</v>
      </c>
      <c r="B3385" s="23">
        <v>-74.245887999999994</v>
      </c>
      <c r="C3385" s="25">
        <v>0.65519041</v>
      </c>
      <c r="D3385" s="26">
        <v>-1.3009250000000001E-3</v>
      </c>
      <c r="F3385" s="18">
        <f t="shared" si="148"/>
        <v>5.9083000397236169</v>
      </c>
      <c r="G3385" s="12">
        <f t="shared" si="149"/>
        <v>40.736096839076502</v>
      </c>
    </row>
    <row r="3386" spans="1:7" x14ac:dyDescent="0.25">
      <c r="A3386" s="24">
        <v>35.024414</v>
      </c>
      <c r="B3386" s="23">
        <v>-74.267135999999994</v>
      </c>
      <c r="C3386" s="25">
        <v>0.65527046</v>
      </c>
      <c r="D3386" s="26">
        <v>-1.3024807E-3</v>
      </c>
      <c r="F3386" s="18">
        <f t="shared" si="148"/>
        <v>5.9099909018390253</v>
      </c>
      <c r="G3386" s="12">
        <f t="shared" si="149"/>
        <v>40.747754866328279</v>
      </c>
    </row>
    <row r="3387" spans="1:7" x14ac:dyDescent="0.25">
      <c r="A3387" s="24">
        <v>35.074218999999999</v>
      </c>
      <c r="B3387" s="23">
        <v>-74.277610999999993</v>
      </c>
      <c r="C3387" s="25">
        <v>0.65517163</v>
      </c>
      <c r="D3387" s="26">
        <v>-1.3034819999999999E-3</v>
      </c>
      <c r="F3387" s="18">
        <f t="shared" si="148"/>
        <v>5.9108244758534694</v>
      </c>
      <c r="G3387" s="12">
        <f t="shared" si="149"/>
        <v>40.753502128915933</v>
      </c>
    </row>
    <row r="3388" spans="1:7" x14ac:dyDescent="0.25">
      <c r="A3388" s="24">
        <v>35.124023000000001</v>
      </c>
      <c r="B3388" s="23">
        <v>-74.302666000000002</v>
      </c>
      <c r="C3388" s="25">
        <v>0.65518533999999995</v>
      </c>
      <c r="D3388" s="26">
        <v>-1.3037502000000001E-3</v>
      </c>
      <c r="F3388" s="18">
        <f t="shared" si="148"/>
        <v>5.9128182894030532</v>
      </c>
      <c r="G3388" s="12">
        <f t="shared" si="149"/>
        <v>40.767248922627978</v>
      </c>
    </row>
    <row r="3389" spans="1:7" x14ac:dyDescent="0.25">
      <c r="A3389" s="24">
        <v>35.173828</v>
      </c>
      <c r="B3389" s="23">
        <v>-74.333327999999995</v>
      </c>
      <c r="C3389" s="25">
        <v>0.65516132000000005</v>
      </c>
      <c r="D3389" s="26">
        <v>-1.3015866E-3</v>
      </c>
      <c r="F3389" s="18">
        <f t="shared" si="148"/>
        <v>5.9152582938355946</v>
      </c>
      <c r="G3389" s="12">
        <f t="shared" si="149"/>
        <v>40.784072079235372</v>
      </c>
    </row>
    <row r="3390" spans="1:7" x14ac:dyDescent="0.25">
      <c r="A3390" s="24">
        <v>35.223633</v>
      </c>
      <c r="B3390" s="23">
        <v>-74.348274000000004</v>
      </c>
      <c r="C3390" s="25">
        <v>0.65513790000000005</v>
      </c>
      <c r="D3390" s="26">
        <v>-1.3027847E-3</v>
      </c>
      <c r="F3390" s="18">
        <f t="shared" si="148"/>
        <v>5.9164476587253212</v>
      </c>
      <c r="G3390" s="12">
        <f t="shared" si="149"/>
        <v>40.792272421634905</v>
      </c>
    </row>
    <row r="3391" spans="1:7" x14ac:dyDescent="0.25">
      <c r="A3391" s="24">
        <v>35.273437999999999</v>
      </c>
      <c r="B3391" s="23">
        <v>-74.367942999999997</v>
      </c>
      <c r="C3391" s="25">
        <v>0.65509598999999996</v>
      </c>
      <c r="D3391" s="26">
        <v>-1.3014108000000001E-3</v>
      </c>
      <c r="F3391" s="18">
        <f t="shared" si="148"/>
        <v>5.9180128680131583</v>
      </c>
      <c r="G3391" s="12">
        <f t="shared" si="149"/>
        <v>40.803064107347218</v>
      </c>
    </row>
    <row r="3392" spans="1:7" x14ac:dyDescent="0.25">
      <c r="A3392" s="24">
        <v>35.323242</v>
      </c>
      <c r="B3392" s="23">
        <v>-74.403030000000001</v>
      </c>
      <c r="C3392" s="25">
        <v>0.65513027000000001</v>
      </c>
      <c r="D3392" s="26">
        <v>-1.3017744E-3</v>
      </c>
      <c r="F3392" s="18">
        <f t="shared" si="148"/>
        <v>5.9208050027572909</v>
      </c>
      <c r="G3392" s="12">
        <f t="shared" si="149"/>
        <v>40.822315105190938</v>
      </c>
    </row>
    <row r="3393" spans="1:7" x14ac:dyDescent="0.25">
      <c r="A3393" s="24">
        <v>35.373047</v>
      </c>
      <c r="B3393" s="23">
        <v>-74.424758999999995</v>
      </c>
      <c r="C3393" s="25">
        <v>0.65511578000000004</v>
      </c>
      <c r="D3393" s="26">
        <v>-1.3042302E-3</v>
      </c>
      <c r="F3393" s="18">
        <f t="shared" si="148"/>
        <v>5.922534141636512</v>
      </c>
      <c r="G3393" s="12">
        <f t="shared" si="149"/>
        <v>40.834237040156765</v>
      </c>
    </row>
    <row r="3394" spans="1:7" x14ac:dyDescent="0.25">
      <c r="A3394" s="24">
        <v>35.422851999999999</v>
      </c>
      <c r="B3394" s="23">
        <v>-74.443755999999993</v>
      </c>
      <c r="C3394" s="25">
        <v>0.65510564999999998</v>
      </c>
      <c r="D3394" s="26">
        <v>-1.3040572E-3</v>
      </c>
      <c r="F3394" s="18">
        <f t="shared" si="148"/>
        <v>5.924045874863471</v>
      </c>
      <c r="G3394" s="12">
        <f t="shared" si="149"/>
        <v>40.844660023199964</v>
      </c>
    </row>
    <row r="3395" spans="1:7" x14ac:dyDescent="0.25">
      <c r="A3395" s="24">
        <v>35.472656000000001</v>
      </c>
      <c r="B3395" s="23">
        <v>-74.459357999999995</v>
      </c>
      <c r="C3395" s="25">
        <v>0.65502727000000005</v>
      </c>
      <c r="D3395" s="26">
        <v>-1.3023376E-3</v>
      </c>
      <c r="F3395" s="18">
        <f t="shared" si="148"/>
        <v>5.9252874425745308</v>
      </c>
      <c r="G3395" s="12">
        <f t="shared" si="149"/>
        <v>40.853220289633619</v>
      </c>
    </row>
    <row r="3396" spans="1:7" x14ac:dyDescent="0.25">
      <c r="A3396" s="24">
        <v>35.522461</v>
      </c>
      <c r="B3396" s="23">
        <v>-74.491912999999997</v>
      </c>
      <c r="C3396" s="25">
        <v>0.65498990000000001</v>
      </c>
      <c r="D3396" s="26">
        <v>-1.3008087000000001E-3</v>
      </c>
      <c r="F3396" s="18">
        <f t="shared" si="148"/>
        <v>5.9278780871607095</v>
      </c>
      <c r="G3396" s="12">
        <f t="shared" si="149"/>
        <v>40.871082068491951</v>
      </c>
    </row>
    <row r="3397" spans="1:7" x14ac:dyDescent="0.25">
      <c r="A3397" s="24">
        <v>35.572265999999999</v>
      </c>
      <c r="B3397" s="23">
        <v>-74.513191000000006</v>
      </c>
      <c r="C3397" s="25">
        <v>0.65503341000000004</v>
      </c>
      <c r="D3397" s="26">
        <v>-1.3017892000000001E-3</v>
      </c>
      <c r="F3397" s="18">
        <f t="shared" si="148"/>
        <v>5.9295713366002643</v>
      </c>
      <c r="G3397" s="12">
        <f t="shared" si="149"/>
        <v>40.882756555684324</v>
      </c>
    </row>
    <row r="3398" spans="1:7" x14ac:dyDescent="0.25">
      <c r="A3398" s="24">
        <v>35.622070000000001</v>
      </c>
      <c r="B3398" s="23">
        <v>-74.532409999999999</v>
      </c>
      <c r="C3398" s="25">
        <v>0.65502053000000005</v>
      </c>
      <c r="D3398" s="26">
        <v>-1.3026387000000001E-3</v>
      </c>
      <c r="F3398" s="18">
        <f t="shared" si="148"/>
        <v>5.9311007360259058</v>
      </c>
      <c r="G3398" s="12">
        <f t="shared" si="149"/>
        <v>40.893301342287863</v>
      </c>
    </row>
    <row r="3399" spans="1:7" x14ac:dyDescent="0.25">
      <c r="A3399" s="24">
        <v>35.671875</v>
      </c>
      <c r="B3399" s="23">
        <v>-74.553482000000002</v>
      </c>
      <c r="C3399" s="25">
        <v>0.65501463000000004</v>
      </c>
      <c r="D3399" s="26">
        <v>-1.3015448E-3</v>
      </c>
      <c r="F3399" s="18">
        <f t="shared" si="148"/>
        <v>5.932777592506322</v>
      </c>
      <c r="G3399" s="12">
        <f t="shared" si="149"/>
        <v>40.904862804554874</v>
      </c>
    </row>
    <row r="3400" spans="1:7" x14ac:dyDescent="0.25">
      <c r="A3400" s="24">
        <v>35.721679999999999</v>
      </c>
      <c r="B3400" s="23">
        <v>-74.575089000000006</v>
      </c>
      <c r="C3400" s="25">
        <v>0.65504735999999997</v>
      </c>
      <c r="D3400" s="26">
        <v>-1.3026595E-3</v>
      </c>
      <c r="F3400" s="18">
        <f t="shared" si="148"/>
        <v>5.9344970229340159</v>
      </c>
      <c r="G3400" s="12">
        <f t="shared" si="149"/>
        <v>40.916717802428991</v>
      </c>
    </row>
    <row r="3401" spans="1:7" x14ac:dyDescent="0.25">
      <c r="A3401" s="24">
        <v>35.771484000000001</v>
      </c>
      <c r="B3401" s="23">
        <v>-74.582924000000006</v>
      </c>
      <c r="C3401" s="25">
        <v>0.65499817999999999</v>
      </c>
      <c r="D3401" s="26">
        <v>-1.3020664000000001E-3</v>
      </c>
      <c r="F3401" s="18">
        <f t="shared" si="148"/>
        <v>5.9351205124235777</v>
      </c>
      <c r="G3401" s="12">
        <f t="shared" si="149"/>
        <v>40.921016590245145</v>
      </c>
    </row>
    <row r="3402" spans="1:7" x14ac:dyDescent="0.25">
      <c r="A3402" s="24">
        <v>35.821289</v>
      </c>
      <c r="B3402" s="23">
        <v>-74.609420999999998</v>
      </c>
      <c r="C3402" s="25">
        <v>0.65495121000000001</v>
      </c>
      <c r="D3402" s="26">
        <v>-1.3027161E-3</v>
      </c>
      <c r="F3402" s="18">
        <f t="shared" si="148"/>
        <v>5.9372290766871307</v>
      </c>
      <c r="G3402" s="12">
        <f t="shared" si="149"/>
        <v>40.935554558434639</v>
      </c>
    </row>
    <row r="3403" spans="1:7" x14ac:dyDescent="0.25">
      <c r="A3403" s="24">
        <v>35.871093999999999</v>
      </c>
      <c r="B3403" s="23">
        <v>-74.634201000000004</v>
      </c>
      <c r="C3403" s="25">
        <v>0.6549353</v>
      </c>
      <c r="D3403" s="26">
        <v>-1.3030648000000001E-3</v>
      </c>
      <c r="F3403" s="18">
        <f t="shared" si="148"/>
        <v>5.9392010064320395</v>
      </c>
      <c r="G3403" s="12">
        <f t="shared" si="149"/>
        <v>40.949150469357988</v>
      </c>
    </row>
    <row r="3404" spans="1:7" x14ac:dyDescent="0.25">
      <c r="A3404" s="24">
        <v>35.920898000000001</v>
      </c>
      <c r="B3404" s="23">
        <v>-74.660438999999997</v>
      </c>
      <c r="C3404" s="25">
        <v>0.65500497999999996</v>
      </c>
      <c r="D3404" s="26">
        <v>-1.3029844E-3</v>
      </c>
      <c r="F3404" s="18">
        <f t="shared" si="148"/>
        <v>5.9412889601304615</v>
      </c>
      <c r="G3404" s="12">
        <f t="shared" si="149"/>
        <v>40.963546333393765</v>
      </c>
    </row>
    <row r="3405" spans="1:7" x14ac:dyDescent="0.25">
      <c r="A3405" s="24">
        <v>35.970703</v>
      </c>
      <c r="B3405" s="23">
        <v>-74.684119999999993</v>
      </c>
      <c r="C3405" s="25">
        <v>0.65492879999999998</v>
      </c>
      <c r="D3405" s="26">
        <v>-1.3037621E-3</v>
      </c>
      <c r="F3405" s="18">
        <f t="shared" si="148"/>
        <v>5.9431734342341409</v>
      </c>
      <c r="G3405" s="12">
        <f t="shared" si="149"/>
        <v>40.976539261827</v>
      </c>
    </row>
    <row r="3406" spans="1:7" x14ac:dyDescent="0.25">
      <c r="A3406" s="24">
        <v>36.020508</v>
      </c>
      <c r="B3406" s="23">
        <v>-74.697188999999995</v>
      </c>
      <c r="C3406" s="25">
        <v>0.65487592999999999</v>
      </c>
      <c r="D3406" s="26">
        <v>-1.3016970000000001E-3</v>
      </c>
      <c r="F3406" s="18">
        <f t="shared" si="148"/>
        <v>5.944213432209775</v>
      </c>
      <c r="G3406" s="12">
        <f t="shared" si="149"/>
        <v>40.98370976061058</v>
      </c>
    </row>
    <row r="3407" spans="1:7" x14ac:dyDescent="0.25">
      <c r="A3407" s="24">
        <v>36.070312999999999</v>
      </c>
      <c r="B3407" s="23">
        <v>-74.731209000000007</v>
      </c>
      <c r="C3407" s="25">
        <v>0.65485799</v>
      </c>
      <c r="D3407" s="26">
        <v>-1.305133E-3</v>
      </c>
      <c r="F3407" s="18">
        <f t="shared" si="148"/>
        <v>5.946920657791769</v>
      </c>
      <c r="G3407" s="12">
        <f t="shared" si="149"/>
        <v>41.002375333234156</v>
      </c>
    </row>
    <row r="3408" spans="1:7" x14ac:dyDescent="0.25">
      <c r="A3408" s="24">
        <v>36.120117</v>
      </c>
      <c r="B3408" s="23">
        <v>-74.745529000000005</v>
      </c>
      <c r="C3408" s="25">
        <v>0.65488117999999995</v>
      </c>
      <c r="D3408" s="26">
        <v>-1.3020782E-3</v>
      </c>
      <c r="F3408" s="18">
        <f t="shared" si="148"/>
        <v>5.9480602071843069</v>
      </c>
      <c r="G3408" s="12">
        <f t="shared" si="149"/>
        <v>41.010232211540135</v>
      </c>
    </row>
    <row r="3409" spans="1:7" x14ac:dyDescent="0.25">
      <c r="A3409" s="24">
        <v>36.169922</v>
      </c>
      <c r="B3409" s="23">
        <v>-74.777786000000006</v>
      </c>
      <c r="C3409" s="25">
        <v>0.65485280999999995</v>
      </c>
      <c r="D3409" s="26">
        <v>-1.3046503E-3</v>
      </c>
      <c r="F3409" s="18">
        <f t="shared" si="148"/>
        <v>5.9506271376839646</v>
      </c>
      <c r="G3409" s="12">
        <f t="shared" si="149"/>
        <v>41.027930488321985</v>
      </c>
    </row>
    <row r="3410" spans="1:7" x14ac:dyDescent="0.25">
      <c r="A3410" s="24">
        <v>36.219726999999999</v>
      </c>
      <c r="B3410" s="23">
        <v>-74.790870999999996</v>
      </c>
      <c r="C3410" s="25">
        <v>0.65481931000000004</v>
      </c>
      <c r="D3410" s="26">
        <v>-1.3025910999999999E-3</v>
      </c>
      <c r="F3410" s="18">
        <f t="shared" si="148"/>
        <v>5.9516684088991427</v>
      </c>
      <c r="G3410" s="12">
        <f t="shared" si="149"/>
        <v>41.035109765740543</v>
      </c>
    </row>
    <row r="3411" spans="1:7" x14ac:dyDescent="0.25">
      <c r="A3411" s="24">
        <v>36.269531000000001</v>
      </c>
      <c r="B3411" s="23">
        <v>-74.816856000000001</v>
      </c>
      <c r="C3411" s="25">
        <v>0.65477406999999999</v>
      </c>
      <c r="D3411" s="26">
        <v>-1.3028859E-3</v>
      </c>
      <c r="F3411" s="18">
        <f t="shared" si="148"/>
        <v>5.953736229497264</v>
      </c>
      <c r="G3411" s="12">
        <f t="shared" si="149"/>
        <v>41.049366817610725</v>
      </c>
    </row>
    <row r="3412" spans="1:7" x14ac:dyDescent="0.25">
      <c r="A3412" s="24">
        <v>36.319336</v>
      </c>
      <c r="B3412" s="23">
        <v>-74.821586999999994</v>
      </c>
      <c r="C3412" s="25">
        <v>0.65478002999999996</v>
      </c>
      <c r="D3412" s="26">
        <v>-1.3020247E-3</v>
      </c>
      <c r="F3412" s="18">
        <f t="shared" si="148"/>
        <v>5.9541127105151475</v>
      </c>
      <c r="G3412" s="12">
        <f t="shared" si="149"/>
        <v>41.051962550240994</v>
      </c>
    </row>
    <row r="3413" spans="1:7" x14ac:dyDescent="0.25">
      <c r="A3413" s="24">
        <v>36.369140999999999</v>
      </c>
      <c r="B3413" s="23">
        <v>-74.841721000000007</v>
      </c>
      <c r="C3413" s="25">
        <v>0.65481341000000004</v>
      </c>
      <c r="D3413" s="26">
        <v>-1.3032437E-3</v>
      </c>
      <c r="F3413" s="18">
        <f t="shared" si="148"/>
        <v>5.9557149233272551</v>
      </c>
      <c r="G3413" s="12">
        <f t="shared" si="149"/>
        <v>41.063009365032393</v>
      </c>
    </row>
    <row r="3414" spans="1:7" x14ac:dyDescent="0.25">
      <c r="A3414" s="24">
        <v>36.418945000000001</v>
      </c>
      <c r="B3414" s="23">
        <v>-74.861069000000001</v>
      </c>
      <c r="C3414" s="25">
        <v>0.65478652999999998</v>
      </c>
      <c r="D3414" s="26">
        <v>-1.3025342E-3</v>
      </c>
      <c r="F3414" s="18">
        <f t="shared" si="148"/>
        <v>5.9572545882467249</v>
      </c>
      <c r="G3414" s="12">
        <f t="shared" si="149"/>
        <v>41.073624929380443</v>
      </c>
    </row>
    <row r="3415" spans="1:7" x14ac:dyDescent="0.25">
      <c r="A3415" s="24">
        <v>36.46875</v>
      </c>
      <c r="B3415" s="23">
        <v>-74.890724000000006</v>
      </c>
      <c r="C3415" s="25">
        <v>0.65479909999999997</v>
      </c>
      <c r="D3415" s="26">
        <v>-1.3024986E-3</v>
      </c>
      <c r="F3415" s="18">
        <f t="shared" si="148"/>
        <v>5.9596144581654205</v>
      </c>
      <c r="G3415" s="12">
        <f t="shared" si="149"/>
        <v>41.089895580648871</v>
      </c>
    </row>
    <row r="3416" spans="1:7" x14ac:dyDescent="0.25">
      <c r="A3416" s="24">
        <v>36.518554999999999</v>
      </c>
      <c r="B3416" s="23">
        <v>-74.918182000000002</v>
      </c>
      <c r="C3416" s="25">
        <v>0.65473789000000004</v>
      </c>
      <c r="D3416" s="26">
        <v>-1.3023227000000001E-3</v>
      </c>
      <c r="F3416" s="18">
        <f t="shared" si="148"/>
        <v>5.961799496379129</v>
      </c>
      <c r="G3416" s="12">
        <f t="shared" si="149"/>
        <v>41.104960815601778</v>
      </c>
    </row>
    <row r="3417" spans="1:7" x14ac:dyDescent="0.25">
      <c r="A3417" s="24">
        <v>36.568359000000001</v>
      </c>
      <c r="B3417" s="23">
        <v>-74.928802000000005</v>
      </c>
      <c r="C3417" s="25">
        <v>0.65474653000000005</v>
      </c>
      <c r="D3417" s="26">
        <v>-1.3050884E-3</v>
      </c>
      <c r="F3417" s="18">
        <f t="shared" si="148"/>
        <v>5.9626446091269472</v>
      </c>
      <c r="G3417" s="12">
        <f t="shared" si="149"/>
        <v>41.110787634568922</v>
      </c>
    </row>
    <row r="3418" spans="1:7" x14ac:dyDescent="0.25">
      <c r="A3418" s="24">
        <v>36.618164</v>
      </c>
      <c r="B3418" s="23">
        <v>-74.966247999999993</v>
      </c>
      <c r="C3418" s="25">
        <v>0.65474325</v>
      </c>
      <c r="D3418" s="26">
        <v>-1.3018369999999999E-3</v>
      </c>
      <c r="F3418" s="18">
        <f t="shared" si="148"/>
        <v>5.9656244671264558</v>
      </c>
      <c r="G3418" s="12">
        <f t="shared" si="149"/>
        <v>41.131332932407311</v>
      </c>
    </row>
    <row r="3419" spans="1:7" x14ac:dyDescent="0.25">
      <c r="A3419" s="24">
        <v>36.667968999999999</v>
      </c>
      <c r="B3419" s="23">
        <v>-74.992728999999997</v>
      </c>
      <c r="C3419" s="25">
        <v>0.65470313999999996</v>
      </c>
      <c r="D3419" s="26">
        <v>-1.3007313E-3</v>
      </c>
      <c r="F3419" s="18">
        <f t="shared" si="148"/>
        <v>5.9677317581504647</v>
      </c>
      <c r="G3419" s="12">
        <f t="shared" si="149"/>
        <v>41.145862121961834</v>
      </c>
    </row>
    <row r="3420" spans="1:7" x14ac:dyDescent="0.25">
      <c r="A3420" s="24">
        <v>36.717773000000001</v>
      </c>
      <c r="B3420" s="23">
        <v>-75.023346000000004</v>
      </c>
      <c r="C3420" s="25">
        <v>0.65470028000000002</v>
      </c>
      <c r="D3420" s="26">
        <v>-1.3026326E-3</v>
      </c>
      <c r="F3420" s="18">
        <f t="shared" si="148"/>
        <v>5.9701681815967875</v>
      </c>
      <c r="G3420" s="12">
        <f t="shared" si="149"/>
        <v>41.162660588658362</v>
      </c>
    </row>
    <row r="3421" spans="1:7" x14ac:dyDescent="0.25">
      <c r="A3421" s="24">
        <v>36.767578</v>
      </c>
      <c r="B3421" s="23">
        <v>-75.046783000000005</v>
      </c>
      <c r="C3421" s="25">
        <v>0.65470207000000002</v>
      </c>
      <c r="D3421" s="26">
        <v>-1.3020962000000001E-3</v>
      </c>
      <c r="F3421" s="18">
        <f t="shared" si="148"/>
        <v>5.97203323879741</v>
      </c>
      <c r="G3421" s="12">
        <f t="shared" si="149"/>
        <v>41.175519642908178</v>
      </c>
    </row>
    <row r="3422" spans="1:7" x14ac:dyDescent="0.25">
      <c r="A3422" s="24">
        <v>36.817383</v>
      </c>
      <c r="B3422" s="23">
        <v>-75.060944000000006</v>
      </c>
      <c r="C3422" s="25">
        <v>0.65461557999999997</v>
      </c>
      <c r="D3422" s="26">
        <v>-1.3025700000000001E-3</v>
      </c>
      <c r="F3422" s="18">
        <f t="shared" si="148"/>
        <v>5.9731601353719723</v>
      </c>
      <c r="G3422" s="12">
        <f t="shared" si="149"/>
        <v>41.183289283529056</v>
      </c>
    </row>
    <row r="3423" spans="1:7" x14ac:dyDescent="0.25">
      <c r="A3423" s="24">
        <v>36.867187999999999</v>
      </c>
      <c r="B3423" s="23">
        <v>-75.087211999999994</v>
      </c>
      <c r="C3423" s="25">
        <v>0.65464776999999996</v>
      </c>
      <c r="D3423" s="26">
        <v>-1.3033985000000001E-3</v>
      </c>
      <c r="F3423" s="18">
        <f t="shared" si="148"/>
        <v>5.9752504763945398</v>
      </c>
      <c r="G3423" s="12">
        <f t="shared" si="149"/>
        <v>41.197701607505415</v>
      </c>
    </row>
    <row r="3424" spans="1:7" x14ac:dyDescent="0.25">
      <c r="A3424" s="24">
        <v>36.916992</v>
      </c>
      <c r="B3424" s="23">
        <v>-75.110161000000005</v>
      </c>
      <c r="C3424" s="25">
        <v>0.65458351000000004</v>
      </c>
      <c r="D3424" s="26">
        <v>-1.3025253E-3</v>
      </c>
      <c r="F3424" s="18">
        <f t="shared" si="148"/>
        <v>5.9770766997890492</v>
      </c>
      <c r="G3424" s="12">
        <f t="shared" si="149"/>
        <v>41.210292913388386</v>
      </c>
    </row>
    <row r="3425" spans="1:7" x14ac:dyDescent="0.25">
      <c r="A3425" s="24">
        <v>36.966797</v>
      </c>
      <c r="B3425" s="23">
        <v>-75.126945000000006</v>
      </c>
      <c r="C3425" s="25">
        <v>0.65458614000000004</v>
      </c>
      <c r="D3425" s="26">
        <v>-1.3026595E-3</v>
      </c>
      <c r="F3425" s="18">
        <f t="shared" si="148"/>
        <v>5.9784123280714763</v>
      </c>
      <c r="G3425" s="12">
        <f t="shared" si="149"/>
        <v>41.219501701481093</v>
      </c>
    </row>
    <row r="3426" spans="1:7" x14ac:dyDescent="0.25">
      <c r="A3426" s="24">
        <v>37.016601999999999</v>
      </c>
      <c r="B3426" s="23">
        <v>-75.121384000000006</v>
      </c>
      <c r="C3426" s="25">
        <v>0.65457111999999995</v>
      </c>
      <c r="D3426" s="26">
        <v>-1.3034373000000001E-3</v>
      </c>
      <c r="F3426" s="18">
        <f t="shared" si="148"/>
        <v>5.977969797752209</v>
      </c>
      <c r="G3426" s="12">
        <f t="shared" si="149"/>
        <v>41.216450577161289</v>
      </c>
    </row>
    <row r="3427" spans="1:7" x14ac:dyDescent="0.25">
      <c r="A3427" s="24">
        <v>37.066406000000001</v>
      </c>
      <c r="B3427" s="23">
        <v>-75.146857999999995</v>
      </c>
      <c r="C3427" s="25">
        <v>0.6546495</v>
      </c>
      <c r="D3427" s="26">
        <v>-1.3021678E-3</v>
      </c>
      <c r="F3427" s="18">
        <f t="shared" si="148"/>
        <v>5.9799969542623694</v>
      </c>
      <c r="G3427" s="12">
        <f t="shared" si="149"/>
        <v>41.230427261376825</v>
      </c>
    </row>
    <row r="3428" spans="1:7" x14ac:dyDescent="0.25">
      <c r="A3428" s="24">
        <v>37.116211</v>
      </c>
      <c r="B3428" s="23">
        <v>-75.180885000000004</v>
      </c>
      <c r="C3428" s="25">
        <v>0.65463537000000005</v>
      </c>
      <c r="D3428" s="26">
        <v>-1.3010054E-3</v>
      </c>
      <c r="F3428" s="18">
        <f t="shared" si="148"/>
        <v>5.9827047368866646</v>
      </c>
      <c r="G3428" s="12">
        <f t="shared" si="149"/>
        <v>41.24909667465321</v>
      </c>
    </row>
    <row r="3429" spans="1:7" x14ac:dyDescent="0.25">
      <c r="A3429" s="24">
        <v>37.166015999999999</v>
      </c>
      <c r="B3429" s="23">
        <v>-75.193199000000007</v>
      </c>
      <c r="C3429" s="25">
        <v>0.65456110000000001</v>
      </c>
      <c r="D3429" s="26">
        <v>-1.3042479E-3</v>
      </c>
      <c r="F3429" s="18">
        <f t="shared" ref="F3429:F3492" si="150" xml:space="preserve"> -B3429 / A_4x8_in2</f>
        <v>5.9836846538712818</v>
      </c>
      <c r="G3429" s="12">
        <f t="shared" ref="G3429:G3492" si="151" xml:space="preserve"> -B3429 * kip_to_N / A_4x8_mm2</f>
        <v>41.255852931598724</v>
      </c>
    </row>
    <row r="3430" spans="1:7" x14ac:dyDescent="0.25">
      <c r="A3430" s="24">
        <v>37.215820000000001</v>
      </c>
      <c r="B3430" s="23">
        <v>-75.214256000000006</v>
      </c>
      <c r="C3430" s="25">
        <v>0.65453243000000005</v>
      </c>
      <c r="D3430" s="26">
        <v>-1.3029515000000001E-3</v>
      </c>
      <c r="F3430" s="18">
        <f t="shared" si="150"/>
        <v>5.9853603166896248</v>
      </c>
      <c r="G3430" s="12">
        <f t="shared" si="151"/>
        <v>41.267406163895444</v>
      </c>
    </row>
    <row r="3431" spans="1:7" x14ac:dyDescent="0.25">
      <c r="A3431" s="24">
        <v>37.265625</v>
      </c>
      <c r="B3431" s="23">
        <v>-75.223938000000004</v>
      </c>
      <c r="C3431" s="25">
        <v>0.65452701000000002</v>
      </c>
      <c r="D3431" s="26">
        <v>-1.3017446000000001E-3</v>
      </c>
      <c r="F3431" s="18">
        <f t="shared" si="150"/>
        <v>5.9861307857691317</v>
      </c>
      <c r="G3431" s="12">
        <f t="shared" si="151"/>
        <v>41.272718335386969</v>
      </c>
    </row>
    <row r="3432" spans="1:7" x14ac:dyDescent="0.25">
      <c r="A3432" s="24">
        <v>37.315429999999999</v>
      </c>
      <c r="B3432" s="23">
        <v>-75.242165</v>
      </c>
      <c r="C3432" s="25">
        <v>0.65456371999999996</v>
      </c>
      <c r="D3432" s="26">
        <v>-1.3037473E-3</v>
      </c>
      <c r="F3432" s="18">
        <f t="shared" si="150"/>
        <v>5.9875812443429997</v>
      </c>
      <c r="G3432" s="12">
        <f t="shared" si="151"/>
        <v>41.282718846621819</v>
      </c>
    </row>
    <row r="3433" spans="1:7" x14ac:dyDescent="0.25">
      <c r="A3433" s="24">
        <v>37.365234000000001</v>
      </c>
      <c r="B3433" s="23">
        <v>-75.286902999999995</v>
      </c>
      <c r="C3433" s="25">
        <v>0.65444862999999998</v>
      </c>
      <c r="D3433" s="26">
        <v>-1.3025998E-3</v>
      </c>
      <c r="F3433" s="18">
        <f t="shared" si="150"/>
        <v>5.991141381265022</v>
      </c>
      <c r="G3433" s="12">
        <f t="shared" si="151"/>
        <v>41.307265007351774</v>
      </c>
    </row>
    <row r="3434" spans="1:7" x14ac:dyDescent="0.25">
      <c r="A3434" s="24">
        <v>37.415039</v>
      </c>
      <c r="B3434" s="23">
        <v>-75.316710999999998</v>
      </c>
      <c r="C3434" s="25">
        <v>0.65448070000000003</v>
      </c>
      <c r="D3434" s="26">
        <v>-1.3019829E-3</v>
      </c>
      <c r="F3434" s="18">
        <f t="shared" si="150"/>
        <v>5.9935134265368637</v>
      </c>
      <c r="G3434" s="12">
        <f t="shared" si="151"/>
        <v>41.323619604317194</v>
      </c>
    </row>
    <row r="3435" spans="1:7" x14ac:dyDescent="0.25">
      <c r="A3435" s="24">
        <v>37.464843999999999</v>
      </c>
      <c r="B3435" s="23">
        <v>-75.342438000000001</v>
      </c>
      <c r="C3435" s="25">
        <v>0.65437710000000004</v>
      </c>
      <c r="D3435" s="26">
        <v>-1.3051091999999999E-3</v>
      </c>
      <c r="F3435" s="18">
        <f t="shared" si="150"/>
        <v>5.9955607161473266</v>
      </c>
      <c r="G3435" s="12">
        <f t="shared" si="151"/>
        <v>41.337735100698332</v>
      </c>
    </row>
    <row r="3436" spans="1:7" x14ac:dyDescent="0.25">
      <c r="A3436" s="24">
        <v>37.514648000000001</v>
      </c>
      <c r="B3436" s="23">
        <v>-75.356430000000003</v>
      </c>
      <c r="C3436" s="25">
        <v>0.65440666999999997</v>
      </c>
      <c r="D3436" s="26">
        <v>-1.3032138E-3</v>
      </c>
      <c r="F3436" s="18">
        <f t="shared" si="150"/>
        <v>5.9966741641291978</v>
      </c>
      <c r="G3436" s="12">
        <f t="shared" si="151"/>
        <v>41.345412016987261</v>
      </c>
    </row>
    <row r="3437" spans="1:7" x14ac:dyDescent="0.25">
      <c r="A3437" s="24">
        <v>37.564453</v>
      </c>
      <c r="B3437" s="23">
        <v>-75.370255</v>
      </c>
      <c r="C3437" s="25">
        <v>0.65442193000000004</v>
      </c>
      <c r="D3437" s="26">
        <v>-1.3004659999999999E-3</v>
      </c>
      <c r="F3437" s="18">
        <f t="shared" si="150"/>
        <v>5.9977743226733198</v>
      </c>
      <c r="G3437" s="12">
        <f t="shared" si="151"/>
        <v>41.352997306273579</v>
      </c>
    </row>
    <row r="3438" spans="1:7" x14ac:dyDescent="0.25">
      <c r="A3438" s="24">
        <v>37.614258</v>
      </c>
      <c r="B3438" s="23">
        <v>-75.411415000000005</v>
      </c>
      <c r="C3438" s="25">
        <v>0.65444261000000004</v>
      </c>
      <c r="D3438" s="26">
        <v>-1.3009548000000001E-3</v>
      </c>
      <c r="F3438" s="18">
        <f t="shared" si="150"/>
        <v>6.0010497314021514</v>
      </c>
      <c r="G3438" s="12">
        <f t="shared" si="151"/>
        <v>41.375580344756422</v>
      </c>
    </row>
    <row r="3439" spans="1:7" x14ac:dyDescent="0.25">
      <c r="A3439" s="24">
        <v>37.664062999999999</v>
      </c>
      <c r="B3439" s="23">
        <v>-75.443306000000007</v>
      </c>
      <c r="C3439" s="25">
        <v>0.65436488000000004</v>
      </c>
      <c r="D3439" s="26">
        <v>-1.3049928999999999E-3</v>
      </c>
      <c r="F3439" s="18">
        <f t="shared" si="150"/>
        <v>6.003587536547224</v>
      </c>
      <c r="G3439" s="12">
        <f t="shared" si="151"/>
        <v>41.393077810263129</v>
      </c>
    </row>
    <row r="3440" spans="1:7" x14ac:dyDescent="0.25">
      <c r="A3440" s="24">
        <v>37.713867</v>
      </c>
      <c r="B3440" s="23">
        <v>-75.451271000000006</v>
      </c>
      <c r="C3440" s="25">
        <v>0.65442615999999998</v>
      </c>
      <c r="D3440" s="26">
        <v>-1.3045816E-3</v>
      </c>
      <c r="F3440" s="18">
        <f t="shared" si="150"/>
        <v>6.0042213711080867</v>
      </c>
      <c r="G3440" s="12">
        <f t="shared" si="151"/>
        <v>41.397447924488489</v>
      </c>
    </row>
    <row r="3441" spans="1:7" x14ac:dyDescent="0.25">
      <c r="A3441" s="24">
        <v>37.763672</v>
      </c>
      <c r="B3441" s="23">
        <v>-75.463036000000002</v>
      </c>
      <c r="C3441" s="25">
        <v>0.65441280999999996</v>
      </c>
      <c r="D3441" s="26">
        <v>-1.3013453000000001E-3</v>
      </c>
      <c r="F3441" s="18">
        <f t="shared" si="150"/>
        <v>6.0051576000608247</v>
      </c>
      <c r="G3441" s="12">
        <f t="shared" si="151"/>
        <v>41.403902964521301</v>
      </c>
    </row>
    <row r="3442" spans="1:7" x14ac:dyDescent="0.25">
      <c r="A3442" s="24">
        <v>37.813476999999999</v>
      </c>
      <c r="B3442" s="23">
        <v>-75.501441999999997</v>
      </c>
      <c r="C3442" s="25">
        <v>0.65432703000000003</v>
      </c>
      <c r="D3442" s="26">
        <v>-1.3035474999999999E-3</v>
      </c>
      <c r="F3442" s="18">
        <f t="shared" si="150"/>
        <v>6.008213852433018</v>
      </c>
      <c r="G3442" s="12">
        <f t="shared" si="151"/>
        <v>41.424974980458416</v>
      </c>
    </row>
    <row r="3443" spans="1:7" x14ac:dyDescent="0.25">
      <c r="A3443" s="24">
        <v>37.863281000000001</v>
      </c>
      <c r="B3443" s="23">
        <v>-75.520545999999996</v>
      </c>
      <c r="C3443" s="25">
        <v>0.65423321999999995</v>
      </c>
      <c r="D3443" s="26">
        <v>-1.3067216E-3</v>
      </c>
      <c r="F3443" s="18">
        <f t="shared" si="150"/>
        <v>6.0097341004494318</v>
      </c>
      <c r="G3443" s="12">
        <f t="shared" si="151"/>
        <v>41.435456670623047</v>
      </c>
    </row>
    <row r="3444" spans="1:7" x14ac:dyDescent="0.25">
      <c r="A3444" s="24">
        <v>37.913086</v>
      </c>
      <c r="B3444" s="23">
        <v>-75.538596999999996</v>
      </c>
      <c r="C3444" s="25">
        <v>0.65429968000000005</v>
      </c>
      <c r="D3444" s="26">
        <v>-1.3002545E-3</v>
      </c>
      <c r="F3444" s="18">
        <f t="shared" si="150"/>
        <v>6.0111705533883075</v>
      </c>
      <c r="G3444" s="12">
        <f t="shared" si="151"/>
        <v>41.445360616873131</v>
      </c>
    </row>
    <row r="3445" spans="1:7" x14ac:dyDescent="0.25">
      <c r="A3445" s="24">
        <v>37.962890999999999</v>
      </c>
      <c r="B3445" s="23">
        <v>-75.570442</v>
      </c>
      <c r="C3445" s="25">
        <v>0.65430927000000005</v>
      </c>
      <c r="D3445" s="26">
        <v>-1.2736649E-3</v>
      </c>
      <c r="F3445" s="18">
        <f t="shared" si="150"/>
        <v>6.0137046979696889</v>
      </c>
      <c r="G3445" s="12">
        <f t="shared" si="151"/>
        <v>41.462832843804279</v>
      </c>
    </row>
    <row r="3446" spans="1:7" x14ac:dyDescent="0.25">
      <c r="A3446" s="24">
        <v>38.012695000000001</v>
      </c>
      <c r="B3446" s="23">
        <v>-75.575134000000006</v>
      </c>
      <c r="C3446" s="25">
        <v>0.65428953999999995</v>
      </c>
      <c r="D3446" s="26">
        <v>-1.3338864E-3</v>
      </c>
      <c r="F3446" s="18">
        <f t="shared" si="150"/>
        <v>6.0140780754661831</v>
      </c>
      <c r="G3446" s="12">
        <f t="shared" si="151"/>
        <v>41.465407178511803</v>
      </c>
    </row>
    <row r="3447" spans="1:7" x14ac:dyDescent="0.25">
      <c r="A3447" s="24">
        <v>38.0625</v>
      </c>
      <c r="B3447" s="23">
        <v>-75.591605999999999</v>
      </c>
      <c r="C3447" s="25">
        <v>0.65424627000000002</v>
      </c>
      <c r="D3447" s="26">
        <v>-1.2998491000000001E-3</v>
      </c>
      <c r="F3447" s="18">
        <f t="shared" si="150"/>
        <v>6.0153888755774876</v>
      </c>
      <c r="G3447" s="12">
        <f t="shared" si="151"/>
        <v>41.474444783222424</v>
      </c>
    </row>
    <row r="3448" spans="1:7" x14ac:dyDescent="0.25">
      <c r="A3448" s="24">
        <v>38.112304999999999</v>
      </c>
      <c r="B3448" s="23">
        <v>-75.589455000000001</v>
      </c>
      <c r="C3448" s="25">
        <v>0.65430266000000004</v>
      </c>
      <c r="D3448" s="26">
        <v>-1.3167916999999999E-3</v>
      </c>
      <c r="F3448" s="18">
        <f t="shared" si="150"/>
        <v>6.0152177044361919</v>
      </c>
      <c r="G3448" s="12">
        <f t="shared" si="151"/>
        <v>41.47326460548247</v>
      </c>
    </row>
    <row r="3449" spans="1:7" x14ac:dyDescent="0.25">
      <c r="A3449" s="24">
        <v>38.162109000000001</v>
      </c>
      <c r="B3449" s="23">
        <v>-75.621123999999995</v>
      </c>
      <c r="C3449" s="25">
        <v>0.65421563000000005</v>
      </c>
      <c r="D3449" s="26">
        <v>-1.2999416E-3</v>
      </c>
      <c r="F3449" s="18">
        <f t="shared" si="150"/>
        <v>6.0177378433825801</v>
      </c>
      <c r="G3449" s="12">
        <f t="shared" si="151"/>
        <v>41.490640267428844</v>
      </c>
    </row>
    <row r="3450" spans="1:7" x14ac:dyDescent="0.25">
      <c r="A3450" s="24">
        <v>38.211914</v>
      </c>
      <c r="B3450" s="23">
        <v>-75.663612000000001</v>
      </c>
      <c r="C3450" s="25">
        <v>0.65426624</v>
      </c>
      <c r="D3450" s="26">
        <v>-1.3023227000000001E-3</v>
      </c>
      <c r="F3450" s="18">
        <f t="shared" si="150"/>
        <v>6.0211189309936248</v>
      </c>
      <c r="G3450" s="12">
        <f t="shared" si="151"/>
        <v>41.513951932614923</v>
      </c>
    </row>
    <row r="3451" spans="1:7" x14ac:dyDescent="0.25">
      <c r="A3451" s="24">
        <v>38.261718999999999</v>
      </c>
      <c r="B3451" s="23">
        <v>-75.687522999999999</v>
      </c>
      <c r="C3451" s="25">
        <v>0.65414243999999999</v>
      </c>
      <c r="D3451" s="26">
        <v>-1.3018160999999999E-3</v>
      </c>
      <c r="F3451" s="18">
        <f t="shared" si="150"/>
        <v>6.0230217079157597</v>
      </c>
      <c r="G3451" s="12">
        <f t="shared" si="151"/>
        <v>41.52707105392598</v>
      </c>
    </row>
    <row r="3452" spans="1:7" x14ac:dyDescent="0.25">
      <c r="A3452" s="24">
        <v>38.311523000000001</v>
      </c>
      <c r="B3452" s="23">
        <v>-75.711060000000003</v>
      </c>
      <c r="C3452" s="25">
        <v>0.65415864999999995</v>
      </c>
      <c r="D3452" s="26">
        <v>-1.2990950999999999E-3</v>
      </c>
      <c r="F3452" s="18">
        <f t="shared" si="150"/>
        <v>6.0248947228635368</v>
      </c>
      <c r="G3452" s="12">
        <f t="shared" si="151"/>
        <v>41.539984974644405</v>
      </c>
    </row>
    <row r="3453" spans="1:7" x14ac:dyDescent="0.25">
      <c r="A3453" s="24">
        <v>38.361328</v>
      </c>
      <c r="B3453" s="23">
        <v>-75.740654000000006</v>
      </c>
      <c r="C3453" s="25">
        <v>0.65408617000000002</v>
      </c>
      <c r="D3453" s="26">
        <v>-1.3021440000000001E-3</v>
      </c>
      <c r="F3453" s="18">
        <f t="shared" si="150"/>
        <v>6.0272497385564678</v>
      </c>
      <c r="G3453" s="12">
        <f t="shared" si="151"/>
        <v>41.556222157366982</v>
      </c>
    </row>
    <row r="3454" spans="1:7" x14ac:dyDescent="0.25">
      <c r="A3454" s="24">
        <v>38.411133</v>
      </c>
      <c r="B3454" s="23">
        <v>-75.755279999999999</v>
      </c>
      <c r="C3454" s="25">
        <v>0.65409929</v>
      </c>
      <c r="D3454" s="26">
        <v>-1.3031542E-3</v>
      </c>
      <c r="F3454" s="18">
        <f t="shared" si="150"/>
        <v>6.0284136386552989</v>
      </c>
      <c r="G3454" s="12">
        <f t="shared" si="151"/>
        <v>41.564246927066932</v>
      </c>
    </row>
    <row r="3455" spans="1:7" x14ac:dyDescent="0.25">
      <c r="A3455" s="24">
        <v>38.460937999999999</v>
      </c>
      <c r="B3455" s="23">
        <v>-75.779655000000005</v>
      </c>
      <c r="C3455" s="25">
        <v>0.65415126000000001</v>
      </c>
      <c r="D3455" s="26">
        <v>-1.3045549E-3</v>
      </c>
      <c r="F3455" s="18">
        <f t="shared" si="150"/>
        <v>6.0303533395242317</v>
      </c>
      <c r="G3455" s="12">
        <f t="shared" si="151"/>
        <v>41.577620628792374</v>
      </c>
    </row>
    <row r="3456" spans="1:7" x14ac:dyDescent="0.25">
      <c r="A3456" s="24">
        <v>38.510742</v>
      </c>
      <c r="B3456" s="23">
        <v>-75.794471999999999</v>
      </c>
      <c r="C3456" s="25">
        <v>0.65409541000000004</v>
      </c>
      <c r="D3456" s="26">
        <v>-1.3024658000000001E-3</v>
      </c>
      <c r="F3456" s="18">
        <f t="shared" si="150"/>
        <v>6.0315324389201272</v>
      </c>
      <c r="G3456" s="12">
        <f t="shared" si="151"/>
        <v>41.585750193447375</v>
      </c>
    </row>
    <row r="3457" spans="1:7" x14ac:dyDescent="0.25">
      <c r="A3457" s="24">
        <v>38.560547</v>
      </c>
      <c r="B3457" s="23">
        <v>-75.817397999999997</v>
      </c>
      <c r="C3457" s="25">
        <v>0.65411942999999995</v>
      </c>
      <c r="D3457" s="26">
        <v>-1.3046651E-3</v>
      </c>
      <c r="F3457" s="18">
        <f t="shared" si="150"/>
        <v>6.0333568320327897</v>
      </c>
      <c r="G3457" s="12">
        <f t="shared" si="151"/>
        <v>41.598328880042558</v>
      </c>
    </row>
    <row r="3458" spans="1:7" x14ac:dyDescent="0.25">
      <c r="A3458" s="24">
        <v>38.610351999999999</v>
      </c>
      <c r="B3458" s="23">
        <v>-75.845978000000002</v>
      </c>
      <c r="C3458" s="25">
        <v>0.65406054000000002</v>
      </c>
      <c r="D3458" s="26">
        <v>-1.3041077999999999E-3</v>
      </c>
      <c r="F3458" s="18">
        <f t="shared" si="150"/>
        <v>6.0356311561695728</v>
      </c>
      <c r="G3458" s="12">
        <f t="shared" si="151"/>
        <v>41.614009716773353</v>
      </c>
    </row>
    <row r="3459" spans="1:7" x14ac:dyDescent="0.25">
      <c r="A3459" s="24">
        <v>38.660156000000001</v>
      </c>
      <c r="B3459" s="23">
        <v>-75.84845</v>
      </c>
      <c r="C3459" s="25">
        <v>0.65409684000000001</v>
      </c>
      <c r="D3459" s="26">
        <v>-1.3037115999999999E-3</v>
      </c>
      <c r="F3459" s="18">
        <f t="shared" si="150"/>
        <v>6.0358278716792348</v>
      </c>
      <c r="G3459" s="12">
        <f t="shared" si="151"/>
        <v>41.615366015877569</v>
      </c>
    </row>
    <row r="3460" spans="1:7" x14ac:dyDescent="0.25">
      <c r="A3460" s="24">
        <v>38.709961</v>
      </c>
      <c r="B3460" s="23">
        <v>-75.866614999999996</v>
      </c>
      <c r="C3460" s="25">
        <v>0.65401745</v>
      </c>
      <c r="D3460" s="26">
        <v>-1.3029099E-3</v>
      </c>
      <c r="F3460" s="18">
        <f t="shared" si="150"/>
        <v>6.0372733964498666</v>
      </c>
      <c r="G3460" s="12">
        <f t="shared" si="151"/>
        <v>41.625332509901874</v>
      </c>
    </row>
    <row r="3461" spans="1:7" x14ac:dyDescent="0.25">
      <c r="A3461" s="24">
        <v>38.759765999999999</v>
      </c>
      <c r="B3461" s="23">
        <v>-75.896629000000004</v>
      </c>
      <c r="C3461" s="25">
        <v>0.65403986000000003</v>
      </c>
      <c r="D3461" s="26">
        <v>-1.3016014E-3</v>
      </c>
      <c r="F3461" s="18">
        <f t="shared" si="150"/>
        <v>6.0396618346808468</v>
      </c>
      <c r="G3461" s="12">
        <f t="shared" si="151"/>
        <v>41.64180013179265</v>
      </c>
    </row>
    <row r="3462" spans="1:7" x14ac:dyDescent="0.25">
      <c r="A3462" s="24">
        <v>38.809570000000001</v>
      </c>
      <c r="B3462" s="23">
        <v>-75.917580000000001</v>
      </c>
      <c r="C3462" s="25">
        <v>0.65404266</v>
      </c>
      <c r="D3462" s="26">
        <v>-1.3054608999999999E-3</v>
      </c>
      <c r="F3462" s="18">
        <f t="shared" si="150"/>
        <v>6.0413290622872058</v>
      </c>
      <c r="G3462" s="12">
        <f t="shared" si="151"/>
        <v>41.653295205632638</v>
      </c>
    </row>
    <row r="3463" spans="1:7" x14ac:dyDescent="0.25">
      <c r="A3463" s="24">
        <v>38.859375</v>
      </c>
      <c r="B3463" s="23">
        <v>-75.948013000000003</v>
      </c>
      <c r="C3463" s="25">
        <v>0.65398508</v>
      </c>
      <c r="D3463" s="26">
        <v>-1.3058604E-3</v>
      </c>
      <c r="F3463" s="18">
        <f t="shared" si="150"/>
        <v>6.0437508434787643</v>
      </c>
      <c r="G3463" s="12">
        <f t="shared" si="151"/>
        <v>41.669992718026904</v>
      </c>
    </row>
    <row r="3464" spans="1:7" x14ac:dyDescent="0.25">
      <c r="A3464" s="24">
        <v>38.909179999999999</v>
      </c>
      <c r="B3464" s="23">
        <v>-75.958534</v>
      </c>
      <c r="C3464" s="25">
        <v>0.65402287000000003</v>
      </c>
      <c r="D3464" s="26">
        <v>-1.3034283E-3</v>
      </c>
      <c r="F3464" s="18">
        <f t="shared" si="150"/>
        <v>6.0445880780568988</v>
      </c>
      <c r="G3464" s="12">
        <f t="shared" si="151"/>
        <v>41.675765219190119</v>
      </c>
    </row>
    <row r="3465" spans="1:7" x14ac:dyDescent="0.25">
      <c r="A3465" s="24">
        <v>38.958984000000001</v>
      </c>
      <c r="B3465" s="23">
        <v>-75.973763000000005</v>
      </c>
      <c r="C3465" s="25">
        <v>0.65399521999999999</v>
      </c>
      <c r="D3465" s="26">
        <v>-1.3053775000000001E-3</v>
      </c>
      <c r="F3465" s="18">
        <f t="shared" si="150"/>
        <v>6.0457999633710724</v>
      </c>
      <c r="G3465" s="12">
        <f t="shared" si="151"/>
        <v>41.684120833695836</v>
      </c>
    </row>
    <row r="3466" spans="1:7" x14ac:dyDescent="0.25">
      <c r="A3466" s="24">
        <v>39.008789</v>
      </c>
      <c r="B3466" s="23">
        <v>-76.017394999999993</v>
      </c>
      <c r="C3466" s="25">
        <v>0.65393882999999997</v>
      </c>
      <c r="D3466" s="26">
        <v>-1.3048052000000001E-3</v>
      </c>
      <c r="F3466" s="18">
        <f t="shared" si="150"/>
        <v>6.0492720876095643</v>
      </c>
      <c r="G3466" s="12">
        <f t="shared" si="151"/>
        <v>41.708060171282881</v>
      </c>
    </row>
    <row r="3467" spans="1:7" x14ac:dyDescent="0.25">
      <c r="A3467" s="24">
        <v>39.058593999999999</v>
      </c>
      <c r="B3467" s="23">
        <v>-76.038039999999995</v>
      </c>
      <c r="C3467" s="25">
        <v>0.65400146999999997</v>
      </c>
      <c r="D3467" s="26">
        <v>-1.3014852999999999E-3</v>
      </c>
      <c r="F3467" s="18">
        <f t="shared" si="150"/>
        <v>6.0509149645096301</v>
      </c>
      <c r="G3467" s="12">
        <f t="shared" si="151"/>
        <v>41.719387353728905</v>
      </c>
    </row>
    <row r="3468" spans="1:7" x14ac:dyDescent="0.25">
      <c r="A3468" s="24">
        <v>39.108398000000001</v>
      </c>
      <c r="B3468" s="23">
        <v>-76.030235000000005</v>
      </c>
      <c r="C3468" s="25">
        <v>0.65398800000000001</v>
      </c>
      <c r="D3468" s="26">
        <v>-1.3066976000000001E-3</v>
      </c>
      <c r="F3468" s="18">
        <f t="shared" si="150"/>
        <v>6.0502938623442155</v>
      </c>
      <c r="G3468" s="12">
        <f t="shared" si="151"/>
        <v>41.715105025853333</v>
      </c>
    </row>
    <row r="3469" spans="1:7" x14ac:dyDescent="0.25">
      <c r="A3469" s="24">
        <v>39.158203</v>
      </c>
      <c r="B3469" s="23">
        <v>-76.062316999999993</v>
      </c>
      <c r="C3469" s="25">
        <v>0.65397704000000001</v>
      </c>
      <c r="D3469" s="26">
        <v>-1.3063996E-3</v>
      </c>
      <c r="F3469" s="18">
        <f t="shared" si="150"/>
        <v>6.0528468667863509</v>
      </c>
      <c r="G3469" s="12">
        <f t="shared" si="151"/>
        <v>41.732707286315097</v>
      </c>
    </row>
    <row r="3470" spans="1:7" x14ac:dyDescent="0.25">
      <c r="A3470" s="24">
        <v>39.208008</v>
      </c>
      <c r="B3470" s="23">
        <v>-76.076057000000006</v>
      </c>
      <c r="C3470" s="25">
        <v>0.65389973000000001</v>
      </c>
      <c r="D3470" s="26">
        <v>-1.3072907E-3</v>
      </c>
      <c r="F3470" s="18">
        <f t="shared" si="150"/>
        <v>6.0539402612453932</v>
      </c>
      <c r="G3470" s="12">
        <f t="shared" si="151"/>
        <v>41.740245939103104</v>
      </c>
    </row>
    <row r="3471" spans="1:7" x14ac:dyDescent="0.25">
      <c r="A3471" s="24">
        <v>39.257812999999999</v>
      </c>
      <c r="B3471" s="23">
        <v>-76.109047000000004</v>
      </c>
      <c r="C3471" s="25">
        <v>0.65390884999999999</v>
      </c>
      <c r="D3471" s="26">
        <v>-1.3033598999999999E-3</v>
      </c>
      <c r="F3471" s="18">
        <f t="shared" si="150"/>
        <v>6.0565655220316943</v>
      </c>
      <c r="G3471" s="12">
        <f t="shared" si="151"/>
        <v>41.75834638709992</v>
      </c>
    </row>
    <row r="3472" spans="1:7" x14ac:dyDescent="0.25">
      <c r="A3472" s="24">
        <v>39.307617</v>
      </c>
      <c r="B3472" s="23">
        <v>-76.127594000000002</v>
      </c>
      <c r="C3472" s="25">
        <v>0.65390115999999998</v>
      </c>
      <c r="D3472" s="26">
        <v>-1.3014883000000001E-3</v>
      </c>
      <c r="F3472" s="18">
        <f t="shared" si="150"/>
        <v>6.0580414453964568</v>
      </c>
      <c r="G3472" s="12">
        <f t="shared" si="151"/>
        <v>41.768522471034352</v>
      </c>
    </row>
    <row r="3473" spans="1:7" x14ac:dyDescent="0.25">
      <c r="A3473" s="24">
        <v>39.357422</v>
      </c>
      <c r="B3473" s="23">
        <v>-76.160186999999993</v>
      </c>
      <c r="C3473" s="25">
        <v>0.65385336000000005</v>
      </c>
      <c r="D3473" s="26">
        <v>-1.3057590000000001E-3</v>
      </c>
      <c r="F3473" s="18">
        <f t="shared" si="150"/>
        <v>6.0606351139265531</v>
      </c>
      <c r="G3473" s="12">
        <f t="shared" si="151"/>
        <v>41.786405099150748</v>
      </c>
    </row>
    <row r="3474" spans="1:7" x14ac:dyDescent="0.25">
      <c r="A3474" s="24">
        <v>39.407226999999999</v>
      </c>
      <c r="B3474" s="23">
        <v>-76.194159999999997</v>
      </c>
      <c r="C3474" s="25">
        <v>0.65388285999999995</v>
      </c>
      <c r="D3474" s="26">
        <v>-1.3051569999999999E-3</v>
      </c>
      <c r="F3474" s="18">
        <f t="shared" si="150"/>
        <v>6.0633385993673841</v>
      </c>
      <c r="G3474" s="12">
        <f t="shared" si="151"/>
        <v>41.805044884534063</v>
      </c>
    </row>
    <row r="3475" spans="1:7" x14ac:dyDescent="0.25">
      <c r="A3475" s="24">
        <v>39.457031000000001</v>
      </c>
      <c r="B3475" s="23">
        <v>-76.207892999999999</v>
      </c>
      <c r="C3475" s="25">
        <v>0.65379774999999996</v>
      </c>
      <c r="D3475" s="26">
        <v>-1.3038247000000001E-3</v>
      </c>
      <c r="F3475" s="18">
        <f t="shared" si="150"/>
        <v>6.0644314367841243</v>
      </c>
      <c r="G3475" s="12">
        <f t="shared" si="151"/>
        <v>41.812579696669268</v>
      </c>
    </row>
    <row r="3476" spans="1:7" x14ac:dyDescent="0.25">
      <c r="A3476" s="24">
        <v>39.506836</v>
      </c>
      <c r="B3476" s="23">
        <v>-76.235703000000001</v>
      </c>
      <c r="C3476" s="25">
        <v>0.65379452999999998</v>
      </c>
      <c r="D3476" s="26">
        <v>-1.3053356999999999E-3</v>
      </c>
      <c r="F3476" s="18">
        <f t="shared" si="150"/>
        <v>6.0666444862678173</v>
      </c>
      <c r="G3476" s="12">
        <f t="shared" si="151"/>
        <v>41.827838061591706</v>
      </c>
    </row>
    <row r="3477" spans="1:7" x14ac:dyDescent="0.25">
      <c r="A3477" s="24">
        <v>39.556640999999999</v>
      </c>
      <c r="B3477" s="23">
        <v>-76.249588000000003</v>
      </c>
      <c r="C3477" s="25">
        <v>0.65375291999999996</v>
      </c>
      <c r="D3477" s="26">
        <v>-1.3030976E-3</v>
      </c>
      <c r="F3477" s="18">
        <f t="shared" si="150"/>
        <v>6.0677494194602328</v>
      </c>
      <c r="G3477" s="12">
        <f t="shared" si="151"/>
        <v>41.835456270759209</v>
      </c>
    </row>
    <row r="3478" spans="1:7" x14ac:dyDescent="0.25">
      <c r="A3478" s="24">
        <v>39.606445000000001</v>
      </c>
      <c r="B3478" s="23">
        <v>-76.271782000000002</v>
      </c>
      <c r="C3478" s="25">
        <v>0.65380990999999999</v>
      </c>
      <c r="D3478" s="26">
        <v>-1.3023793999999999E-3</v>
      </c>
      <c r="F3478" s="18">
        <f t="shared" si="150"/>
        <v>6.0695155618637235</v>
      </c>
      <c r="G3478" s="12">
        <f t="shared" si="151"/>
        <v>41.847633334804108</v>
      </c>
    </row>
    <row r="3479" spans="1:7" x14ac:dyDescent="0.25">
      <c r="A3479" s="24">
        <v>39.65625</v>
      </c>
      <c r="B3479" s="23">
        <v>-76.314330999999996</v>
      </c>
      <c r="C3479" s="25">
        <v>0.65374916999999999</v>
      </c>
      <c r="D3479" s="26">
        <v>-1.3040988999999999E-3</v>
      </c>
      <c r="F3479" s="18">
        <f t="shared" si="150"/>
        <v>6.0729015037005318</v>
      </c>
      <c r="G3479" s="12">
        <f t="shared" si="151"/>
        <v>41.87097846853603</v>
      </c>
    </row>
    <row r="3480" spans="1:7" x14ac:dyDescent="0.25">
      <c r="A3480" s="24">
        <v>39.706054999999999</v>
      </c>
      <c r="B3480" s="23">
        <v>-76.345473999999996</v>
      </c>
      <c r="C3480" s="25">
        <v>0.65371579000000002</v>
      </c>
      <c r="D3480" s="26">
        <v>-1.3038098E-3</v>
      </c>
      <c r="F3480" s="18">
        <f t="shared" si="150"/>
        <v>6.0753797848968878</v>
      </c>
      <c r="G3480" s="12">
        <f t="shared" si="151"/>
        <v>41.888065532857482</v>
      </c>
    </row>
    <row r="3481" spans="1:7" x14ac:dyDescent="0.25">
      <c r="A3481" s="24">
        <v>39.755859000000001</v>
      </c>
      <c r="B3481" s="23">
        <v>-76.352196000000006</v>
      </c>
      <c r="C3481" s="25">
        <v>0.65372777000000004</v>
      </c>
      <c r="D3481" s="26">
        <v>-1.3043403000000001E-3</v>
      </c>
      <c r="F3481" s="18">
        <f t="shared" si="150"/>
        <v>6.0759147046606197</v>
      </c>
      <c r="G3481" s="12">
        <f t="shared" si="151"/>
        <v>41.891753656877938</v>
      </c>
    </row>
    <row r="3482" spans="1:7" x14ac:dyDescent="0.25">
      <c r="A3482" s="24">
        <v>39.805664</v>
      </c>
      <c r="B3482" s="23">
        <v>-76.367583999999994</v>
      </c>
      <c r="C3482" s="25">
        <v>0.65366548000000002</v>
      </c>
      <c r="D3482" s="26">
        <v>-1.3058364E-3</v>
      </c>
      <c r="F3482" s="18">
        <f t="shared" si="150"/>
        <v>6.077139242792768</v>
      </c>
      <c r="G3482" s="12">
        <f t="shared" si="151"/>
        <v>41.900196509068749</v>
      </c>
    </row>
    <row r="3483" spans="1:7" x14ac:dyDescent="0.25">
      <c r="A3483" s="24">
        <v>39.855468999999999</v>
      </c>
      <c r="B3483" s="23">
        <v>-76.379752999999994</v>
      </c>
      <c r="C3483" s="25">
        <v>0.65376097</v>
      </c>
      <c r="D3483" s="26">
        <v>-1.3034730000000001E-3</v>
      </c>
      <c r="F3483" s="18">
        <f t="shared" si="150"/>
        <v>6.078107621044011</v>
      </c>
      <c r="G3483" s="12">
        <f t="shared" si="151"/>
        <v>41.906873209634767</v>
      </c>
    </row>
    <row r="3484" spans="1:7" x14ac:dyDescent="0.25">
      <c r="A3484" s="24">
        <v>39.905273000000001</v>
      </c>
      <c r="B3484" s="23">
        <v>-76.398071000000002</v>
      </c>
      <c r="C3484" s="25">
        <v>0.65369076000000004</v>
      </c>
      <c r="D3484" s="26">
        <v>-1.3053924E-3</v>
      </c>
      <c r="F3484" s="18">
        <f t="shared" si="150"/>
        <v>6.0795653211677898</v>
      </c>
      <c r="G3484" s="12">
        <f t="shared" si="151"/>
        <v>41.916923649356072</v>
      </c>
    </row>
    <row r="3485" spans="1:7" x14ac:dyDescent="0.25">
      <c r="A3485" s="24">
        <v>39.955078</v>
      </c>
      <c r="B3485" s="23">
        <v>-76.438568000000004</v>
      </c>
      <c r="C3485" s="25">
        <v>0.65362155</v>
      </c>
      <c r="D3485" s="26">
        <v>-1.3023913000000001E-3</v>
      </c>
      <c r="F3485" s="18">
        <f t="shared" si="150"/>
        <v>6.0827879700329861</v>
      </c>
      <c r="G3485" s="12">
        <f t="shared" si="151"/>
        <v>41.939142923151984</v>
      </c>
    </row>
    <row r="3486" spans="1:7" x14ac:dyDescent="0.25">
      <c r="A3486" s="24">
        <v>40.004883</v>
      </c>
      <c r="B3486" s="23">
        <v>-76.458220999999995</v>
      </c>
      <c r="C3486" s="25">
        <v>0.65366995000000006</v>
      </c>
      <c r="D3486" s="26">
        <v>-1.3037770999999999E-3</v>
      </c>
      <c r="F3486" s="18">
        <f t="shared" si="150"/>
        <v>6.0843519060812783</v>
      </c>
      <c r="G3486" s="12">
        <f t="shared" si="151"/>
        <v>41.949925830229311</v>
      </c>
    </row>
    <row r="3487" spans="1:7" x14ac:dyDescent="0.25">
      <c r="A3487" s="24">
        <v>40.054687999999999</v>
      </c>
      <c r="B3487" s="23">
        <v>-76.484604000000004</v>
      </c>
      <c r="C3487" s="25">
        <v>0.65363400999999999</v>
      </c>
      <c r="D3487" s="26">
        <v>-1.3044178E-3</v>
      </c>
      <c r="F3487" s="18">
        <f t="shared" si="150"/>
        <v>6.0864513985130761</v>
      </c>
      <c r="G3487" s="12">
        <f t="shared" si="151"/>
        <v>41.964401250644592</v>
      </c>
    </row>
    <row r="3488" spans="1:7" x14ac:dyDescent="0.25">
      <c r="A3488" s="24">
        <v>40.104492</v>
      </c>
      <c r="B3488" s="23">
        <v>-76.497123999999999</v>
      </c>
      <c r="C3488" s="25">
        <v>0.65356307999999996</v>
      </c>
      <c r="D3488" s="26">
        <v>-1.3020069E-3</v>
      </c>
      <c r="F3488" s="18">
        <f t="shared" si="150"/>
        <v>6.087447708456831</v>
      </c>
      <c r="G3488" s="12">
        <f t="shared" si="151"/>
        <v>41.971270532515462</v>
      </c>
    </row>
    <row r="3489" spans="1:7" x14ac:dyDescent="0.25">
      <c r="A3489" s="24">
        <v>40.154297</v>
      </c>
      <c r="B3489" s="23">
        <v>-76.529021999999998</v>
      </c>
      <c r="C3489" s="25">
        <v>0.65357255999999997</v>
      </c>
      <c r="D3489" s="26">
        <v>-1.3014674000000001E-3</v>
      </c>
      <c r="F3489" s="18">
        <f t="shared" si="150"/>
        <v>6.0899860706442031</v>
      </c>
      <c r="G3489" s="12">
        <f t="shared" si="151"/>
        <v>41.988771838674971</v>
      </c>
    </row>
    <row r="3490" spans="1:7" x14ac:dyDescent="0.25">
      <c r="A3490" s="24">
        <v>40.204101999999999</v>
      </c>
      <c r="B3490" s="23">
        <v>-76.541245000000004</v>
      </c>
      <c r="C3490" s="25">
        <v>0.65357882</v>
      </c>
      <c r="D3490" s="26">
        <v>-1.3033837E-3</v>
      </c>
      <c r="F3490" s="18">
        <f t="shared" si="150"/>
        <v>6.0909587460789094</v>
      </c>
      <c r="G3490" s="12">
        <f t="shared" si="151"/>
        <v>41.99547816713406</v>
      </c>
    </row>
    <row r="3491" spans="1:7" x14ac:dyDescent="0.25">
      <c r="A3491" s="24">
        <v>40.253906000000001</v>
      </c>
      <c r="B3491" s="23">
        <v>-76.574821</v>
      </c>
      <c r="C3491" s="25">
        <v>0.65358101999999996</v>
      </c>
      <c r="D3491" s="26">
        <v>-1.305133E-3</v>
      </c>
      <c r="F3491" s="18">
        <f t="shared" si="150"/>
        <v>6.0936306392635364</v>
      </c>
      <c r="G3491" s="12">
        <f t="shared" si="151"/>
        <v>42.013900132636955</v>
      </c>
    </row>
    <row r="3492" spans="1:7" x14ac:dyDescent="0.25">
      <c r="A3492" s="24">
        <v>40.303711</v>
      </c>
      <c r="B3492" s="23">
        <v>-76.602585000000005</v>
      </c>
      <c r="C3492" s="25">
        <v>0.65356683999999998</v>
      </c>
      <c r="D3492" s="26">
        <v>-1.3039945999999999E-3</v>
      </c>
      <c r="F3492" s="18">
        <f t="shared" si="150"/>
        <v>6.0958400281835381</v>
      </c>
      <c r="G3492" s="12">
        <f t="shared" si="151"/>
        <v>42.029133258983848</v>
      </c>
    </row>
    <row r="3493" spans="1:7" x14ac:dyDescent="0.25">
      <c r="A3493" s="24">
        <v>40.353515999999999</v>
      </c>
      <c r="B3493" s="23">
        <v>-76.602942999999996</v>
      </c>
      <c r="C3493" s="25">
        <v>0.65348518</v>
      </c>
      <c r="D3493" s="26">
        <v>-1.3054996999999999E-3</v>
      </c>
      <c r="F3493" s="18">
        <f t="shared" ref="F3493:F3556" si="152" xml:space="preserve"> -B3493 / A_4x8_in2</f>
        <v>6.0958685169183511</v>
      </c>
      <c r="G3493" s="12">
        <f t="shared" ref="G3493:G3556" si="153" xml:space="preserve"> -B3493 * kip_to_N / A_4x8_mm2</f>
        <v>42.029329680941487</v>
      </c>
    </row>
    <row r="3494" spans="1:7" x14ac:dyDescent="0.25">
      <c r="A3494" s="24">
        <v>40.403320000000001</v>
      </c>
      <c r="B3494" s="23">
        <v>-76.617378000000002</v>
      </c>
      <c r="C3494" s="25">
        <v>0.65347880000000003</v>
      </c>
      <c r="D3494" s="26">
        <v>-1.3037414000000001E-3</v>
      </c>
      <c r="F3494" s="18">
        <f t="shared" si="152"/>
        <v>6.0970172177201176</v>
      </c>
      <c r="G3494" s="12">
        <f t="shared" si="153"/>
        <v>42.037249655686381</v>
      </c>
    </row>
    <row r="3495" spans="1:7" x14ac:dyDescent="0.25">
      <c r="A3495" s="24">
        <v>40.453125</v>
      </c>
      <c r="B3495" s="23">
        <v>-76.634711999999993</v>
      </c>
      <c r="C3495" s="25">
        <v>0.65355163999999999</v>
      </c>
      <c r="D3495" s="26">
        <v>-1.3028801E-3</v>
      </c>
      <c r="F3495" s="18">
        <f t="shared" si="152"/>
        <v>6.0983966136118939</v>
      </c>
      <c r="G3495" s="12">
        <f t="shared" si="153"/>
        <v>42.046760209356485</v>
      </c>
    </row>
    <row r="3496" spans="1:7" x14ac:dyDescent="0.25">
      <c r="A3496" s="24">
        <v>40.502929999999999</v>
      </c>
      <c r="B3496" s="23">
        <v>-76.677429000000004</v>
      </c>
      <c r="C3496" s="25">
        <v>0.65349208999999997</v>
      </c>
      <c r="D3496" s="26">
        <v>-1.304078E-3</v>
      </c>
      <c r="F3496" s="18">
        <f t="shared" si="152"/>
        <v>6.1017959244639233</v>
      </c>
      <c r="G3496" s="12">
        <f t="shared" si="153"/>
        <v>42.070197518755698</v>
      </c>
    </row>
    <row r="3497" spans="1:7" x14ac:dyDescent="0.25">
      <c r="A3497" s="24">
        <v>40.552734000000001</v>
      </c>
      <c r="B3497" s="23">
        <v>-76.705025000000006</v>
      </c>
      <c r="C3497" s="25">
        <v>0.65345412000000003</v>
      </c>
      <c r="D3497" s="26">
        <v>-1.3034225E-3</v>
      </c>
      <c r="F3497" s="18">
        <f t="shared" si="152"/>
        <v>6.1039919443687056</v>
      </c>
      <c r="G3497" s="12">
        <f t="shared" si="153"/>
        <v>42.085338469435293</v>
      </c>
    </row>
    <row r="3498" spans="1:7" x14ac:dyDescent="0.25">
      <c r="A3498" s="24">
        <v>40.602539</v>
      </c>
      <c r="B3498" s="23">
        <v>-76.734604000000004</v>
      </c>
      <c r="C3498" s="25">
        <v>0.65340065999999997</v>
      </c>
      <c r="D3498" s="26">
        <v>-1.3027638E-3</v>
      </c>
      <c r="F3498" s="18">
        <f t="shared" si="152"/>
        <v>6.1063457663995626</v>
      </c>
      <c r="G3498" s="12">
        <f t="shared" si="153"/>
        <v>42.101567422187571</v>
      </c>
    </row>
    <row r="3499" spans="1:7" x14ac:dyDescent="0.25">
      <c r="A3499" s="24">
        <v>40.652343999999999</v>
      </c>
      <c r="B3499" s="23">
        <v>-76.753936999999993</v>
      </c>
      <c r="C3499" s="25">
        <v>0.65343183000000005</v>
      </c>
      <c r="D3499" s="26">
        <v>-1.3044446999999999E-3</v>
      </c>
      <c r="F3499" s="18">
        <f t="shared" si="152"/>
        <v>6.1078842376569593</v>
      </c>
      <c r="G3499" s="12">
        <f t="shared" si="153"/>
        <v>42.112174756565331</v>
      </c>
    </row>
    <row r="3500" spans="1:7" x14ac:dyDescent="0.25">
      <c r="A3500" s="24">
        <v>40.702148000000001</v>
      </c>
      <c r="B3500" s="23">
        <v>-76.766570999999999</v>
      </c>
      <c r="C3500" s="25">
        <v>0.65340710000000002</v>
      </c>
      <c r="D3500" s="26">
        <v>-1.3018698E-3</v>
      </c>
      <c r="F3500" s="18">
        <f t="shared" si="152"/>
        <v>6.108889619432472</v>
      </c>
      <c r="G3500" s="12">
        <f t="shared" si="153"/>
        <v>42.119106586210428</v>
      </c>
    </row>
    <row r="3501" spans="1:7" x14ac:dyDescent="0.25">
      <c r="A3501" s="24">
        <v>40.751953</v>
      </c>
      <c r="B3501" s="23">
        <v>-76.780251000000007</v>
      </c>
      <c r="C3501" s="25">
        <v>0.65338426999999999</v>
      </c>
      <c r="D3501" s="26">
        <v>-1.3020306E-3</v>
      </c>
      <c r="F3501" s="18">
        <f t="shared" si="152"/>
        <v>6.1099782392432207</v>
      </c>
      <c r="G3501" s="12">
        <f t="shared" si="153"/>
        <v>42.126612319117264</v>
      </c>
    </row>
    <row r="3502" spans="1:7" x14ac:dyDescent="0.25">
      <c r="A3502" s="24">
        <v>40.801758</v>
      </c>
      <c r="B3502" s="23">
        <v>-76.799674999999993</v>
      </c>
      <c r="C3502" s="25">
        <v>0.65339029000000004</v>
      </c>
      <c r="D3502" s="26">
        <v>-1.3043194999999999E-3</v>
      </c>
      <c r="F3502" s="18">
        <f t="shared" si="152"/>
        <v>6.1115239520505282</v>
      </c>
      <c r="G3502" s="12">
        <f t="shared" si="153"/>
        <v>42.137269581981464</v>
      </c>
    </row>
    <row r="3503" spans="1:7" x14ac:dyDescent="0.25">
      <c r="A3503" s="24">
        <v>40.851562999999999</v>
      </c>
      <c r="B3503" s="23">
        <v>-76.822304000000003</v>
      </c>
      <c r="C3503" s="25">
        <v>0.65336132000000002</v>
      </c>
      <c r="D3503" s="26">
        <v>-1.3039022000000001E-3</v>
      </c>
      <c r="F3503" s="18">
        <f t="shared" si="152"/>
        <v>6.1133247106541422</v>
      </c>
      <c r="G3503" s="12">
        <f t="shared" si="153"/>
        <v>42.149685315164852</v>
      </c>
    </row>
    <row r="3504" spans="1:7" x14ac:dyDescent="0.25">
      <c r="A3504" s="24">
        <v>40.901367</v>
      </c>
      <c r="B3504" s="23">
        <v>-76.830498000000006</v>
      </c>
      <c r="C3504" s="25">
        <v>0.65338945000000004</v>
      </c>
      <c r="D3504" s="26">
        <v>-1.3014495E-3</v>
      </c>
      <c r="F3504" s="18">
        <f t="shared" si="152"/>
        <v>6.1139767684559896</v>
      </c>
      <c r="G3504" s="12">
        <f t="shared" si="153"/>
        <v>42.154181073603347</v>
      </c>
    </row>
    <row r="3505" spans="1:7" x14ac:dyDescent="0.25">
      <c r="A3505" s="24">
        <v>40.951172</v>
      </c>
      <c r="B3505" s="23">
        <v>-76.864959999999996</v>
      </c>
      <c r="C3505" s="25">
        <v>0.65329110999999995</v>
      </c>
      <c r="D3505" s="26">
        <v>-1.3040394E-3</v>
      </c>
      <c r="F3505" s="18">
        <f t="shared" si="152"/>
        <v>6.1167191672804053</v>
      </c>
      <c r="G3505" s="12">
        <f t="shared" si="153"/>
        <v>42.1730891560182</v>
      </c>
    </row>
    <row r="3506" spans="1:7" x14ac:dyDescent="0.25">
      <c r="A3506" s="24">
        <v>41.000976999999999</v>
      </c>
      <c r="B3506" s="23">
        <v>-76.891295999999997</v>
      </c>
      <c r="C3506" s="25">
        <v>0.65330153999999996</v>
      </c>
      <c r="D3506" s="26">
        <v>-1.3019501999999999E-3</v>
      </c>
      <c r="F3506" s="18">
        <f t="shared" si="152"/>
        <v>6.1188149195710393</v>
      </c>
      <c r="G3506" s="12">
        <f t="shared" si="153"/>
        <v>42.187538789193226</v>
      </c>
    </row>
    <row r="3507" spans="1:7" x14ac:dyDescent="0.25">
      <c r="A3507" s="24">
        <v>41.050781000000001</v>
      </c>
      <c r="B3507" s="23">
        <v>-76.917320000000004</v>
      </c>
      <c r="C3507" s="25">
        <v>0.65330237000000002</v>
      </c>
      <c r="D3507" s="26">
        <v>-1.3024389E-3</v>
      </c>
      <c r="F3507" s="18">
        <f t="shared" si="152"/>
        <v>6.1208858436905524</v>
      </c>
      <c r="G3507" s="12">
        <f t="shared" si="153"/>
        <v>42.201817238986166</v>
      </c>
    </row>
    <row r="3508" spans="1:7" x14ac:dyDescent="0.25">
      <c r="A3508" s="24">
        <v>41.100586</v>
      </c>
      <c r="B3508" s="23">
        <v>-76.941520999999995</v>
      </c>
      <c r="C3508" s="25">
        <v>0.65333474000000002</v>
      </c>
      <c r="D3508" s="26">
        <v>-1.3030231E-3</v>
      </c>
      <c r="F3508" s="18">
        <f t="shared" si="152"/>
        <v>6.1228116980794347</v>
      </c>
      <c r="G3508" s="12">
        <f t="shared" si="153"/>
        <v>42.215095473056202</v>
      </c>
    </row>
    <row r="3509" spans="1:7" x14ac:dyDescent="0.25">
      <c r="A3509" s="24">
        <v>41.150390999999999</v>
      </c>
      <c r="B3509" s="23">
        <v>-76.969718999999998</v>
      </c>
      <c r="C3509" s="25">
        <v>0.65332621000000002</v>
      </c>
      <c r="D3509" s="26">
        <v>-1.3032555999999999E-3</v>
      </c>
      <c r="F3509" s="18">
        <f t="shared" si="152"/>
        <v>6.1250556236220879</v>
      </c>
      <c r="G3509" s="12">
        <f t="shared" si="153"/>
        <v>42.230566719876883</v>
      </c>
    </row>
    <row r="3510" spans="1:7" x14ac:dyDescent="0.25">
      <c r="A3510" s="24">
        <v>41.200195000000001</v>
      </c>
      <c r="B3510" s="23">
        <v>-76.984756000000004</v>
      </c>
      <c r="C3510" s="25">
        <v>0.65325624000000004</v>
      </c>
      <c r="D3510" s="26">
        <v>-1.3048173000000001E-3</v>
      </c>
      <c r="F3510" s="18">
        <f t="shared" si="152"/>
        <v>6.1262522300617244</v>
      </c>
      <c r="G3510" s="12">
        <f t="shared" si="153"/>
        <v>42.238816990762857</v>
      </c>
    </row>
    <row r="3511" spans="1:7" x14ac:dyDescent="0.25">
      <c r="A3511" s="24">
        <v>41.25</v>
      </c>
      <c r="B3511" s="23">
        <v>-77.000031000000007</v>
      </c>
      <c r="C3511" s="25">
        <v>0.65322356999999998</v>
      </c>
      <c r="D3511" s="26">
        <v>-1.30364E-3</v>
      </c>
      <c r="F3511" s="18">
        <f t="shared" si="152"/>
        <v>6.1274677759395892</v>
      </c>
      <c r="G3511" s="12">
        <f t="shared" si="153"/>
        <v>42.247197843844134</v>
      </c>
    </row>
    <row r="3512" spans="1:7" x14ac:dyDescent="0.25">
      <c r="A3512" s="24">
        <v>41.299804999999999</v>
      </c>
      <c r="B3512" s="23">
        <v>-77.021591000000001</v>
      </c>
      <c r="C3512" s="25">
        <v>0.65327084000000002</v>
      </c>
      <c r="D3512" s="26">
        <v>-1.3038188E-3</v>
      </c>
      <c r="F3512" s="18">
        <f t="shared" si="152"/>
        <v>6.1291834662261193</v>
      </c>
      <c r="G3512" s="12">
        <f t="shared" si="153"/>
        <v>42.259027054477997</v>
      </c>
    </row>
    <row r="3513" spans="1:7" x14ac:dyDescent="0.25">
      <c r="A3513" s="24">
        <v>41.349609000000001</v>
      </c>
      <c r="B3513" s="23">
        <v>-77.048721</v>
      </c>
      <c r="C3513" s="25">
        <v>0.65322590000000003</v>
      </c>
      <c r="D3513" s="26">
        <v>-1.3030767E-3</v>
      </c>
      <c r="F3513" s="18">
        <f t="shared" si="152"/>
        <v>6.1313424030291612</v>
      </c>
      <c r="G3513" s="12">
        <f t="shared" si="153"/>
        <v>42.273912327413839</v>
      </c>
    </row>
    <row r="3514" spans="1:7" x14ac:dyDescent="0.25">
      <c r="A3514" s="24">
        <v>41.399414</v>
      </c>
      <c r="B3514" s="23">
        <v>-77.086967000000001</v>
      </c>
      <c r="C3514" s="25">
        <v>0.65317815999999995</v>
      </c>
      <c r="D3514" s="26">
        <v>-1.3022512E-3</v>
      </c>
      <c r="F3514" s="18">
        <f t="shared" si="152"/>
        <v>6.1343859230059072</v>
      </c>
      <c r="G3514" s="12">
        <f t="shared" si="153"/>
        <v>42.294896557001174</v>
      </c>
    </row>
    <row r="3515" spans="1:7" x14ac:dyDescent="0.25">
      <c r="A3515" s="24">
        <v>41.449218999999999</v>
      </c>
      <c r="B3515" s="23">
        <v>-77.093399000000005</v>
      </c>
      <c r="C3515" s="25">
        <v>0.65322827999999999</v>
      </c>
      <c r="D3515" s="26">
        <v>-1.2971669000000001E-3</v>
      </c>
      <c r="F3515" s="18">
        <f t="shared" si="152"/>
        <v>6.1348977653028909</v>
      </c>
      <c r="G3515" s="12">
        <f t="shared" si="153"/>
        <v>42.29842556826263</v>
      </c>
    </row>
    <row r="3516" spans="1:7" x14ac:dyDescent="0.25">
      <c r="A3516" s="24">
        <v>41.499023000000001</v>
      </c>
      <c r="B3516" s="23">
        <v>-77.100623999999996</v>
      </c>
      <c r="C3516" s="25">
        <v>0.65318589999999999</v>
      </c>
      <c r="D3516" s="26">
        <v>-1.3063222E-3</v>
      </c>
      <c r="F3516" s="18">
        <f t="shared" si="152"/>
        <v>6.1354727125348099</v>
      </c>
      <c r="G3516" s="12">
        <f t="shared" si="153"/>
        <v>42.302389670620222</v>
      </c>
    </row>
    <row r="3517" spans="1:7" x14ac:dyDescent="0.25">
      <c r="A3517" s="24">
        <v>41.548828</v>
      </c>
      <c r="B3517" s="23">
        <v>-77.142273000000003</v>
      </c>
      <c r="C3517" s="25">
        <v>0.65315162999999998</v>
      </c>
      <c r="D3517" s="26">
        <v>-1.2999503999999999E-3</v>
      </c>
      <c r="F3517" s="18">
        <f t="shared" si="152"/>
        <v>6.1387870346472271</v>
      </c>
      <c r="G3517" s="12">
        <f t="shared" si="153"/>
        <v>42.325241006134597</v>
      </c>
    </row>
    <row r="3518" spans="1:7" x14ac:dyDescent="0.25">
      <c r="A3518" s="24">
        <v>41.598633</v>
      </c>
      <c r="B3518" s="23">
        <v>-77.155518000000001</v>
      </c>
      <c r="C3518" s="25">
        <v>0.65318418</v>
      </c>
      <c r="D3518" s="26">
        <v>-1.3053387999999999E-3</v>
      </c>
      <c r="F3518" s="18">
        <f t="shared" si="152"/>
        <v>6.1398410382578534</v>
      </c>
      <c r="G3518" s="12">
        <f t="shared" si="153"/>
        <v>42.332508069902943</v>
      </c>
    </row>
    <row r="3519" spans="1:7" x14ac:dyDescent="0.25">
      <c r="A3519" s="24">
        <v>41.648437999999999</v>
      </c>
      <c r="B3519" s="23">
        <v>-77.169228000000004</v>
      </c>
      <c r="C3519" s="25">
        <v>0.65304846000000005</v>
      </c>
      <c r="D3519" s="26">
        <v>-1.3057053E-3</v>
      </c>
      <c r="F3519" s="18">
        <f t="shared" si="152"/>
        <v>6.1409320453927485</v>
      </c>
      <c r="G3519" s="12">
        <f t="shared" si="153"/>
        <v>42.340030262750368</v>
      </c>
    </row>
    <row r="3520" spans="1:7" x14ac:dyDescent="0.25">
      <c r="A3520" s="24">
        <v>41.698242</v>
      </c>
      <c r="B3520" s="23">
        <v>-77.182052999999996</v>
      </c>
      <c r="C3520" s="25">
        <v>0.65312879999999995</v>
      </c>
      <c r="D3520" s="26">
        <v>-1.3058035000000001E-3</v>
      </c>
      <c r="F3520" s="18">
        <f t="shared" si="152"/>
        <v>6.1419526264653248</v>
      </c>
      <c r="G3520" s="12">
        <f t="shared" si="153"/>
        <v>42.347066887350522</v>
      </c>
    </row>
    <row r="3521" spans="1:7" x14ac:dyDescent="0.25">
      <c r="A3521" s="24">
        <v>41.748047</v>
      </c>
      <c r="B3521" s="23">
        <v>-77.208343999999997</v>
      </c>
      <c r="C3521" s="25">
        <v>0.65312815000000002</v>
      </c>
      <c r="D3521" s="26">
        <v>-1.3026207E-3</v>
      </c>
      <c r="F3521" s="18">
        <f t="shared" si="152"/>
        <v>6.1440447977697392</v>
      </c>
      <c r="G3521" s="12">
        <f t="shared" si="153"/>
        <v>42.361491830614661</v>
      </c>
    </row>
    <row r="3522" spans="1:7" x14ac:dyDescent="0.25">
      <c r="A3522" s="24">
        <v>41.797851999999999</v>
      </c>
      <c r="B3522" s="23">
        <v>-77.231926000000001</v>
      </c>
      <c r="C3522" s="25">
        <v>0.65305108000000001</v>
      </c>
      <c r="D3522" s="26">
        <v>-1.3021408999999999E-3</v>
      </c>
      <c r="F3522" s="18">
        <f t="shared" si="152"/>
        <v>6.1459213937037358</v>
      </c>
      <c r="G3522" s="12">
        <f t="shared" si="153"/>
        <v>42.374430441243973</v>
      </c>
    </row>
    <row r="3523" spans="1:7" x14ac:dyDescent="0.25">
      <c r="A3523" s="24">
        <v>41.847656000000001</v>
      </c>
      <c r="B3523" s="23">
        <v>-77.264037999999999</v>
      </c>
      <c r="C3523" s="25">
        <v>0.65307939000000004</v>
      </c>
      <c r="D3523" s="26">
        <v>-1.3029992000000001E-3</v>
      </c>
      <c r="F3523" s="18">
        <f t="shared" si="152"/>
        <v>6.1484767854700193</v>
      </c>
      <c r="G3523" s="12">
        <f t="shared" si="153"/>
        <v>42.39204916164632</v>
      </c>
    </row>
    <row r="3524" spans="1:7" x14ac:dyDescent="0.25">
      <c r="A3524" s="24">
        <v>41.897461</v>
      </c>
      <c r="B3524" s="23">
        <v>-77.269088999999994</v>
      </c>
      <c r="C3524" s="25">
        <v>0.65302002000000003</v>
      </c>
      <c r="D3524" s="26">
        <v>-1.3023883999999999E-3</v>
      </c>
      <c r="F3524" s="18">
        <f t="shared" si="152"/>
        <v>6.1488787312787974</v>
      </c>
      <c r="G3524" s="12">
        <f t="shared" si="153"/>
        <v>42.394820466976171</v>
      </c>
    </row>
    <row r="3525" spans="1:7" x14ac:dyDescent="0.25">
      <c r="A3525" s="24">
        <v>41.947265999999999</v>
      </c>
      <c r="B3525" s="23">
        <v>-77.299842999999996</v>
      </c>
      <c r="C3525" s="25">
        <v>0.65298283000000001</v>
      </c>
      <c r="D3525" s="26">
        <v>-1.3052017E-3</v>
      </c>
      <c r="F3525" s="18">
        <f t="shared" si="152"/>
        <v>6.1513260568387222</v>
      </c>
      <c r="G3525" s="12">
        <f t="shared" si="153"/>
        <v>42.411694100734707</v>
      </c>
    </row>
    <row r="3526" spans="1:7" x14ac:dyDescent="0.25">
      <c r="A3526" s="24">
        <v>41.997070000000001</v>
      </c>
      <c r="B3526" s="23">
        <v>-77.329361000000006</v>
      </c>
      <c r="C3526" s="25">
        <v>0.65301514000000005</v>
      </c>
      <c r="D3526" s="26">
        <v>-1.3047664999999999E-3</v>
      </c>
      <c r="F3526" s="18">
        <f t="shared" si="152"/>
        <v>6.1536750246438157</v>
      </c>
      <c r="G3526" s="12">
        <f t="shared" si="153"/>
        <v>42.427889584941134</v>
      </c>
    </row>
    <row r="3527" spans="1:7" x14ac:dyDescent="0.25">
      <c r="A3527" s="24">
        <v>42.046875</v>
      </c>
      <c r="B3527" s="23">
        <v>-77.364693000000003</v>
      </c>
      <c r="C3527" s="25">
        <v>0.65298402</v>
      </c>
      <c r="D3527" s="26">
        <v>-1.3060420999999999E-3</v>
      </c>
      <c r="F3527" s="18">
        <f t="shared" si="152"/>
        <v>6.156486655868477</v>
      </c>
      <c r="G3527" s="12">
        <f t="shared" si="153"/>
        <v>42.44727500563296</v>
      </c>
    </row>
    <row r="3528" spans="1:7" x14ac:dyDescent="0.25">
      <c r="A3528" s="24">
        <v>42.096679999999999</v>
      </c>
      <c r="B3528" s="23">
        <v>-77.389244000000005</v>
      </c>
      <c r="C3528" s="25">
        <v>0.65299529000000001</v>
      </c>
      <c r="D3528" s="26">
        <v>-1.3062804999999999E-3</v>
      </c>
      <c r="F3528" s="18">
        <f t="shared" si="152"/>
        <v>6.158440362372402</v>
      </c>
      <c r="G3528" s="12">
        <f t="shared" si="153"/>
        <v>42.460745272343168</v>
      </c>
    </row>
    <row r="3529" spans="1:7" x14ac:dyDescent="0.25">
      <c r="A3529" s="24">
        <v>42.146484000000001</v>
      </c>
      <c r="B3529" s="23">
        <v>-77.383674999999997</v>
      </c>
      <c r="C3529" s="25">
        <v>0.65296197</v>
      </c>
      <c r="D3529" s="26">
        <v>-1.3047338E-3</v>
      </c>
      <c r="F3529" s="18">
        <f t="shared" si="152"/>
        <v>6.1579971954333619</v>
      </c>
      <c r="G3529" s="12">
        <f t="shared" si="153"/>
        <v>42.457689758705868</v>
      </c>
    </row>
    <row r="3530" spans="1:7" x14ac:dyDescent="0.25">
      <c r="A3530" s="24">
        <v>42.196289</v>
      </c>
      <c r="B3530" s="23">
        <v>-77.420731000000004</v>
      </c>
      <c r="C3530" s="25">
        <v>0.65293562000000005</v>
      </c>
      <c r="D3530" s="26">
        <v>-1.3033419000000001E-3</v>
      </c>
      <c r="F3530" s="18">
        <f t="shared" si="152"/>
        <v>6.1609460182189695</v>
      </c>
      <c r="G3530" s="12">
        <f t="shared" si="153"/>
        <v>42.478021077316669</v>
      </c>
    </row>
    <row r="3531" spans="1:7" x14ac:dyDescent="0.25">
      <c r="A3531" s="24">
        <v>42.246093999999999</v>
      </c>
      <c r="B3531" s="23">
        <v>-77.446624999999997</v>
      </c>
      <c r="C3531" s="25">
        <v>0.65284257999999995</v>
      </c>
      <c r="D3531" s="26">
        <v>-1.3048589E-3</v>
      </c>
      <c r="F3531" s="18">
        <f t="shared" si="152"/>
        <v>6.163006597267179</v>
      </c>
      <c r="G3531" s="12">
        <f t="shared" si="153"/>
        <v>42.492228200700396</v>
      </c>
    </row>
    <row r="3532" spans="1:7" x14ac:dyDescent="0.25">
      <c r="A3532" s="24">
        <v>42.295898000000001</v>
      </c>
      <c r="B3532" s="23">
        <v>-77.470871000000002</v>
      </c>
      <c r="C3532" s="25">
        <v>0.6529336</v>
      </c>
      <c r="D3532" s="26">
        <v>-1.3056725000000001E-3</v>
      </c>
      <c r="F3532" s="18">
        <f t="shared" si="152"/>
        <v>6.1649360326422826</v>
      </c>
      <c r="G3532" s="12">
        <f t="shared" si="153"/>
        <v>42.505531124681326</v>
      </c>
    </row>
    <row r="3533" spans="1:7" x14ac:dyDescent="0.25">
      <c r="A3533" s="24">
        <v>42.345703</v>
      </c>
      <c r="B3533" s="23">
        <v>-77.463843999999995</v>
      </c>
      <c r="C3533" s="25">
        <v>0.65289927000000003</v>
      </c>
      <c r="D3533" s="26">
        <v>-1.3033062E-3</v>
      </c>
      <c r="F3533" s="18">
        <f t="shared" si="152"/>
        <v>6.1643768417497284</v>
      </c>
      <c r="G3533" s="12">
        <f t="shared" si="153"/>
        <v>42.501675657931585</v>
      </c>
    </row>
    <row r="3534" spans="1:7" x14ac:dyDescent="0.25">
      <c r="A3534" s="24">
        <v>42.395508</v>
      </c>
      <c r="B3534" s="23">
        <v>-77.496170000000006</v>
      </c>
      <c r="C3534" s="25">
        <v>0.65287912000000003</v>
      </c>
      <c r="D3534" s="26">
        <v>-1.3039798000000001E-3</v>
      </c>
      <c r="F3534" s="18">
        <f t="shared" si="152"/>
        <v>6.1669492630949243</v>
      </c>
      <c r="G3534" s="12">
        <f t="shared" si="153"/>
        <v>42.51941179257679</v>
      </c>
    </row>
    <row r="3535" spans="1:7" x14ac:dyDescent="0.25">
      <c r="A3535" s="24">
        <v>42.445312999999999</v>
      </c>
      <c r="B3535" s="23">
        <v>-77.533362999999994</v>
      </c>
      <c r="C3535" s="25">
        <v>0.65288550000000001</v>
      </c>
      <c r="D3535" s="26">
        <v>-1.3047636E-3</v>
      </c>
      <c r="F3535" s="18">
        <f t="shared" si="152"/>
        <v>6.1699089879941313</v>
      </c>
      <c r="G3535" s="12">
        <f t="shared" si="153"/>
        <v>42.539818278249577</v>
      </c>
    </row>
    <row r="3536" spans="1:7" x14ac:dyDescent="0.25">
      <c r="A3536" s="24">
        <v>42.495117</v>
      </c>
      <c r="B3536" s="23">
        <v>-77.570594999999997</v>
      </c>
      <c r="C3536" s="25">
        <v>0.65281266000000004</v>
      </c>
      <c r="D3536" s="26">
        <v>-1.3047098999999999E-3</v>
      </c>
      <c r="F3536" s="18">
        <f t="shared" si="152"/>
        <v>6.1728718164147303</v>
      </c>
      <c r="G3536" s="12">
        <f t="shared" si="153"/>
        <v>42.560246161845129</v>
      </c>
    </row>
    <row r="3537" spans="1:7" x14ac:dyDescent="0.25">
      <c r="A3537" s="24">
        <v>42.544922</v>
      </c>
      <c r="B3537" s="23">
        <v>-77.577941999999993</v>
      </c>
      <c r="C3537" s="25">
        <v>0.65278840000000005</v>
      </c>
      <c r="D3537" s="26">
        <v>-1.306495E-3</v>
      </c>
      <c r="F3537" s="18">
        <f t="shared" si="152"/>
        <v>6.1734564720981782</v>
      </c>
      <c r="G3537" s="12">
        <f t="shared" si="153"/>
        <v>42.564277201294431</v>
      </c>
    </row>
    <row r="3538" spans="1:7" x14ac:dyDescent="0.25">
      <c r="A3538" s="24">
        <v>42.594726999999999</v>
      </c>
      <c r="B3538" s="23">
        <v>-77.589179999999999</v>
      </c>
      <c r="C3538" s="25">
        <v>0.65272611000000003</v>
      </c>
      <c r="D3538" s="26">
        <v>-1.3049273999999999E-3</v>
      </c>
      <c r="F3538" s="18">
        <f t="shared" si="152"/>
        <v>6.1743507637234121</v>
      </c>
      <c r="G3538" s="12">
        <f t="shared" si="153"/>
        <v>42.570443095037632</v>
      </c>
    </row>
    <row r="3539" spans="1:7" x14ac:dyDescent="0.25">
      <c r="A3539" s="24">
        <v>42.644531000000001</v>
      </c>
      <c r="B3539" s="23">
        <v>-77.625670999999997</v>
      </c>
      <c r="C3539" s="25">
        <v>0.65279365</v>
      </c>
      <c r="D3539" s="26">
        <v>-1.3062417999999999E-3</v>
      </c>
      <c r="F3539" s="18">
        <f t="shared" si="152"/>
        <v>6.1772546252375946</v>
      </c>
      <c r="G3539" s="12">
        <f t="shared" si="153"/>
        <v>42.590464418100737</v>
      </c>
    </row>
    <row r="3540" spans="1:7" x14ac:dyDescent="0.25">
      <c r="A3540" s="24">
        <v>42.694336</v>
      </c>
      <c r="B3540" s="23">
        <v>-77.621703999999994</v>
      </c>
      <c r="C3540" s="25">
        <v>0.65275912999999997</v>
      </c>
      <c r="D3540" s="26">
        <v>-1.3043134E-3</v>
      </c>
      <c r="F3540" s="18">
        <f t="shared" si="152"/>
        <v>6.1769389414079718</v>
      </c>
      <c r="G3540" s="12">
        <f t="shared" si="153"/>
        <v>42.588287865290688</v>
      </c>
    </row>
    <row r="3541" spans="1:7" x14ac:dyDescent="0.25">
      <c r="A3541" s="24">
        <v>42.744140999999999</v>
      </c>
      <c r="B3541" s="23">
        <v>-77.643874999999994</v>
      </c>
      <c r="C3541" s="25">
        <v>0.65282874999999996</v>
      </c>
      <c r="D3541" s="26">
        <v>-1.3040662000000001E-3</v>
      </c>
      <c r="F3541" s="18">
        <f t="shared" si="152"/>
        <v>6.1787032535296174</v>
      </c>
      <c r="G3541" s="12">
        <f t="shared" si="153"/>
        <v>42.600452310047807</v>
      </c>
    </row>
    <row r="3542" spans="1:7" x14ac:dyDescent="0.25">
      <c r="A3542" s="24">
        <v>42.793945000000001</v>
      </c>
      <c r="B3542" s="23">
        <v>-77.653830999999997</v>
      </c>
      <c r="C3542" s="25">
        <v>0.65279555</v>
      </c>
      <c r="D3542" s="26">
        <v>-1.3048796999999999E-3</v>
      </c>
      <c r="F3542" s="18">
        <f t="shared" si="152"/>
        <v>6.1794955268363285</v>
      </c>
      <c r="G3542" s="12">
        <f t="shared" si="153"/>
        <v>42.605914815663333</v>
      </c>
    </row>
    <row r="3543" spans="1:7" x14ac:dyDescent="0.25">
      <c r="A3543" s="24">
        <v>42.84375</v>
      </c>
      <c r="B3543" s="23">
        <v>-77.683753999999993</v>
      </c>
      <c r="C3543" s="25">
        <v>0.65270388000000001</v>
      </c>
      <c r="D3543" s="26">
        <v>-1.3033210999999999E-3</v>
      </c>
      <c r="F3543" s="18">
        <f t="shared" si="152"/>
        <v>6.1818767235173979</v>
      </c>
      <c r="G3543" s="12">
        <f t="shared" si="153"/>
        <v>42.622332509067661</v>
      </c>
    </row>
    <row r="3544" spans="1:7" x14ac:dyDescent="0.25">
      <c r="A3544" s="24">
        <v>42.893554999999999</v>
      </c>
      <c r="B3544" s="23">
        <v>-77.715812999999997</v>
      </c>
      <c r="C3544" s="25">
        <v>0.65265565999999997</v>
      </c>
      <c r="D3544" s="26">
        <v>-1.3034493E-3</v>
      </c>
      <c r="F3544" s="18">
        <f t="shared" si="152"/>
        <v>6.1844278976776899</v>
      </c>
      <c r="G3544" s="12">
        <f t="shared" si="153"/>
        <v>42.639922150241645</v>
      </c>
    </row>
    <row r="3545" spans="1:7" x14ac:dyDescent="0.25">
      <c r="A3545" s="24">
        <v>42.943359000000001</v>
      </c>
      <c r="B3545" s="23">
        <v>-77.744445999999996</v>
      </c>
      <c r="C3545" s="25">
        <v>0.65269756000000001</v>
      </c>
      <c r="D3545" s="26">
        <v>-1.3048796999999999E-3</v>
      </c>
      <c r="F3545" s="18">
        <f t="shared" si="152"/>
        <v>6.1867064394204645</v>
      </c>
      <c r="G3545" s="12">
        <f t="shared" si="153"/>
        <v>42.655632066200809</v>
      </c>
    </row>
    <row r="3546" spans="1:7" x14ac:dyDescent="0.25">
      <c r="A3546" s="24">
        <v>42.993164</v>
      </c>
      <c r="B3546" s="23">
        <v>-77.769301999999996</v>
      </c>
      <c r="C3546" s="25">
        <v>0.65263188000000005</v>
      </c>
      <c r="D3546" s="26">
        <v>-1.3052732999999999E-3</v>
      </c>
      <c r="F3546" s="18">
        <f t="shared" si="152"/>
        <v>6.1886844170532109</v>
      </c>
      <c r="G3546" s="12">
        <f t="shared" si="153"/>
        <v>42.669269675640294</v>
      </c>
    </row>
    <row r="3547" spans="1:7" x14ac:dyDescent="0.25">
      <c r="A3547" s="24">
        <v>43.042968999999999</v>
      </c>
      <c r="B3547" s="23">
        <v>-77.795936999999995</v>
      </c>
      <c r="C3547" s="25">
        <v>0.65268517000000004</v>
      </c>
      <c r="D3547" s="26">
        <v>-1.3063847999999999E-3</v>
      </c>
      <c r="F3547" s="18">
        <f t="shared" si="152"/>
        <v>6.1908039630078369</v>
      </c>
      <c r="G3547" s="12">
        <f t="shared" si="153"/>
        <v>42.683883359556482</v>
      </c>
    </row>
    <row r="3548" spans="1:7" x14ac:dyDescent="0.25">
      <c r="A3548" s="24">
        <v>43.092773000000001</v>
      </c>
      <c r="B3548" s="23">
        <v>-77.830466999999999</v>
      </c>
      <c r="C3548" s="25">
        <v>0.65265488999999999</v>
      </c>
      <c r="D3548" s="26">
        <v>-1.3042806999999999E-3</v>
      </c>
      <c r="F3548" s="18">
        <f t="shared" si="152"/>
        <v>6.1935517731003191</v>
      </c>
      <c r="G3548" s="12">
        <f t="shared" si="153"/>
        <v>42.702828751170003</v>
      </c>
    </row>
    <row r="3549" spans="1:7" x14ac:dyDescent="0.25">
      <c r="A3549" s="24">
        <v>43.142578</v>
      </c>
      <c r="B3549" s="23">
        <v>-77.836951999999997</v>
      </c>
      <c r="C3549" s="25">
        <v>0.65257852999999999</v>
      </c>
      <c r="D3549" s="26">
        <v>-1.3050436999999999E-3</v>
      </c>
      <c r="F3549" s="18">
        <f t="shared" si="152"/>
        <v>6.1940678330032943</v>
      </c>
      <c r="G3549" s="12">
        <f t="shared" si="153"/>
        <v>42.706386841659828</v>
      </c>
    </row>
    <row r="3550" spans="1:7" x14ac:dyDescent="0.25">
      <c r="A3550" s="24">
        <v>43.192383</v>
      </c>
      <c r="B3550" s="23">
        <v>-77.851639000000006</v>
      </c>
      <c r="C3550" s="25">
        <v>0.65270214999999998</v>
      </c>
      <c r="D3550" s="26">
        <v>-1.3018399E-3</v>
      </c>
      <c r="F3550" s="18">
        <f t="shared" si="152"/>
        <v>6.1952365873278907</v>
      </c>
      <c r="G3550" s="12">
        <f t="shared" si="153"/>
        <v>42.714445079905637</v>
      </c>
    </row>
    <row r="3551" spans="1:7" x14ac:dyDescent="0.25">
      <c r="A3551" s="24">
        <v>43.242187999999999</v>
      </c>
      <c r="B3551" s="23">
        <v>-77.879272</v>
      </c>
      <c r="C3551" s="25">
        <v>0.65255474999999996</v>
      </c>
      <c r="D3551" s="26">
        <v>-1.3056844E-3</v>
      </c>
      <c r="F3551" s="18">
        <f t="shared" si="152"/>
        <v>6.1974355515991189</v>
      </c>
      <c r="G3551" s="12">
        <f t="shared" si="153"/>
        <v>42.72960633117863</v>
      </c>
    </row>
    <row r="3552" spans="1:7" x14ac:dyDescent="0.25">
      <c r="A3552" s="24">
        <v>43.291992</v>
      </c>
      <c r="B3552" s="23">
        <v>-77.890799999999999</v>
      </c>
      <c r="C3552" s="25">
        <v>0.65263844000000004</v>
      </c>
      <c r="D3552" s="26">
        <v>-1.3026893E-3</v>
      </c>
      <c r="F3552" s="18">
        <f t="shared" si="152"/>
        <v>6.198352920691101</v>
      </c>
      <c r="G3552" s="12">
        <f t="shared" si="153"/>
        <v>42.735931337680817</v>
      </c>
    </row>
    <row r="3553" spans="1:7" x14ac:dyDescent="0.25">
      <c r="A3553" s="24">
        <v>43.341797</v>
      </c>
      <c r="B3553" s="23">
        <v>-77.922713999999999</v>
      </c>
      <c r="C3553" s="25">
        <v>0.65258932000000003</v>
      </c>
      <c r="D3553" s="26">
        <v>-1.3069690000000001E-3</v>
      </c>
      <c r="F3553" s="18">
        <f t="shared" si="152"/>
        <v>6.2008925561180179</v>
      </c>
      <c r="G3553" s="12">
        <f t="shared" si="153"/>
        <v>42.753441422475312</v>
      </c>
    </row>
    <row r="3554" spans="1:7" x14ac:dyDescent="0.25">
      <c r="A3554" s="24">
        <v>43.391601999999999</v>
      </c>
      <c r="B3554" s="23">
        <v>-77.961783999999994</v>
      </c>
      <c r="C3554" s="25">
        <v>0.65253859999999997</v>
      </c>
      <c r="D3554" s="26">
        <v>-1.3049960999999999E-3</v>
      </c>
      <c r="F3554" s="18">
        <f t="shared" si="152"/>
        <v>6.2040016479313183</v>
      </c>
      <c r="G3554" s="12">
        <f t="shared" si="153"/>
        <v>42.774877751764045</v>
      </c>
    </row>
    <row r="3555" spans="1:7" x14ac:dyDescent="0.25">
      <c r="A3555" s="24">
        <v>43.441406000000001</v>
      </c>
      <c r="B3555" s="23">
        <v>-77.988495</v>
      </c>
      <c r="C3555" s="25">
        <v>0.65250111</v>
      </c>
      <c r="D3555" s="26">
        <v>-1.3074308000000001E-3</v>
      </c>
      <c r="F3555" s="18">
        <f t="shared" si="152"/>
        <v>6.2061272417737818</v>
      </c>
      <c r="G3555" s="12">
        <f t="shared" si="153"/>
        <v>42.78953313419639</v>
      </c>
    </row>
    <row r="3556" spans="1:7" x14ac:dyDescent="0.25">
      <c r="A3556" s="24">
        <v>43.491211</v>
      </c>
      <c r="B3556" s="23">
        <v>-77.979240000000004</v>
      </c>
      <c r="C3556" s="25">
        <v>0.65260505999999996</v>
      </c>
      <c r="D3556" s="26">
        <v>-1.3031871E-3</v>
      </c>
      <c r="F3556" s="18">
        <f t="shared" si="152"/>
        <v>6.2053907522746252</v>
      </c>
      <c r="G3556" s="12">
        <f t="shared" si="153"/>
        <v>42.784455242525866</v>
      </c>
    </row>
    <row r="3557" spans="1:7" x14ac:dyDescent="0.25">
      <c r="A3557" s="24">
        <v>43.541015999999999</v>
      </c>
      <c r="B3557" s="23">
        <v>-78.011543000000003</v>
      </c>
      <c r="C3557" s="25">
        <v>0.65253459999999996</v>
      </c>
      <c r="D3557" s="26">
        <v>-1.3064056000000001E-3</v>
      </c>
      <c r="F3557" s="18">
        <f t="shared" ref="F3557:F3620" si="154" xml:space="preserve"> -B3557 / A_4x8_in2</f>
        <v>6.2079613433379732</v>
      </c>
      <c r="G3557" s="12">
        <f t="shared" ref="G3557:G3620" si="155" xml:space="preserve"> -B3557 * kip_to_N / A_4x8_mm2</f>
        <v>42.802178757883276</v>
      </c>
    </row>
    <row r="3558" spans="1:7" x14ac:dyDescent="0.25">
      <c r="A3558" s="24">
        <v>43.590820000000001</v>
      </c>
      <c r="B3558" s="23">
        <v>-78.028869999999998</v>
      </c>
      <c r="C3558" s="25">
        <v>0.65250288999999995</v>
      </c>
      <c r="D3558" s="26">
        <v>-1.3037204999999999E-3</v>
      </c>
      <c r="F3558" s="18">
        <f t="shared" si="154"/>
        <v>6.2093401821874501</v>
      </c>
      <c r="G3558" s="12">
        <f t="shared" si="155"/>
        <v>42.811685470900571</v>
      </c>
    </row>
    <row r="3559" spans="1:7" x14ac:dyDescent="0.25">
      <c r="A3559" s="24">
        <v>43.640625</v>
      </c>
      <c r="B3559" s="23">
        <v>-78.050362000000007</v>
      </c>
      <c r="C3559" s="25">
        <v>0.65249681000000004</v>
      </c>
      <c r="D3559" s="26">
        <v>-1.3044357999999999E-3</v>
      </c>
      <c r="F3559" s="18">
        <f t="shared" si="154"/>
        <v>6.2110504612059163</v>
      </c>
      <c r="G3559" s="12">
        <f t="shared" si="155"/>
        <v>42.823477372335788</v>
      </c>
    </row>
    <row r="3560" spans="1:7" x14ac:dyDescent="0.25">
      <c r="A3560" s="24">
        <v>43.690429999999999</v>
      </c>
      <c r="B3560" s="23">
        <v>-78.077979999999997</v>
      </c>
      <c r="C3560" s="25">
        <v>0.65249509000000006</v>
      </c>
      <c r="D3560" s="26">
        <v>-1.3042717000000001E-3</v>
      </c>
      <c r="F3560" s="18">
        <f t="shared" si="154"/>
        <v>6.2132482318150712</v>
      </c>
      <c r="G3560" s="12">
        <f t="shared" si="155"/>
        <v>42.838630393638482</v>
      </c>
    </row>
    <row r="3561" spans="1:7" x14ac:dyDescent="0.25">
      <c r="A3561" s="24">
        <v>43.740234000000001</v>
      </c>
      <c r="B3561" s="23">
        <v>-78.111557000000005</v>
      </c>
      <c r="C3561" s="25">
        <v>0.65244597000000004</v>
      </c>
      <c r="D3561" s="26">
        <v>-1.3050526999999999E-3</v>
      </c>
      <c r="F3561" s="18">
        <f t="shared" si="154"/>
        <v>6.21592020457717</v>
      </c>
      <c r="G3561" s="12">
        <f t="shared" si="155"/>
        <v>42.857052907806072</v>
      </c>
    </row>
    <row r="3562" spans="1:7" x14ac:dyDescent="0.25">
      <c r="A3562" s="24">
        <v>43.790039</v>
      </c>
      <c r="B3562" s="23">
        <v>-78.111312999999996</v>
      </c>
      <c r="C3562" s="25">
        <v>0.65243971000000001</v>
      </c>
      <c r="D3562" s="26">
        <v>-1.3045938E-3</v>
      </c>
      <c r="F3562" s="18">
        <f t="shared" si="154"/>
        <v>6.2159007876741121</v>
      </c>
      <c r="G3562" s="12">
        <f t="shared" si="155"/>
        <v>42.856919033622646</v>
      </c>
    </row>
    <row r="3563" spans="1:7" x14ac:dyDescent="0.25">
      <c r="A3563" s="24">
        <v>43.839843999999999</v>
      </c>
      <c r="B3563" s="23">
        <v>-78.132750999999999</v>
      </c>
      <c r="C3563" s="25">
        <v>0.65237330999999998</v>
      </c>
      <c r="D3563" s="26">
        <v>-1.3046891E-3</v>
      </c>
      <c r="F3563" s="18">
        <f t="shared" si="154"/>
        <v>6.2176067695091142</v>
      </c>
      <c r="G3563" s="12">
        <f t="shared" si="155"/>
        <v>42.868681307164799</v>
      </c>
    </row>
    <row r="3564" spans="1:7" x14ac:dyDescent="0.25">
      <c r="A3564" s="24">
        <v>43.889648000000001</v>
      </c>
      <c r="B3564" s="23">
        <v>-78.162239</v>
      </c>
      <c r="C3564" s="25">
        <v>0.65240973000000002</v>
      </c>
      <c r="D3564" s="26">
        <v>-1.3039321999999999E-3</v>
      </c>
      <c r="F3564" s="18">
        <f t="shared" si="154"/>
        <v>6.2199533499900612</v>
      </c>
      <c r="G3564" s="12">
        <f t="shared" si="155"/>
        <v>42.884860331430644</v>
      </c>
    </row>
    <row r="3565" spans="1:7" x14ac:dyDescent="0.25">
      <c r="A3565" s="24">
        <v>43.939453</v>
      </c>
      <c r="B3565" s="23">
        <v>-78.188866000000004</v>
      </c>
      <c r="C3565" s="25">
        <v>0.65246068999999995</v>
      </c>
      <c r="D3565" s="26">
        <v>-1.3040275000000001E-3</v>
      </c>
      <c r="F3565" s="18">
        <f t="shared" si="154"/>
        <v>6.222072259324916</v>
      </c>
      <c r="G3565" s="12">
        <f t="shared" si="155"/>
        <v>42.899469626029337</v>
      </c>
    </row>
    <row r="3566" spans="1:7" x14ac:dyDescent="0.25">
      <c r="A3566" s="24">
        <v>43.989258</v>
      </c>
      <c r="B3566" s="23">
        <v>-78.206764000000007</v>
      </c>
      <c r="C3566" s="25">
        <v>0.65238523000000004</v>
      </c>
      <c r="D3566" s="26">
        <v>-1.3061641999999999E-3</v>
      </c>
      <c r="F3566" s="18">
        <f t="shared" si="154"/>
        <v>6.2234965369106456</v>
      </c>
      <c r="G3566" s="12">
        <f t="shared" si="155"/>
        <v>42.909289626582449</v>
      </c>
    </row>
    <row r="3567" spans="1:7" x14ac:dyDescent="0.25">
      <c r="A3567" s="24">
        <v>44.039062999999999</v>
      </c>
      <c r="B3567" s="23">
        <v>-78.216025999999999</v>
      </c>
      <c r="C3567" s="25">
        <v>0.65236514999999995</v>
      </c>
      <c r="D3567" s="26">
        <v>-1.3044237999999999E-3</v>
      </c>
      <c r="F3567" s="18">
        <f t="shared" si="154"/>
        <v>6.2242335834521034</v>
      </c>
      <c r="G3567" s="12">
        <f t="shared" si="155"/>
        <v>42.914371358905768</v>
      </c>
    </row>
    <row r="3568" spans="1:7" x14ac:dyDescent="0.25">
      <c r="A3568" s="24">
        <v>44.088867</v>
      </c>
      <c r="B3568" s="23">
        <v>-78.238892000000007</v>
      </c>
      <c r="C3568" s="25">
        <v>0.65235489999999996</v>
      </c>
      <c r="D3568" s="26">
        <v>-1.3042091E-3</v>
      </c>
      <c r="F3568" s="18">
        <f t="shared" si="154"/>
        <v>6.2260532019164732</v>
      </c>
      <c r="G3568" s="12">
        <f t="shared" si="155"/>
        <v>42.926917125619781</v>
      </c>
    </row>
    <row r="3569" spans="1:7" x14ac:dyDescent="0.25">
      <c r="A3569" s="24">
        <v>44.138672</v>
      </c>
      <c r="B3569" s="23">
        <v>-78.264824000000004</v>
      </c>
      <c r="C3569" s="25">
        <v>0.65223317999999997</v>
      </c>
      <c r="D3569" s="26">
        <v>-1.3026207E-3</v>
      </c>
      <c r="F3569" s="18">
        <f t="shared" si="154"/>
        <v>6.2281168049086029</v>
      </c>
      <c r="G3569" s="12">
        <f t="shared" si="155"/>
        <v>42.941145098261586</v>
      </c>
    </row>
    <row r="3570" spans="1:7" x14ac:dyDescent="0.25">
      <c r="A3570" s="24">
        <v>44.188476999999999</v>
      </c>
      <c r="B3570" s="23">
        <v>-78.292159999999996</v>
      </c>
      <c r="C3570" s="25">
        <v>0.65228527999999997</v>
      </c>
      <c r="D3570" s="26">
        <v>-1.3045787000000001E-3</v>
      </c>
      <c r="F3570" s="18">
        <f t="shared" si="154"/>
        <v>6.2302921346707825</v>
      </c>
      <c r="G3570" s="12">
        <f t="shared" si="155"/>
        <v>42.956143396122783</v>
      </c>
    </row>
    <row r="3571" spans="1:7" x14ac:dyDescent="0.25">
      <c r="A3571" s="24">
        <v>44.238281000000001</v>
      </c>
      <c r="B3571" s="23">
        <v>-78.312888999999998</v>
      </c>
      <c r="C3571" s="25">
        <v>0.65228461999999998</v>
      </c>
      <c r="D3571" s="26">
        <v>-1.3046323999999999E-3</v>
      </c>
      <c r="F3571" s="18">
        <f t="shared" si="154"/>
        <v>6.2319416960784579</v>
      </c>
      <c r="G3571" s="12">
        <f t="shared" si="155"/>
        <v>42.967516666402446</v>
      </c>
    </row>
    <row r="3572" spans="1:7" x14ac:dyDescent="0.25">
      <c r="A3572" s="24">
        <v>44.288086</v>
      </c>
      <c r="B3572" s="23">
        <v>-78.329055999999994</v>
      </c>
      <c r="C3572" s="25">
        <v>0.65225982999999998</v>
      </c>
      <c r="D3572" s="26">
        <v>-1.3051063E-3</v>
      </c>
      <c r="F3572" s="18">
        <f t="shared" si="154"/>
        <v>6.233228225060941</v>
      </c>
      <c r="G3572" s="12">
        <f t="shared" si="155"/>
        <v>42.976386928383782</v>
      </c>
    </row>
    <row r="3573" spans="1:7" x14ac:dyDescent="0.25">
      <c r="A3573" s="24">
        <v>44.337890999999999</v>
      </c>
      <c r="B3573" s="23">
        <v>-78.353393999999994</v>
      </c>
      <c r="C3573" s="25">
        <v>0.65223240999999998</v>
      </c>
      <c r="D3573" s="26">
        <v>-1.3052672E-3</v>
      </c>
      <c r="F3573" s="18">
        <f t="shared" si="154"/>
        <v>6.2351649815634262</v>
      </c>
      <c r="G3573" s="12">
        <f t="shared" si="155"/>
        <v>42.989740329515833</v>
      </c>
    </row>
    <row r="3574" spans="1:7" x14ac:dyDescent="0.25">
      <c r="A3574" s="24">
        <v>44.387695000000001</v>
      </c>
      <c r="B3574" s="23">
        <v>-78.383080000000007</v>
      </c>
      <c r="C3574" s="25">
        <v>0.65226399999999995</v>
      </c>
      <c r="D3574" s="26">
        <v>-1.3051836999999999E-3</v>
      </c>
      <c r="F3574" s="18">
        <f t="shared" si="154"/>
        <v>6.2375273183837407</v>
      </c>
      <c r="G3574" s="12">
        <f t="shared" si="155"/>
        <v>43.006027989389537</v>
      </c>
    </row>
    <row r="3575" spans="1:7" x14ac:dyDescent="0.25">
      <c r="A3575" s="24">
        <v>44.4375</v>
      </c>
      <c r="B3575" s="23">
        <v>-78.415809999999993</v>
      </c>
      <c r="C3575" s="25">
        <v>0.65225898999999998</v>
      </c>
      <c r="D3575" s="26">
        <v>-1.3059198000000001E-3</v>
      </c>
      <c r="F3575" s="18">
        <f t="shared" si="154"/>
        <v>6.2401318890274382</v>
      </c>
      <c r="G3575" s="12">
        <f t="shared" si="155"/>
        <v>43.023985784567941</v>
      </c>
    </row>
    <row r="3576" spans="1:7" x14ac:dyDescent="0.25">
      <c r="A3576" s="24">
        <v>44.487304999999999</v>
      </c>
      <c r="B3576" s="23">
        <v>-78.422118999999995</v>
      </c>
      <c r="C3576" s="25">
        <v>0.65222161999999995</v>
      </c>
      <c r="D3576" s="26">
        <v>-1.3052045999999999E-3</v>
      </c>
      <c r="F3576" s="18">
        <f t="shared" si="154"/>
        <v>6.2406339432954221</v>
      </c>
      <c r="G3576" s="12">
        <f t="shared" si="155"/>
        <v>43.027447310073001</v>
      </c>
    </row>
    <row r="3577" spans="1:7" x14ac:dyDescent="0.25">
      <c r="A3577" s="24">
        <v>44.537109000000001</v>
      </c>
      <c r="B3577" s="23">
        <v>-78.448479000000006</v>
      </c>
      <c r="C3577" s="25">
        <v>0.65215944999999997</v>
      </c>
      <c r="D3577" s="26">
        <v>-1.3056039999999999E-3</v>
      </c>
      <c r="F3577" s="18">
        <f t="shared" si="154"/>
        <v>6.2427316054453739</v>
      </c>
      <c r="G3577" s="12">
        <f t="shared" si="155"/>
        <v>43.041910111200501</v>
      </c>
    </row>
    <row r="3578" spans="1:7" x14ac:dyDescent="0.25">
      <c r="A3578" s="24">
        <v>44.586914</v>
      </c>
      <c r="B3578" s="23">
        <v>-78.463561999999996</v>
      </c>
      <c r="C3578" s="25">
        <v>0.65220058000000003</v>
      </c>
      <c r="D3578" s="26">
        <v>-1.3051301000000001E-3</v>
      </c>
      <c r="F3578" s="18">
        <f t="shared" si="154"/>
        <v>6.2439318724487007</v>
      </c>
      <c r="G3578" s="12">
        <f t="shared" si="155"/>
        <v>43.05018562066202</v>
      </c>
    </row>
    <row r="3579" spans="1:7" x14ac:dyDescent="0.25">
      <c r="A3579" s="24">
        <v>44.636718999999999</v>
      </c>
      <c r="B3579" s="23">
        <v>-78.500197999999997</v>
      </c>
      <c r="C3579" s="25">
        <v>0.65220087999999998</v>
      </c>
      <c r="D3579" s="26">
        <v>-1.3063074E-3</v>
      </c>
      <c r="F3579" s="18">
        <f t="shared" si="154"/>
        <v>6.2468472726962583</v>
      </c>
      <c r="G3579" s="12">
        <f t="shared" si="155"/>
        <v>43.070286500104622</v>
      </c>
    </row>
    <row r="3580" spans="1:7" x14ac:dyDescent="0.25">
      <c r="A3580" s="24">
        <v>44.686523000000001</v>
      </c>
      <c r="B3580" s="23">
        <v>-78.523262000000003</v>
      </c>
      <c r="C3580" s="25">
        <v>0.65214938</v>
      </c>
      <c r="D3580" s="26">
        <v>-1.3057679000000001E-3</v>
      </c>
      <c r="F3580" s="18">
        <f t="shared" si="154"/>
        <v>6.2486826474999946</v>
      </c>
      <c r="G3580" s="12">
        <f t="shared" si="155"/>
        <v>43.082940902426486</v>
      </c>
    </row>
    <row r="3581" spans="1:7" x14ac:dyDescent="0.25">
      <c r="A3581" s="24">
        <v>44.736328</v>
      </c>
      <c r="B3581" s="23">
        <v>-78.552383000000006</v>
      </c>
      <c r="C3581" s="25">
        <v>0.65219039000000001</v>
      </c>
      <c r="D3581" s="26">
        <v>-1.3038247000000001E-3</v>
      </c>
      <c r="F3581" s="18">
        <f t="shared" si="154"/>
        <v>6.251000023048884</v>
      </c>
      <c r="G3581" s="12">
        <f t="shared" si="155"/>
        <v>43.098918566752509</v>
      </c>
    </row>
    <row r="3582" spans="1:7" x14ac:dyDescent="0.25">
      <c r="A3582" s="24">
        <v>44.786133</v>
      </c>
      <c r="B3582" s="23">
        <v>-78.565994000000003</v>
      </c>
      <c r="C3582" s="25">
        <v>0.65213787999999995</v>
      </c>
      <c r="D3582" s="26">
        <v>-1.3063996E-3</v>
      </c>
      <c r="F3582" s="18">
        <f t="shared" si="154"/>
        <v>6.2520831520140954</v>
      </c>
      <c r="G3582" s="12">
        <f t="shared" si="155"/>
        <v>43.106386441795991</v>
      </c>
    </row>
    <row r="3583" spans="1:7" x14ac:dyDescent="0.25">
      <c r="A3583" s="24">
        <v>44.835937999999999</v>
      </c>
      <c r="B3583" s="23">
        <v>-78.564148000000003</v>
      </c>
      <c r="C3583" s="25">
        <v>0.65212506000000003</v>
      </c>
      <c r="D3583" s="26">
        <v>-1.3052672E-3</v>
      </c>
      <c r="F3583" s="18">
        <f t="shared" si="154"/>
        <v>6.251936252001622</v>
      </c>
      <c r="G3583" s="12">
        <f t="shared" si="155"/>
        <v>43.105373606785314</v>
      </c>
    </row>
    <row r="3584" spans="1:7" x14ac:dyDescent="0.25">
      <c r="A3584" s="24">
        <v>44.885742</v>
      </c>
      <c r="B3584" s="23">
        <v>-78.600464000000002</v>
      </c>
      <c r="C3584" s="25">
        <v>0.65208465000000004</v>
      </c>
      <c r="D3584" s="26">
        <v>-1.3044387E-3</v>
      </c>
      <c r="F3584" s="18">
        <f t="shared" si="154"/>
        <v>6.254826187458284</v>
      </c>
      <c r="G3584" s="12">
        <f t="shared" si="155"/>
        <v>43.12529891352834</v>
      </c>
    </row>
    <row r="3585" spans="1:7" x14ac:dyDescent="0.25">
      <c r="A3585" s="24">
        <v>44.935547</v>
      </c>
      <c r="B3585" s="23">
        <v>-78.605018999999999</v>
      </c>
      <c r="C3585" s="25">
        <v>0.65212159999999997</v>
      </c>
      <c r="D3585" s="26">
        <v>-1.3041823E-3</v>
      </c>
      <c r="F3585" s="18">
        <f t="shared" si="154"/>
        <v>6.2551886628411761</v>
      </c>
      <c r="G3585" s="12">
        <f t="shared" si="155"/>
        <v>43.12779808117385</v>
      </c>
    </row>
    <row r="3586" spans="1:7" x14ac:dyDescent="0.25">
      <c r="A3586" s="24">
        <v>44.985351999999999</v>
      </c>
      <c r="B3586" s="23">
        <v>-78.659119000000004</v>
      </c>
      <c r="C3586" s="25">
        <v>0.65202731000000003</v>
      </c>
      <c r="D3586" s="26">
        <v>-1.3061911E-3</v>
      </c>
      <c r="F3586" s="18">
        <f t="shared" si="154"/>
        <v>6.2594938040518118</v>
      </c>
      <c r="G3586" s="12">
        <f t="shared" si="155"/>
        <v>43.157480840695754</v>
      </c>
    </row>
    <row r="3587" spans="1:7" x14ac:dyDescent="0.25">
      <c r="A3587" s="24">
        <v>45.035156000000001</v>
      </c>
      <c r="B3587" s="23">
        <v>-78.655379999999994</v>
      </c>
      <c r="C3587" s="25">
        <v>0.65202260000000001</v>
      </c>
      <c r="D3587" s="26">
        <v>-1.3047904E-3</v>
      </c>
      <c r="F3587" s="18">
        <f t="shared" si="154"/>
        <v>6.2591962638857011</v>
      </c>
      <c r="G3587" s="12">
        <f t="shared" si="155"/>
        <v>43.155429383434146</v>
      </c>
    </row>
    <row r="3588" spans="1:7" x14ac:dyDescent="0.25">
      <c r="A3588" s="24">
        <v>45.084961</v>
      </c>
      <c r="B3588" s="23">
        <v>-78.688559999999995</v>
      </c>
      <c r="C3588" s="25">
        <v>0.65200758000000003</v>
      </c>
      <c r="D3588" s="26">
        <v>-1.3037204999999999E-3</v>
      </c>
      <c r="F3588" s="18">
        <f t="shared" si="154"/>
        <v>6.2618366443915958</v>
      </c>
      <c r="G3588" s="12">
        <f t="shared" si="155"/>
        <v>43.173634077721331</v>
      </c>
    </row>
    <row r="3589" spans="1:7" x14ac:dyDescent="0.25">
      <c r="A3589" s="24">
        <v>45.134765999999999</v>
      </c>
      <c r="B3589" s="23">
        <v>-78.715889000000004</v>
      </c>
      <c r="C3589" s="25">
        <v>0.65197240999999995</v>
      </c>
      <c r="D3589" s="26">
        <v>-1.3072609000000001E-3</v>
      </c>
      <c r="F3589" s="18">
        <f t="shared" si="154"/>
        <v>6.264011417111476</v>
      </c>
      <c r="G3589" s="12">
        <f t="shared" si="155"/>
        <v>43.188628534929734</v>
      </c>
    </row>
    <row r="3590" spans="1:7" x14ac:dyDescent="0.25">
      <c r="A3590" s="24">
        <v>45.184570000000001</v>
      </c>
      <c r="B3590" s="23">
        <v>-78.742615000000001</v>
      </c>
      <c r="C3590" s="25">
        <v>0.65202373000000002</v>
      </c>
      <c r="D3590" s="26">
        <v>-1.3041615E-3</v>
      </c>
      <c r="F3590" s="18">
        <f t="shared" si="154"/>
        <v>6.2661382046160119</v>
      </c>
      <c r="G3590" s="12">
        <f t="shared" si="155"/>
        <v>43.203292147332363</v>
      </c>
    </row>
    <row r="3591" spans="1:7" x14ac:dyDescent="0.25">
      <c r="A3591" s="24">
        <v>45.234375</v>
      </c>
      <c r="B3591" s="23">
        <v>-78.754363999999995</v>
      </c>
      <c r="C3591" s="25">
        <v>0.65192139000000005</v>
      </c>
      <c r="D3591" s="26">
        <v>-1.3046473E-3</v>
      </c>
      <c r="F3591" s="18">
        <f t="shared" si="154"/>
        <v>6.2670731603292049</v>
      </c>
      <c r="G3591" s="12">
        <f t="shared" si="155"/>
        <v>43.209738408730189</v>
      </c>
    </row>
    <row r="3592" spans="1:7" x14ac:dyDescent="0.25">
      <c r="A3592" s="24">
        <v>45.284179999999999</v>
      </c>
      <c r="B3592" s="23">
        <v>-78.756637999999995</v>
      </c>
      <c r="C3592" s="25">
        <v>0.65195912</v>
      </c>
      <c r="D3592" s="26">
        <v>-1.3055353999999999E-3</v>
      </c>
      <c r="F3592" s="18">
        <f t="shared" si="154"/>
        <v>6.2672541194995004</v>
      </c>
      <c r="G3592" s="12">
        <f t="shared" si="155"/>
        <v>43.210986072226554</v>
      </c>
    </row>
    <row r="3593" spans="1:7" x14ac:dyDescent="0.25">
      <c r="A3593" s="24">
        <v>45.333984000000001</v>
      </c>
      <c r="B3593" s="23">
        <v>-78.795586</v>
      </c>
      <c r="C3593" s="25">
        <v>0.65188592999999995</v>
      </c>
      <c r="D3593" s="26">
        <v>-1.3050466E-3</v>
      </c>
      <c r="F3593" s="18">
        <f t="shared" si="154"/>
        <v>6.2703535028612727</v>
      </c>
      <c r="G3593" s="12">
        <f t="shared" si="155"/>
        <v>43.232355464423577</v>
      </c>
    </row>
    <row r="3594" spans="1:7" x14ac:dyDescent="0.25">
      <c r="A3594" s="24">
        <v>45.383789</v>
      </c>
      <c r="B3594" s="23">
        <v>-78.827072000000001</v>
      </c>
      <c r="C3594" s="25">
        <v>0.65192490999999997</v>
      </c>
      <c r="D3594" s="26">
        <v>-1.3044148000000001E-3</v>
      </c>
      <c r="F3594" s="18">
        <f t="shared" si="154"/>
        <v>6.2728590791303684</v>
      </c>
      <c r="G3594" s="12">
        <f t="shared" si="155"/>
        <v>43.249630720732384</v>
      </c>
    </row>
    <row r="3595" spans="1:7" x14ac:dyDescent="0.25">
      <c r="A3595" s="24">
        <v>45.433593999999999</v>
      </c>
      <c r="B3595" s="23">
        <v>-78.852867000000003</v>
      </c>
      <c r="C3595" s="25">
        <v>0.65194041000000003</v>
      </c>
      <c r="D3595" s="26">
        <v>-1.3061882000000001E-3</v>
      </c>
      <c r="F3595" s="18">
        <f t="shared" si="154"/>
        <v>6.274911780008896</v>
      </c>
      <c r="G3595" s="12">
        <f t="shared" si="155"/>
        <v>43.263783526312196</v>
      </c>
    </row>
    <row r="3596" spans="1:7" x14ac:dyDescent="0.25">
      <c r="A3596" s="24">
        <v>45.483398000000001</v>
      </c>
      <c r="B3596" s="23">
        <v>-78.864699999999999</v>
      </c>
      <c r="C3596" s="25">
        <v>0.65193433000000001</v>
      </c>
      <c r="D3596" s="26">
        <v>-1.3035536E-3</v>
      </c>
      <c r="F3596" s="18">
        <f t="shared" si="154"/>
        <v>6.2758534202296996</v>
      </c>
      <c r="G3596" s="12">
        <f t="shared" si="155"/>
        <v>43.270275875543661</v>
      </c>
    </row>
    <row r="3597" spans="1:7" x14ac:dyDescent="0.25">
      <c r="A3597" s="24">
        <v>45.533203</v>
      </c>
      <c r="B3597" s="23">
        <v>-78.884604999999993</v>
      </c>
      <c r="C3597" s="25">
        <v>0.65188992000000001</v>
      </c>
      <c r="D3597" s="26">
        <v>-1.3050138999999999E-3</v>
      </c>
      <c r="F3597" s="18">
        <f t="shared" si="154"/>
        <v>6.2774374098008208</v>
      </c>
      <c r="G3597" s="12">
        <f t="shared" si="155"/>
        <v>43.28119704612191</v>
      </c>
    </row>
    <row r="3598" spans="1:7" x14ac:dyDescent="0.25">
      <c r="A3598" s="24">
        <v>45.583008</v>
      </c>
      <c r="B3598" s="23">
        <v>-78.899039999999999</v>
      </c>
      <c r="C3598" s="25">
        <v>0.65184467999999995</v>
      </c>
      <c r="D3598" s="26">
        <v>-1.3032019E-3</v>
      </c>
      <c r="F3598" s="18">
        <f t="shared" si="154"/>
        <v>6.2785861106025873</v>
      </c>
      <c r="G3598" s="12">
        <f t="shared" si="155"/>
        <v>43.289117020866804</v>
      </c>
    </row>
    <row r="3599" spans="1:7" x14ac:dyDescent="0.25">
      <c r="A3599" s="24">
        <v>45.632812999999999</v>
      </c>
      <c r="B3599" s="23">
        <v>-78.921654000000004</v>
      </c>
      <c r="C3599" s="25">
        <v>0.65174717000000004</v>
      </c>
      <c r="D3599" s="26">
        <v>-1.3054043999999999E-3</v>
      </c>
      <c r="F3599" s="18">
        <f t="shared" si="154"/>
        <v>6.2803856755441272</v>
      </c>
      <c r="G3599" s="12">
        <f t="shared" si="155"/>
        <v>43.301524524079902</v>
      </c>
    </row>
    <row r="3600" spans="1:7" x14ac:dyDescent="0.25">
      <c r="A3600" s="24">
        <v>45.682617</v>
      </c>
      <c r="B3600" s="23">
        <v>-78.942627000000002</v>
      </c>
      <c r="C3600" s="25">
        <v>0.65177320999999999</v>
      </c>
      <c r="D3600" s="26">
        <v>-1.3040422999999999E-3</v>
      </c>
      <c r="F3600" s="18">
        <f t="shared" si="154"/>
        <v>6.2820546538548605</v>
      </c>
      <c r="G3600" s="12">
        <f t="shared" si="155"/>
        <v>43.313031668542983</v>
      </c>
    </row>
    <row r="3601" spans="1:7" x14ac:dyDescent="0.25">
      <c r="A3601" s="24">
        <v>45.732422</v>
      </c>
      <c r="B3601" s="23">
        <v>-78.957451000000006</v>
      </c>
      <c r="C3601" s="25">
        <v>0.65182722000000004</v>
      </c>
      <c r="D3601" s="26">
        <v>-1.3037353E-3</v>
      </c>
      <c r="F3601" s="18">
        <f t="shared" si="154"/>
        <v>6.2832343102930581</v>
      </c>
      <c r="G3601" s="12">
        <f t="shared" si="155"/>
        <v>43.3211650738508</v>
      </c>
    </row>
    <row r="3602" spans="1:7" x14ac:dyDescent="0.25">
      <c r="A3602" s="24">
        <v>45.782226999999999</v>
      </c>
      <c r="B3602" s="23">
        <v>-78.984650000000002</v>
      </c>
      <c r="C3602" s="25">
        <v>0.65177523999999998</v>
      </c>
      <c r="D3602" s="26">
        <v>-1.3060152000000001E-3</v>
      </c>
      <c r="F3602" s="18">
        <f t="shared" si="154"/>
        <v>6.2853987379416356</v>
      </c>
      <c r="G3602" s="12">
        <f t="shared" si="155"/>
        <v>43.33608820464999</v>
      </c>
    </row>
    <row r="3603" spans="1:7" x14ac:dyDescent="0.25">
      <c r="A3603" s="24">
        <v>45.832031000000001</v>
      </c>
      <c r="B3603" s="23">
        <v>-79.022475999999997</v>
      </c>
      <c r="C3603" s="25">
        <v>0.65183281999999998</v>
      </c>
      <c r="D3603" s="26">
        <v>-1.3058662E-3</v>
      </c>
      <c r="F3603" s="18">
        <f t="shared" si="154"/>
        <v>6.2884088353803325</v>
      </c>
      <c r="G3603" s="12">
        <f t="shared" si="155"/>
        <v>43.356841995069125</v>
      </c>
    </row>
    <row r="3604" spans="1:7" x14ac:dyDescent="0.25">
      <c r="A3604" s="24">
        <v>45.881836</v>
      </c>
      <c r="B3604" s="23">
        <v>-79.038673000000003</v>
      </c>
      <c r="C3604" s="25">
        <v>0.65178585</v>
      </c>
      <c r="D3604" s="26">
        <v>-1.3042896999999999E-3</v>
      </c>
      <c r="F3604" s="18">
        <f t="shared" si="154"/>
        <v>6.2896977516869628</v>
      </c>
      <c r="G3604" s="12">
        <f t="shared" si="155"/>
        <v>43.365728716991057</v>
      </c>
    </row>
    <row r="3605" spans="1:7" x14ac:dyDescent="0.25">
      <c r="A3605" s="24">
        <v>45.931640999999999</v>
      </c>
      <c r="B3605" s="23">
        <v>-79.071280999999999</v>
      </c>
      <c r="C3605" s="25">
        <v>0.65169626000000003</v>
      </c>
      <c r="D3605" s="26">
        <v>-1.3048947E-3</v>
      </c>
      <c r="F3605" s="18">
        <f t="shared" si="154"/>
        <v>6.2922926138791322</v>
      </c>
      <c r="G3605" s="12">
        <f t="shared" si="155"/>
        <v>43.383619575077745</v>
      </c>
    </row>
    <row r="3606" spans="1:7" x14ac:dyDescent="0.25">
      <c r="A3606" s="24">
        <v>45.981445000000001</v>
      </c>
      <c r="B3606" s="23">
        <v>-79.082092000000003</v>
      </c>
      <c r="C3606" s="25">
        <v>0.65170943999999997</v>
      </c>
      <c r="D3606" s="26">
        <v>-1.3072699000000001E-3</v>
      </c>
      <c r="F3606" s="18">
        <f t="shared" si="154"/>
        <v>6.2931529259240158</v>
      </c>
      <c r="G3606" s="12">
        <f t="shared" si="155"/>
        <v>43.389551188999953</v>
      </c>
    </row>
    <row r="3607" spans="1:7" x14ac:dyDescent="0.25">
      <c r="A3607" s="24">
        <v>46.03125</v>
      </c>
      <c r="B3607" s="23">
        <v>-79.115791000000002</v>
      </c>
      <c r="C3607" s="25">
        <v>0.65171975000000004</v>
      </c>
      <c r="D3607" s="26">
        <v>-1.3048173000000001E-3</v>
      </c>
      <c r="F3607" s="18">
        <f t="shared" si="154"/>
        <v>6.2958346071376425</v>
      </c>
      <c r="G3607" s="12">
        <f t="shared" si="155"/>
        <v>43.408040640259259</v>
      </c>
    </row>
    <row r="3608" spans="1:7" x14ac:dyDescent="0.25">
      <c r="A3608" s="24">
        <v>46.081054999999999</v>
      </c>
      <c r="B3608" s="23">
        <v>-79.134338</v>
      </c>
      <c r="C3608" s="25">
        <v>0.65171378999999996</v>
      </c>
      <c r="D3608" s="26">
        <v>-1.3054608999999999E-3</v>
      </c>
      <c r="F3608" s="18">
        <f t="shared" si="154"/>
        <v>6.2973105305024051</v>
      </c>
      <c r="G3608" s="12">
        <f t="shared" si="155"/>
        <v>43.418216724193691</v>
      </c>
    </row>
    <row r="3609" spans="1:7" x14ac:dyDescent="0.25">
      <c r="A3609" s="24">
        <v>46.130859000000001</v>
      </c>
      <c r="B3609" s="23">
        <v>-79.137687999999997</v>
      </c>
      <c r="C3609" s="25">
        <v>0.6517058</v>
      </c>
      <c r="D3609" s="26">
        <v>-1.3042450000000001E-3</v>
      </c>
      <c r="F3609" s="18">
        <f t="shared" si="154"/>
        <v>6.2975771150320838</v>
      </c>
      <c r="G3609" s="12">
        <f t="shared" si="155"/>
        <v>43.420054750892362</v>
      </c>
    </row>
    <row r="3610" spans="1:7" x14ac:dyDescent="0.25">
      <c r="A3610" s="24">
        <v>46.180664</v>
      </c>
      <c r="B3610" s="23">
        <v>-79.170067000000003</v>
      </c>
      <c r="C3610" s="25">
        <v>0.65164964999999997</v>
      </c>
      <c r="D3610" s="26">
        <v>-1.3050735000000001E-3</v>
      </c>
      <c r="F3610" s="18">
        <f t="shared" si="154"/>
        <v>6.3001537539832713</v>
      </c>
      <c r="G3610" s="12">
        <f t="shared" si="155"/>
        <v>43.437819964765929</v>
      </c>
    </row>
    <row r="3611" spans="1:7" x14ac:dyDescent="0.25">
      <c r="A3611" s="24">
        <v>46.230468999999999</v>
      </c>
      <c r="B3611" s="23">
        <v>-79.198593000000002</v>
      </c>
      <c r="C3611" s="25">
        <v>0.65166652000000003</v>
      </c>
      <c r="D3611" s="26">
        <v>-1.3050735000000001E-3</v>
      </c>
      <c r="F3611" s="18">
        <f t="shared" si="154"/>
        <v>6.3024237809365902</v>
      </c>
      <c r="G3611" s="12">
        <f t="shared" si="155"/>
        <v>43.453471173603667</v>
      </c>
    </row>
    <row r="3612" spans="1:7" x14ac:dyDescent="0.25">
      <c r="A3612" s="24">
        <v>46.280273000000001</v>
      </c>
      <c r="B3612" s="23">
        <v>-79.219703999999993</v>
      </c>
      <c r="C3612" s="25">
        <v>0.65161586000000005</v>
      </c>
      <c r="D3612" s="26">
        <v>-1.3046145999999999E-3</v>
      </c>
      <c r="F3612" s="18">
        <f t="shared" si="154"/>
        <v>6.3041037409383964</v>
      </c>
      <c r="G3612" s="12">
        <f t="shared" si="155"/>
        <v>43.465054033793443</v>
      </c>
    </row>
    <row r="3613" spans="1:7" x14ac:dyDescent="0.25">
      <c r="A3613" s="24">
        <v>46.330078</v>
      </c>
      <c r="B3613" s="23">
        <v>-79.247032000000004</v>
      </c>
      <c r="C3613" s="25">
        <v>0.65163373999999996</v>
      </c>
      <c r="D3613" s="26">
        <v>-1.3040930000000001E-3</v>
      </c>
      <c r="F3613" s="18">
        <f t="shared" si="154"/>
        <v>6.3062784340808049</v>
      </c>
      <c r="G3613" s="12">
        <f t="shared" si="155"/>
        <v>43.480047942337151</v>
      </c>
    </row>
    <row r="3614" spans="1:7" x14ac:dyDescent="0.25">
      <c r="A3614" s="24">
        <v>46.379883</v>
      </c>
      <c r="B3614" s="23">
        <v>-79.255913000000007</v>
      </c>
      <c r="C3614" s="25">
        <v>0.65158176000000001</v>
      </c>
      <c r="D3614" s="26">
        <v>-1.3044745000000001E-3</v>
      </c>
      <c r="F3614" s="18">
        <f t="shared" si="154"/>
        <v>6.3069851616056045</v>
      </c>
      <c r="G3614" s="12">
        <f t="shared" si="155"/>
        <v>43.484920633415044</v>
      </c>
    </row>
    <row r="3615" spans="1:7" x14ac:dyDescent="0.25">
      <c r="A3615" s="24">
        <v>46.429687999999999</v>
      </c>
      <c r="B3615" s="23">
        <v>-79.278328000000002</v>
      </c>
      <c r="C3615" s="25">
        <v>0.65157509000000002</v>
      </c>
      <c r="D3615" s="26">
        <v>-1.3044923999999999E-3</v>
      </c>
      <c r="F3615" s="18">
        <f t="shared" si="154"/>
        <v>6.308768890630307</v>
      </c>
      <c r="G3615" s="12">
        <f t="shared" si="155"/>
        <v>43.497218952355588</v>
      </c>
    </row>
    <row r="3616" spans="1:7" x14ac:dyDescent="0.25">
      <c r="A3616" s="24">
        <v>46.479492</v>
      </c>
      <c r="B3616" s="23">
        <v>-79.291831999999999</v>
      </c>
      <c r="C3616" s="25">
        <v>0.65158284</v>
      </c>
      <c r="D3616" s="26">
        <v>-1.3050913000000001E-3</v>
      </c>
      <c r="F3616" s="18">
        <f t="shared" si="154"/>
        <v>6.3098435048060626</v>
      </c>
      <c r="G3616" s="12">
        <f t="shared" si="155"/>
        <v>43.504628120277651</v>
      </c>
    </row>
    <row r="3617" spans="1:7" x14ac:dyDescent="0.25">
      <c r="A3617" s="24">
        <v>46.529297</v>
      </c>
      <c r="B3617" s="23">
        <v>-79.317429000000004</v>
      </c>
      <c r="C3617" s="25">
        <v>0.65142082999999995</v>
      </c>
      <c r="D3617" s="26">
        <v>-1.3045042E-3</v>
      </c>
      <c r="F3617" s="18">
        <f t="shared" si="154"/>
        <v>6.3118804493452245</v>
      </c>
      <c r="G3617" s="12">
        <f t="shared" si="155"/>
        <v>43.518672290249597</v>
      </c>
    </row>
    <row r="3618" spans="1:7" x14ac:dyDescent="0.25">
      <c r="A3618" s="24">
        <v>46.579101999999999</v>
      </c>
      <c r="B3618" s="23">
        <v>-79.335883999999993</v>
      </c>
      <c r="C3618" s="25">
        <v>0.65153402000000005</v>
      </c>
      <c r="D3618" s="26">
        <v>-1.3071268999999999E-3</v>
      </c>
      <c r="F3618" s="18">
        <f t="shared" si="154"/>
        <v>6.3133490515826045</v>
      </c>
      <c r="G3618" s="12">
        <f t="shared" si="155"/>
        <v>43.528797897032895</v>
      </c>
    </row>
    <row r="3619" spans="1:7" x14ac:dyDescent="0.25">
      <c r="A3619" s="24">
        <v>46.628906000000001</v>
      </c>
      <c r="B3619" s="23">
        <v>-79.357490999999996</v>
      </c>
      <c r="C3619" s="25">
        <v>0.65151221000000004</v>
      </c>
      <c r="D3619" s="26">
        <v>-1.3039855999999999E-3</v>
      </c>
      <c r="F3619" s="18">
        <f t="shared" si="154"/>
        <v>6.3150684820102985</v>
      </c>
      <c r="G3619" s="12">
        <f t="shared" si="155"/>
        <v>43.540652894907012</v>
      </c>
    </row>
    <row r="3620" spans="1:7" x14ac:dyDescent="0.25">
      <c r="A3620" s="24">
        <v>46.678711</v>
      </c>
      <c r="B3620" s="23">
        <v>-79.386345000000006</v>
      </c>
      <c r="C3620" s="25">
        <v>0.65152109000000002</v>
      </c>
      <c r="D3620" s="26">
        <v>-1.3041734E-3</v>
      </c>
      <c r="F3620" s="18">
        <f t="shared" si="154"/>
        <v>6.3173646103742858</v>
      </c>
      <c r="G3620" s="12">
        <f t="shared" si="155"/>
        <v>43.556484065761822</v>
      </c>
    </row>
    <row r="3621" spans="1:7" x14ac:dyDescent="0.25">
      <c r="A3621" s="24">
        <v>46.728515999999999</v>
      </c>
      <c r="B3621" s="23">
        <v>-79.412796</v>
      </c>
      <c r="C3621" s="25">
        <v>0.65150428000000005</v>
      </c>
      <c r="D3621" s="26">
        <v>-1.3058543000000001E-3</v>
      </c>
      <c r="F3621" s="18">
        <f t="shared" ref="F3621:F3684" si="156" xml:space="preserve"> -B3621 / A_4x8_in2</f>
        <v>6.3194695140741475</v>
      </c>
      <c r="G3621" s="12">
        <f t="shared" ref="G3621:G3684" si="157" xml:space="preserve"> -B3621 * kip_to_N / A_4x8_mm2</f>
        <v>43.570996795375756</v>
      </c>
    </row>
    <row r="3622" spans="1:7" x14ac:dyDescent="0.25">
      <c r="A3622" s="24">
        <v>46.778320000000001</v>
      </c>
      <c r="B3622" s="23">
        <v>-79.430335999999997</v>
      </c>
      <c r="C3622" s="25">
        <v>0.65143930999999999</v>
      </c>
      <c r="D3622" s="26">
        <v>-1.3049245E-3</v>
      </c>
      <c r="F3622" s="18">
        <f t="shared" si="156"/>
        <v>6.3208653029250623</v>
      </c>
      <c r="G3622" s="12">
        <f t="shared" si="157"/>
        <v>43.580620373971207</v>
      </c>
    </row>
    <row r="3623" spans="1:7" x14ac:dyDescent="0.25">
      <c r="A3623" s="24">
        <v>46.828125</v>
      </c>
      <c r="B3623" s="23">
        <v>-79.454277000000005</v>
      </c>
      <c r="C3623" s="25">
        <v>0.65151769000000004</v>
      </c>
      <c r="D3623" s="26">
        <v>-1.3049811E-3</v>
      </c>
      <c r="F3623" s="18">
        <f t="shared" si="156"/>
        <v>6.3227704671713445</v>
      </c>
      <c r="G3623" s="12">
        <f t="shared" si="157"/>
        <v>43.593755955222854</v>
      </c>
    </row>
    <row r="3624" spans="1:7" x14ac:dyDescent="0.25">
      <c r="A3624" s="24">
        <v>46.877929999999999</v>
      </c>
      <c r="B3624" s="23">
        <v>-79.484200000000001</v>
      </c>
      <c r="C3624" s="25">
        <v>0.65134364</v>
      </c>
      <c r="D3624" s="26">
        <v>-1.3042360000000001E-3</v>
      </c>
      <c r="F3624" s="18">
        <f t="shared" si="156"/>
        <v>6.3251516638524139</v>
      </c>
      <c r="G3624" s="12">
        <f t="shared" si="157"/>
        <v>43.610173648627175</v>
      </c>
    </row>
    <row r="3625" spans="1:7" x14ac:dyDescent="0.25">
      <c r="A3625" s="24">
        <v>46.927734000000001</v>
      </c>
      <c r="B3625" s="23">
        <v>-79.503035999999994</v>
      </c>
      <c r="C3625" s="25">
        <v>0.65142940999999999</v>
      </c>
      <c r="D3625" s="26">
        <v>-1.3064862E-3</v>
      </c>
      <c r="F3625" s="18">
        <f t="shared" si="156"/>
        <v>6.326650585106453</v>
      </c>
      <c r="G3625" s="12">
        <f t="shared" si="157"/>
        <v>43.620508296655906</v>
      </c>
    </row>
    <row r="3626" spans="1:7" x14ac:dyDescent="0.25">
      <c r="A3626" s="24">
        <v>46.977539</v>
      </c>
      <c r="B3626" s="23">
        <v>-79.524483000000004</v>
      </c>
      <c r="C3626" s="25">
        <v>0.65138989999999997</v>
      </c>
      <c r="D3626" s="26">
        <v>-1.3039022000000001E-3</v>
      </c>
      <c r="F3626" s="18">
        <f t="shared" si="156"/>
        <v>6.3283572831386996</v>
      </c>
      <c r="G3626" s="12">
        <f t="shared" si="157"/>
        <v>43.632275508180236</v>
      </c>
    </row>
    <row r="3627" spans="1:7" x14ac:dyDescent="0.25">
      <c r="A3627" s="24">
        <v>47.027343999999999</v>
      </c>
      <c r="B3627" s="23">
        <v>-79.538460000000001</v>
      </c>
      <c r="C3627" s="25">
        <v>0.65143806000000004</v>
      </c>
      <c r="D3627" s="26">
        <v>-1.3041168E-3</v>
      </c>
      <c r="F3627" s="18">
        <f t="shared" si="156"/>
        <v>6.3294695374584968</v>
      </c>
      <c r="G3627" s="12">
        <f t="shared" si="157"/>
        <v>43.639944194498867</v>
      </c>
    </row>
    <row r="3628" spans="1:7" x14ac:dyDescent="0.25">
      <c r="A3628" s="24">
        <v>47.077148000000001</v>
      </c>
      <c r="B3628" s="23">
        <v>-79.560516000000007</v>
      </c>
      <c r="C3628" s="25">
        <v>0.65136539999999998</v>
      </c>
      <c r="D3628" s="26">
        <v>-1.3050436999999999E-3</v>
      </c>
      <c r="F3628" s="18">
        <f t="shared" si="156"/>
        <v>6.3312246981709146</v>
      </c>
      <c r="G3628" s="12">
        <f t="shared" si="157"/>
        <v>43.652045542817078</v>
      </c>
    </row>
    <row r="3629" spans="1:7" x14ac:dyDescent="0.25">
      <c r="A3629" s="24">
        <v>47.126953</v>
      </c>
      <c r="B3629" s="23">
        <v>-79.602256999999994</v>
      </c>
      <c r="C3629" s="25">
        <v>0.65135472999999999</v>
      </c>
      <c r="D3629" s="26">
        <v>-1.3040394E-3</v>
      </c>
      <c r="F3629" s="18">
        <f t="shared" si="156"/>
        <v>6.3345463414107135</v>
      </c>
      <c r="G3629" s="12">
        <f t="shared" si="157"/>
        <v>43.674947355482573</v>
      </c>
    </row>
    <row r="3630" spans="1:7" x14ac:dyDescent="0.25">
      <c r="A3630" s="24">
        <v>47.176758</v>
      </c>
      <c r="B3630" s="23">
        <v>-79.613151999999999</v>
      </c>
      <c r="C3630" s="25">
        <v>0.65134674000000004</v>
      </c>
      <c r="D3630" s="26">
        <v>-1.3058869999999999E-3</v>
      </c>
      <c r="F3630" s="18">
        <f t="shared" si="156"/>
        <v>6.3354133379632067</v>
      </c>
      <c r="G3630" s="12">
        <f t="shared" si="157"/>
        <v>43.680925057238419</v>
      </c>
    </row>
    <row r="3631" spans="1:7" x14ac:dyDescent="0.25">
      <c r="A3631" s="24">
        <v>47.226562999999999</v>
      </c>
      <c r="B3631" s="23">
        <v>-79.632034000000004</v>
      </c>
      <c r="C3631" s="25">
        <v>0.6513738</v>
      </c>
      <c r="D3631" s="26">
        <v>-1.3042539000000001E-3</v>
      </c>
      <c r="F3631" s="18">
        <f t="shared" si="156"/>
        <v>6.3369159197809379</v>
      </c>
      <c r="G3631" s="12">
        <f t="shared" si="157"/>
        <v>43.691284943842724</v>
      </c>
    </row>
    <row r="3632" spans="1:7" x14ac:dyDescent="0.25">
      <c r="A3632" s="24">
        <v>47.276367</v>
      </c>
      <c r="B3632" s="23">
        <v>-79.657173</v>
      </c>
      <c r="C3632" s="25">
        <v>0.65125984000000003</v>
      </c>
      <c r="D3632" s="26">
        <v>-1.3055832E-3</v>
      </c>
      <c r="F3632" s="18">
        <f t="shared" si="156"/>
        <v>6.3389164178381314</v>
      </c>
      <c r="G3632" s="12">
        <f t="shared" si="157"/>
        <v>43.705077825388393</v>
      </c>
    </row>
    <row r="3633" spans="1:7" x14ac:dyDescent="0.25">
      <c r="A3633" s="24">
        <v>47.326172</v>
      </c>
      <c r="B3633" s="23">
        <v>-79.667015000000006</v>
      </c>
      <c r="C3633" s="25">
        <v>0.65127425999999999</v>
      </c>
      <c r="D3633" s="26">
        <v>-1.3046891E-3</v>
      </c>
      <c r="F3633" s="18">
        <f t="shared" si="156"/>
        <v>6.3396996193130866</v>
      </c>
      <c r="G3633" s="12">
        <f t="shared" si="157"/>
        <v>43.710477783229699</v>
      </c>
    </row>
    <row r="3634" spans="1:7" x14ac:dyDescent="0.25">
      <c r="A3634" s="24">
        <v>47.375976999999999</v>
      </c>
      <c r="B3634" s="23">
        <v>-79.694298000000003</v>
      </c>
      <c r="C3634" s="25">
        <v>0.65127259000000004</v>
      </c>
      <c r="D3634" s="26">
        <v>-1.3061404E-3</v>
      </c>
      <c r="F3634" s="18">
        <f t="shared" si="156"/>
        <v>6.3418707314692746</v>
      </c>
      <c r="G3634" s="12">
        <f t="shared" si="157"/>
        <v>43.725447001862527</v>
      </c>
    </row>
    <row r="3635" spans="1:7" x14ac:dyDescent="0.25">
      <c r="A3635" s="24">
        <v>47.425781000000001</v>
      </c>
      <c r="B3635" s="23">
        <v>-79.716262999999998</v>
      </c>
      <c r="C3635" s="25">
        <v>0.65128684000000003</v>
      </c>
      <c r="D3635" s="26">
        <v>-1.3055950000000001E-3</v>
      </c>
      <c r="F3635" s="18">
        <f t="shared" si="156"/>
        <v>6.3436186506317807</v>
      </c>
      <c r="G3635" s="12">
        <f t="shared" si="157"/>
        <v>43.737498421694291</v>
      </c>
    </row>
    <row r="3636" spans="1:7" x14ac:dyDescent="0.25">
      <c r="A3636" s="24">
        <v>47.475586</v>
      </c>
      <c r="B3636" s="23">
        <v>-79.746100999999996</v>
      </c>
      <c r="C3636" s="25">
        <v>0.65123372999999996</v>
      </c>
      <c r="D3636" s="26">
        <v>-1.3045549E-3</v>
      </c>
      <c r="F3636" s="18">
        <f t="shared" si="156"/>
        <v>6.3459930832277687</v>
      </c>
      <c r="G3636" s="12">
        <f t="shared" si="157"/>
        <v>43.753869478600294</v>
      </c>
    </row>
    <row r="3637" spans="1:7" x14ac:dyDescent="0.25">
      <c r="A3637" s="24">
        <v>47.525390999999999</v>
      </c>
      <c r="B3637" s="23">
        <v>-79.763740999999996</v>
      </c>
      <c r="C3637" s="25">
        <v>0.65116863999999997</v>
      </c>
      <c r="D3637" s="26">
        <v>-1.3054309999999999E-3</v>
      </c>
      <c r="F3637" s="18">
        <f t="shared" si="156"/>
        <v>6.347396829825839</v>
      </c>
      <c r="G3637" s="12">
        <f t="shared" si="157"/>
        <v>43.763547923664362</v>
      </c>
    </row>
    <row r="3638" spans="1:7" x14ac:dyDescent="0.25">
      <c r="A3638" s="24">
        <v>47.575195000000001</v>
      </c>
      <c r="B3638" s="23">
        <v>-79.810355999999999</v>
      </c>
      <c r="C3638" s="25">
        <v>0.65123934000000006</v>
      </c>
      <c r="D3638" s="26">
        <v>-1.3052464000000001E-3</v>
      </c>
      <c r="F3638" s="18">
        <f t="shared" si="156"/>
        <v>6.3511063336619538</v>
      </c>
      <c r="G3638" s="12">
        <f t="shared" si="157"/>
        <v>43.78912392801027</v>
      </c>
    </row>
    <row r="3639" spans="1:7" x14ac:dyDescent="0.25">
      <c r="A3639" s="24">
        <v>47.625</v>
      </c>
      <c r="B3639" s="23">
        <v>-79.821303999999998</v>
      </c>
      <c r="C3639" s="25">
        <v>0.65122276999999995</v>
      </c>
      <c r="D3639" s="26">
        <v>-1.3038425999999999E-3</v>
      </c>
      <c r="F3639" s="18">
        <f t="shared" si="156"/>
        <v>6.3519775478204386</v>
      </c>
      <c r="G3639" s="12">
        <f t="shared" si="157"/>
        <v>43.795130708994478</v>
      </c>
    </row>
    <row r="3640" spans="1:7" x14ac:dyDescent="0.25">
      <c r="A3640" s="24">
        <v>47.674804999999999</v>
      </c>
      <c r="B3640" s="23">
        <v>-79.828079000000002</v>
      </c>
      <c r="C3640" s="25">
        <v>0.65117347000000003</v>
      </c>
      <c r="D3640" s="26">
        <v>-1.3056814000000001E-3</v>
      </c>
      <c r="F3640" s="18">
        <f t="shared" si="156"/>
        <v>6.3525166851901629</v>
      </c>
      <c r="G3640" s="12">
        <f t="shared" si="157"/>
        <v>43.798847912243296</v>
      </c>
    </row>
    <row r="3641" spans="1:7" x14ac:dyDescent="0.25">
      <c r="A3641" s="24">
        <v>47.724609000000001</v>
      </c>
      <c r="B3641" s="23">
        <v>-79.845161000000004</v>
      </c>
      <c r="C3641" s="25">
        <v>0.65120226000000003</v>
      </c>
      <c r="D3641" s="26">
        <v>-1.3054907000000001E-3</v>
      </c>
      <c r="F3641" s="18">
        <f t="shared" si="156"/>
        <v>6.3538760275591111</v>
      </c>
      <c r="G3641" s="12">
        <f t="shared" si="157"/>
        <v>43.808220202412485</v>
      </c>
    </row>
    <row r="3642" spans="1:7" x14ac:dyDescent="0.25">
      <c r="A3642" s="24">
        <v>47.774414</v>
      </c>
      <c r="B3642" s="23">
        <v>-79.856780999999998</v>
      </c>
      <c r="C3642" s="25">
        <v>0.65118843000000004</v>
      </c>
      <c r="D3642" s="26">
        <v>-1.304534E-3</v>
      </c>
      <c r="F3642" s="18">
        <f t="shared" si="156"/>
        <v>6.3548007177784749</v>
      </c>
      <c r="G3642" s="12">
        <f t="shared" si="157"/>
        <v>43.814595686065793</v>
      </c>
    </row>
    <row r="3643" spans="1:7" x14ac:dyDescent="0.25">
      <c r="A3643" s="24">
        <v>47.824218999999999</v>
      </c>
      <c r="B3643" s="23">
        <v>-79.881546</v>
      </c>
      <c r="C3643" s="25">
        <v>0.65116149000000001</v>
      </c>
      <c r="D3643" s="26">
        <v>-1.3064146000000001E-3</v>
      </c>
      <c r="F3643" s="18">
        <f t="shared" si="156"/>
        <v>6.3567714538613096</v>
      </c>
      <c r="G3643" s="12">
        <f t="shared" si="157"/>
        <v>43.828183367018852</v>
      </c>
    </row>
    <row r="3644" spans="1:7" x14ac:dyDescent="0.25">
      <c r="A3644" s="24">
        <v>47.874023000000001</v>
      </c>
      <c r="B3644" s="23">
        <v>-79.903464999999997</v>
      </c>
      <c r="C3644" s="25">
        <v>0.65116512999999998</v>
      </c>
      <c r="D3644" s="26">
        <v>-1.3063250999999999E-3</v>
      </c>
      <c r="F3644" s="18">
        <f t="shared" si="156"/>
        <v>6.3585157124601253</v>
      </c>
      <c r="G3644" s="12">
        <f t="shared" si="157"/>
        <v>43.840209548275048</v>
      </c>
    </row>
    <row r="3645" spans="1:7" x14ac:dyDescent="0.25">
      <c r="A3645" s="24">
        <v>47.923828</v>
      </c>
      <c r="B3645" s="23">
        <v>-79.936881999999997</v>
      </c>
      <c r="C3645" s="25">
        <v>0.65111834000000002</v>
      </c>
      <c r="D3645" s="26">
        <v>-1.3064086E-3</v>
      </c>
      <c r="F3645" s="18">
        <f t="shared" si="156"/>
        <v>6.3611749528267767</v>
      </c>
      <c r="G3645" s="12">
        <f t="shared" si="157"/>
        <v>43.858544276092857</v>
      </c>
    </row>
    <row r="3646" spans="1:7" x14ac:dyDescent="0.25">
      <c r="A3646" s="24">
        <v>47.973633</v>
      </c>
      <c r="B3646" s="23">
        <v>-79.959755000000001</v>
      </c>
      <c r="C3646" s="25">
        <v>0.65110707000000001</v>
      </c>
      <c r="D3646" s="26">
        <v>-1.3049335E-3</v>
      </c>
      <c r="F3646" s="18">
        <f t="shared" si="156"/>
        <v>6.3629951283334467</v>
      </c>
      <c r="G3646" s="12">
        <f t="shared" si="157"/>
        <v>43.871093883459672</v>
      </c>
    </row>
    <row r="3647" spans="1:7" x14ac:dyDescent="0.25">
      <c r="A3647" s="24">
        <v>48.023437999999999</v>
      </c>
      <c r="B3647" s="23">
        <v>-79.973945999999998</v>
      </c>
      <c r="C3647" s="25">
        <v>0.65110785000000004</v>
      </c>
      <c r="D3647" s="26">
        <v>-1.3038577000000001E-3</v>
      </c>
      <c r="F3647" s="18">
        <f t="shared" si="156"/>
        <v>6.3641244122321554</v>
      </c>
      <c r="G3647" s="12">
        <f t="shared" si="157"/>
        <v>43.878879984021133</v>
      </c>
    </row>
    <row r="3648" spans="1:7" x14ac:dyDescent="0.25">
      <c r="A3648" s="24">
        <v>48.073242</v>
      </c>
      <c r="B3648" s="23">
        <v>-79.980545000000006</v>
      </c>
      <c r="C3648" s="25">
        <v>0.65099101999999998</v>
      </c>
      <c r="D3648" s="26">
        <v>-1.3054281E-3</v>
      </c>
      <c r="F3648" s="18">
        <f t="shared" si="156"/>
        <v>6.3646495439668875</v>
      </c>
      <c r="G3648" s="12">
        <f t="shared" si="157"/>
        <v>43.882500622285185</v>
      </c>
    </row>
    <row r="3649" spans="1:7" x14ac:dyDescent="0.25">
      <c r="A3649" s="24">
        <v>48.123047</v>
      </c>
      <c r="B3649" s="23">
        <v>-80.010070999999996</v>
      </c>
      <c r="C3649" s="25">
        <v>0.65095097000000002</v>
      </c>
      <c r="D3649" s="26">
        <v>-1.3065068999999999E-3</v>
      </c>
      <c r="F3649" s="18">
        <f t="shared" si="156"/>
        <v>6.366999148391753</v>
      </c>
      <c r="G3649" s="12">
        <f t="shared" si="157"/>
        <v>43.898700495809095</v>
      </c>
    </row>
    <row r="3650" spans="1:7" x14ac:dyDescent="0.25">
      <c r="A3650" s="24">
        <v>48.172851999999999</v>
      </c>
      <c r="B3650" s="23">
        <v>-80.051743000000002</v>
      </c>
      <c r="C3650" s="25">
        <v>0.65100574</v>
      </c>
      <c r="D3650" s="26">
        <v>-1.3056308E-3</v>
      </c>
      <c r="F3650" s="18">
        <f t="shared" si="156"/>
        <v>6.3703153007860154</v>
      </c>
      <c r="G3650" s="12">
        <f t="shared" si="157"/>
        <v>43.92156445061125</v>
      </c>
    </row>
    <row r="3651" spans="1:7" x14ac:dyDescent="0.25">
      <c r="A3651" s="24">
        <v>48.222656000000001</v>
      </c>
      <c r="B3651" s="23">
        <v>-80.074653999999995</v>
      </c>
      <c r="C3651" s="25">
        <v>0.65105069000000004</v>
      </c>
      <c r="D3651" s="26">
        <v>-1.3063967000000001E-3</v>
      </c>
      <c r="F3651" s="18">
        <f t="shared" si="156"/>
        <v>6.3721385002366047</v>
      </c>
      <c r="G3651" s="12">
        <f t="shared" si="157"/>
        <v>43.934134907236128</v>
      </c>
    </row>
    <row r="3652" spans="1:7" x14ac:dyDescent="0.25">
      <c r="A3652" s="24">
        <v>48.272461</v>
      </c>
      <c r="B3652" s="23">
        <v>-80.093491</v>
      </c>
      <c r="C3652" s="25">
        <v>0.65097958</v>
      </c>
      <c r="D3652" s="26">
        <v>-1.303488E-3</v>
      </c>
      <c r="F3652" s="18">
        <f t="shared" si="156"/>
        <v>6.3736375010681163</v>
      </c>
      <c r="G3652" s="12">
        <f t="shared" si="157"/>
        <v>43.944470103929561</v>
      </c>
    </row>
    <row r="3653" spans="1:7" x14ac:dyDescent="0.25">
      <c r="A3653" s="24">
        <v>48.322265999999999</v>
      </c>
      <c r="B3653" s="23">
        <v>-80.099297000000007</v>
      </c>
      <c r="C3653" s="25">
        <v>0.65101092999999999</v>
      </c>
      <c r="D3653" s="26">
        <v>-1.3043314000000001E-3</v>
      </c>
      <c r="F3653" s="18">
        <f t="shared" si="156"/>
        <v>6.3740995278679122</v>
      </c>
      <c r="G3653" s="12">
        <f t="shared" si="157"/>
        <v>43.947655651097477</v>
      </c>
    </row>
    <row r="3654" spans="1:7" x14ac:dyDescent="0.25">
      <c r="A3654" s="24">
        <v>48.372070000000001</v>
      </c>
      <c r="B3654" s="23">
        <v>-80.124900999999994</v>
      </c>
      <c r="C3654" s="25">
        <v>0.65096045000000002</v>
      </c>
      <c r="D3654" s="26">
        <v>-1.3041913E-3</v>
      </c>
      <c r="F3654" s="18">
        <f t="shared" si="156"/>
        <v>6.3761370294493735</v>
      </c>
      <c r="G3654" s="12">
        <f t="shared" si="157"/>
        <v>43.961703661722218</v>
      </c>
    </row>
    <row r="3655" spans="1:7" x14ac:dyDescent="0.25">
      <c r="A3655" s="24">
        <v>48.421875</v>
      </c>
      <c r="B3655" s="23">
        <v>-80.154822999999993</v>
      </c>
      <c r="C3655" s="25">
        <v>0.65087055999999999</v>
      </c>
      <c r="D3655" s="26">
        <v>-1.3053893E-3</v>
      </c>
      <c r="F3655" s="18">
        <f t="shared" si="156"/>
        <v>6.3785181465529712</v>
      </c>
      <c r="G3655" s="12">
        <f t="shared" si="157"/>
        <v>43.978120806461845</v>
      </c>
    </row>
    <row r="3656" spans="1:7" x14ac:dyDescent="0.25">
      <c r="A3656" s="24">
        <v>48.471679999999999</v>
      </c>
      <c r="B3656" s="23">
        <v>-80.169044</v>
      </c>
      <c r="C3656" s="25">
        <v>0.65091239999999995</v>
      </c>
      <c r="D3656" s="26">
        <v>-1.3045282E-3</v>
      </c>
      <c r="F3656" s="18">
        <f t="shared" si="156"/>
        <v>6.3796498177758272</v>
      </c>
      <c r="G3656" s="12">
        <f t="shared" si="157"/>
        <v>43.98592336696391</v>
      </c>
    </row>
    <row r="3657" spans="1:7" x14ac:dyDescent="0.25">
      <c r="A3657" s="24">
        <v>48.521484000000001</v>
      </c>
      <c r="B3657" s="23">
        <v>-80.199180999999996</v>
      </c>
      <c r="C3657" s="25">
        <v>0.65086113999999995</v>
      </c>
      <c r="D3657" s="26">
        <v>-1.3050585E-3</v>
      </c>
      <c r="F3657" s="18">
        <f t="shared" si="156"/>
        <v>6.3820480440358072</v>
      </c>
      <c r="G3657" s="12">
        <f t="shared" si="157"/>
        <v>44.002458474611068</v>
      </c>
    </row>
    <row r="3658" spans="1:7" x14ac:dyDescent="0.25">
      <c r="A3658" s="24">
        <v>48.571289</v>
      </c>
      <c r="B3658" s="23">
        <v>-80.222403999999997</v>
      </c>
      <c r="C3658" s="25">
        <v>0.65086836000000003</v>
      </c>
      <c r="D3658" s="26">
        <v>-1.3055921E-3</v>
      </c>
      <c r="F3658" s="18">
        <f t="shared" si="156"/>
        <v>6.3838960716575182</v>
      </c>
      <c r="G3658" s="12">
        <f t="shared" si="157"/>
        <v>44.01520011461804</v>
      </c>
    </row>
    <row r="3659" spans="1:7" x14ac:dyDescent="0.25">
      <c r="A3659" s="24">
        <v>48.621093999999999</v>
      </c>
      <c r="B3659" s="23">
        <v>-80.239425999999995</v>
      </c>
      <c r="C3659" s="25">
        <v>0.65088093000000002</v>
      </c>
      <c r="D3659" s="26">
        <v>-1.3062894999999999E-3</v>
      </c>
      <c r="F3659" s="18">
        <f t="shared" si="156"/>
        <v>6.3852506393781736</v>
      </c>
      <c r="G3659" s="12">
        <f t="shared" si="157"/>
        <v>44.024539484906057</v>
      </c>
    </row>
    <row r="3660" spans="1:7" x14ac:dyDescent="0.25">
      <c r="A3660" s="24">
        <v>48.670898000000001</v>
      </c>
      <c r="B3660" s="23">
        <v>-80.273216000000005</v>
      </c>
      <c r="C3660" s="25">
        <v>0.65086692999999995</v>
      </c>
      <c r="D3660" s="26">
        <v>-1.3069211E-3</v>
      </c>
      <c r="F3660" s="18">
        <f t="shared" si="156"/>
        <v>6.3879395621417121</v>
      </c>
      <c r="G3660" s="12">
        <f t="shared" si="157"/>
        <v>44.043078864651811</v>
      </c>
    </row>
    <row r="3661" spans="1:7" x14ac:dyDescent="0.25">
      <c r="A3661" s="24">
        <v>48.720703</v>
      </c>
      <c r="B3661" s="23">
        <v>-80.302811000000005</v>
      </c>
      <c r="C3661" s="25">
        <v>0.65086544000000002</v>
      </c>
      <c r="D3661" s="26">
        <v>-1.3058779999999999E-3</v>
      </c>
      <c r="F3661" s="18">
        <f t="shared" si="156"/>
        <v>6.390294657412114</v>
      </c>
      <c r="G3661" s="12">
        <f t="shared" si="157"/>
        <v>44.059316596039068</v>
      </c>
    </row>
    <row r="3662" spans="1:7" x14ac:dyDescent="0.25">
      <c r="A3662" s="24">
        <v>48.770508</v>
      </c>
      <c r="B3662" s="23">
        <v>-80.305533999999994</v>
      </c>
      <c r="C3662" s="25">
        <v>0.65083723999999998</v>
      </c>
      <c r="D3662" s="26">
        <v>-1.3056903999999999E-3</v>
      </c>
      <c r="F3662" s="18">
        <f t="shared" si="156"/>
        <v>6.3905113468671324</v>
      </c>
      <c r="G3662" s="12">
        <f t="shared" si="157"/>
        <v>44.060810609979512</v>
      </c>
    </row>
    <row r="3663" spans="1:7" x14ac:dyDescent="0.25">
      <c r="A3663" s="24">
        <v>48.820312999999999</v>
      </c>
      <c r="B3663" s="23">
        <v>-80.328925999999996</v>
      </c>
      <c r="C3663" s="25">
        <v>0.65084695999999997</v>
      </c>
      <c r="D3663" s="26">
        <v>-1.3062775E-3</v>
      </c>
      <c r="F3663" s="18">
        <f t="shared" si="156"/>
        <v>6.3923728230815353</v>
      </c>
      <c r="G3663" s="12">
        <f t="shared" si="157"/>
        <v>44.073644974318441</v>
      </c>
    </row>
    <row r="3664" spans="1:7" x14ac:dyDescent="0.25">
      <c r="A3664" s="24">
        <v>48.870117</v>
      </c>
      <c r="B3664" s="23">
        <v>-80.351692</v>
      </c>
      <c r="C3664" s="25">
        <v>0.65072370000000002</v>
      </c>
      <c r="D3664" s="26">
        <v>-1.3061075999999999E-3</v>
      </c>
      <c r="F3664" s="18">
        <f t="shared" si="156"/>
        <v>6.3941844837987514</v>
      </c>
      <c r="G3664" s="12">
        <f t="shared" si="157"/>
        <v>44.086135874563837</v>
      </c>
    </row>
    <row r="3665" spans="1:7" x14ac:dyDescent="0.25">
      <c r="A3665" s="24">
        <v>48.919922</v>
      </c>
      <c r="B3665" s="23">
        <v>-80.374808999999999</v>
      </c>
      <c r="C3665" s="25">
        <v>0.65073943000000001</v>
      </c>
      <c r="D3665" s="26">
        <v>-1.3050764E-3</v>
      </c>
      <c r="F3665" s="18">
        <f t="shared" si="156"/>
        <v>6.3960240762084783</v>
      </c>
      <c r="G3665" s="12">
        <f t="shared" si="157"/>
        <v>44.098819356114078</v>
      </c>
    </row>
    <row r="3666" spans="1:7" x14ac:dyDescent="0.25">
      <c r="A3666" s="24">
        <v>48.969726999999999</v>
      </c>
      <c r="B3666" s="23">
        <v>-80.401786999999999</v>
      </c>
      <c r="C3666" s="25">
        <v>0.65073800000000004</v>
      </c>
      <c r="D3666" s="26">
        <v>-1.3048678E-3</v>
      </c>
      <c r="F3666" s="18">
        <f t="shared" si="156"/>
        <v>6.398170917235845</v>
      </c>
      <c r="G3666" s="12">
        <f t="shared" si="157"/>
        <v>44.113621232017621</v>
      </c>
    </row>
    <row r="3667" spans="1:7" x14ac:dyDescent="0.25">
      <c r="A3667" s="24">
        <v>49.019531000000001</v>
      </c>
      <c r="B3667" s="23">
        <v>-80.420394999999999</v>
      </c>
      <c r="C3667" s="25">
        <v>0.65076940999999999</v>
      </c>
      <c r="D3667" s="26">
        <v>-1.3060509999999999E-3</v>
      </c>
      <c r="F3667" s="18">
        <f t="shared" si="156"/>
        <v>6.399651694826372</v>
      </c>
      <c r="G3667" s="12">
        <f t="shared" si="157"/>
        <v>44.123830784497912</v>
      </c>
    </row>
    <row r="3668" spans="1:7" x14ac:dyDescent="0.25">
      <c r="A3668" s="24">
        <v>49.069336</v>
      </c>
      <c r="B3668" s="23">
        <v>-80.452331999999998</v>
      </c>
      <c r="C3668" s="25">
        <v>0.65071385999999998</v>
      </c>
      <c r="D3668" s="26">
        <v>-1.3049155E-3</v>
      </c>
      <c r="F3668" s="18">
        <f t="shared" si="156"/>
        <v>6.402193160535135</v>
      </c>
      <c r="G3668" s="12">
        <f t="shared" si="157"/>
        <v>44.141353488580179</v>
      </c>
    </row>
    <row r="3669" spans="1:7" x14ac:dyDescent="0.25">
      <c r="A3669" s="24">
        <v>49.119140999999999</v>
      </c>
      <c r="B3669" s="23">
        <v>-80.458297999999999</v>
      </c>
      <c r="C3669" s="25">
        <v>0.65072733000000005</v>
      </c>
      <c r="D3669" s="26">
        <v>-1.3073534E-3</v>
      </c>
      <c r="F3669" s="18">
        <f t="shared" si="156"/>
        <v>6.4026679197303782</v>
      </c>
      <c r="G3669" s="12">
        <f t="shared" si="157"/>
        <v>44.144626822097884</v>
      </c>
    </row>
    <row r="3670" spans="1:7" x14ac:dyDescent="0.25">
      <c r="A3670" s="24">
        <v>49.168945000000001</v>
      </c>
      <c r="B3670" s="23">
        <v>-80.483626999999998</v>
      </c>
      <c r="C3670" s="25">
        <v>0.65074860999999995</v>
      </c>
      <c r="D3670" s="26">
        <v>-1.3063698E-3</v>
      </c>
      <c r="F3670" s="18">
        <f t="shared" si="156"/>
        <v>6.4046835375071653</v>
      </c>
      <c r="G3670" s="12">
        <f t="shared" si="157"/>
        <v>44.158523949933929</v>
      </c>
    </row>
    <row r="3671" spans="1:7" x14ac:dyDescent="0.25">
      <c r="A3671" s="24">
        <v>49.21875</v>
      </c>
      <c r="B3671" s="23">
        <v>-80.520279000000002</v>
      </c>
      <c r="C3671" s="25">
        <v>0.65067023000000002</v>
      </c>
      <c r="D3671" s="26">
        <v>-1.3055950000000001E-3</v>
      </c>
      <c r="F3671" s="18">
        <f t="shared" si="156"/>
        <v>6.4076002109942678</v>
      </c>
      <c r="G3671" s="12">
        <f t="shared" si="157"/>
        <v>44.178633608011509</v>
      </c>
    </row>
    <row r="3672" spans="1:7" x14ac:dyDescent="0.25">
      <c r="A3672" s="24">
        <v>49.268554999999999</v>
      </c>
      <c r="B3672" s="23">
        <v>-80.525993</v>
      </c>
      <c r="C3672" s="25">
        <v>0.65067869</v>
      </c>
      <c r="D3672" s="26">
        <v>-1.3048291E-3</v>
      </c>
      <c r="F3672" s="18">
        <f t="shared" si="156"/>
        <v>6.4080549166666811</v>
      </c>
      <c r="G3672" s="12">
        <f t="shared" si="157"/>
        <v>44.181768678028291</v>
      </c>
    </row>
    <row r="3673" spans="1:7" x14ac:dyDescent="0.25">
      <c r="A3673" s="24">
        <v>49.318359000000001</v>
      </c>
      <c r="B3673" s="23">
        <v>-80.542075999999994</v>
      </c>
      <c r="C3673" s="25">
        <v>0.65066046</v>
      </c>
      <c r="D3673" s="26">
        <v>-1.3073891E-3</v>
      </c>
      <c r="F3673" s="18">
        <f t="shared" si="156"/>
        <v>6.4093347611415545</v>
      </c>
      <c r="G3673" s="12">
        <f t="shared" si="157"/>
        <v>44.190592852175989</v>
      </c>
    </row>
    <row r="3674" spans="1:7" x14ac:dyDescent="0.25">
      <c r="A3674" s="24">
        <v>49.368164</v>
      </c>
      <c r="B3674" s="23">
        <v>-80.573853</v>
      </c>
      <c r="C3674" s="25">
        <v>0.65060001999999995</v>
      </c>
      <c r="D3674" s="26">
        <v>-1.3046830000000001E-3</v>
      </c>
      <c r="F3674" s="18">
        <f t="shared" si="156"/>
        <v>6.4118634944548702</v>
      </c>
      <c r="G3674" s="12">
        <f t="shared" si="157"/>
        <v>44.208027769908483</v>
      </c>
    </row>
    <row r="3675" spans="1:7" x14ac:dyDescent="0.25">
      <c r="A3675" s="24">
        <v>49.417968999999999</v>
      </c>
      <c r="B3675" s="23">
        <v>-80.612983999999997</v>
      </c>
      <c r="C3675" s="25">
        <v>0.65059482999999996</v>
      </c>
      <c r="D3675" s="26">
        <v>-1.3050408E-3</v>
      </c>
      <c r="F3675" s="18">
        <f t="shared" si="156"/>
        <v>6.414977440493935</v>
      </c>
      <c r="G3675" s="12">
        <f t="shared" si="157"/>
        <v>44.229497567743074</v>
      </c>
    </row>
    <row r="3676" spans="1:7" x14ac:dyDescent="0.25">
      <c r="A3676" s="24">
        <v>49.467773000000001</v>
      </c>
      <c r="B3676" s="23">
        <v>-80.612380999999999</v>
      </c>
      <c r="C3676" s="25">
        <v>0.65060377000000003</v>
      </c>
      <c r="D3676" s="26">
        <v>-1.3050764E-3</v>
      </c>
      <c r="F3676" s="18">
        <f t="shared" si="156"/>
        <v>6.4149294552785925</v>
      </c>
      <c r="G3676" s="12">
        <f t="shared" si="157"/>
        <v>44.229166722937315</v>
      </c>
    </row>
    <row r="3677" spans="1:7" x14ac:dyDescent="0.25">
      <c r="A3677" s="24">
        <v>49.517578</v>
      </c>
      <c r="B3677" s="23">
        <v>-80.624306000000004</v>
      </c>
      <c r="C3677" s="25">
        <v>0.65062571000000002</v>
      </c>
      <c r="D3677" s="26">
        <v>-1.3037262999999999E-3</v>
      </c>
      <c r="F3677" s="18">
        <f t="shared" si="156"/>
        <v>6.4158784166267786</v>
      </c>
      <c r="G3677" s="12">
        <f t="shared" si="157"/>
        <v>44.235709549319914</v>
      </c>
    </row>
    <row r="3678" spans="1:7" x14ac:dyDescent="0.25">
      <c r="A3678" s="24">
        <v>49.567383</v>
      </c>
      <c r="B3678" s="23">
        <v>-80.649619999999999</v>
      </c>
      <c r="C3678" s="25">
        <v>0.65054953000000004</v>
      </c>
      <c r="D3678" s="26">
        <v>-1.3069658E-3</v>
      </c>
      <c r="F3678" s="18">
        <f t="shared" si="156"/>
        <v>6.4178928407414917</v>
      </c>
      <c r="G3678" s="12">
        <f t="shared" si="157"/>
        <v>44.249598447185669</v>
      </c>
    </row>
    <row r="3679" spans="1:7" x14ac:dyDescent="0.25">
      <c r="A3679" s="24">
        <v>49.617187999999999</v>
      </c>
      <c r="B3679" s="23">
        <v>-80.671172999999996</v>
      </c>
      <c r="C3679" s="25">
        <v>0.65056877999999996</v>
      </c>
      <c r="D3679" s="26">
        <v>-1.3058067000000001E-3</v>
      </c>
      <c r="F3679" s="18">
        <f t="shared" si="156"/>
        <v>6.4196079739857215</v>
      </c>
      <c r="G3679" s="12">
        <f t="shared" si="157"/>
        <v>44.26142381716673</v>
      </c>
    </row>
    <row r="3680" spans="1:7" x14ac:dyDescent="0.25">
      <c r="A3680" s="24">
        <v>49.666992</v>
      </c>
      <c r="B3680" s="23">
        <v>-80.720771999999997</v>
      </c>
      <c r="C3680" s="25">
        <v>0.65051073000000004</v>
      </c>
      <c r="D3680" s="26">
        <v>-1.3075649999999999E-3</v>
      </c>
      <c r="F3680" s="18">
        <f t="shared" si="156"/>
        <v>6.4235549369969291</v>
      </c>
      <c r="G3680" s="12">
        <f t="shared" si="157"/>
        <v>44.288637036936173</v>
      </c>
    </row>
    <row r="3681" spans="1:7" x14ac:dyDescent="0.25">
      <c r="A3681" s="24">
        <v>49.716797</v>
      </c>
      <c r="B3681" s="23">
        <v>-80.746132000000003</v>
      </c>
      <c r="C3681" s="25">
        <v>0.65046972000000003</v>
      </c>
      <c r="D3681" s="26">
        <v>-1.3043462999999999E-3</v>
      </c>
      <c r="F3681" s="18">
        <f t="shared" si="156"/>
        <v>6.4255730216753353</v>
      </c>
      <c r="G3681" s="12">
        <f t="shared" si="157"/>
        <v>44.302551173377495</v>
      </c>
    </row>
    <row r="3682" spans="1:7" x14ac:dyDescent="0.25">
      <c r="A3682" s="24">
        <v>49.766601999999999</v>
      </c>
      <c r="B3682" s="23">
        <v>-80.755095999999995</v>
      </c>
      <c r="C3682" s="25">
        <v>0.65050041999999997</v>
      </c>
      <c r="D3682" s="26">
        <v>-1.3029457E-3</v>
      </c>
      <c r="F3682" s="18">
        <f t="shared" si="156"/>
        <v>6.4262863541302719</v>
      </c>
      <c r="G3682" s="12">
        <f t="shared" si="157"/>
        <v>44.307469403624339</v>
      </c>
    </row>
    <row r="3683" spans="1:7" x14ac:dyDescent="0.25">
      <c r="A3683" s="24">
        <v>49.816406000000001</v>
      </c>
      <c r="B3683" s="23">
        <v>-80.780822999999998</v>
      </c>
      <c r="C3683" s="25">
        <v>0.65047847999999997</v>
      </c>
      <c r="D3683" s="26">
        <v>-1.3070880999999999E-3</v>
      </c>
      <c r="F3683" s="18">
        <f t="shared" si="156"/>
        <v>6.4283336437407348</v>
      </c>
      <c r="G3683" s="12">
        <f t="shared" si="157"/>
        <v>44.321584900005483</v>
      </c>
    </row>
    <row r="3684" spans="1:7" x14ac:dyDescent="0.25">
      <c r="A3684" s="24">
        <v>49.866211</v>
      </c>
      <c r="B3684" s="23">
        <v>-80.804726000000002</v>
      </c>
      <c r="C3684" s="25">
        <v>0.65046948000000004</v>
      </c>
      <c r="D3684" s="26">
        <v>-1.3049752E-3</v>
      </c>
      <c r="F3684" s="18">
        <f t="shared" si="156"/>
        <v>6.4302357840430977</v>
      </c>
      <c r="G3684" s="12">
        <f t="shared" si="157"/>
        <v>44.334699631999058</v>
      </c>
    </row>
    <row r="3685" spans="1:7" x14ac:dyDescent="0.25">
      <c r="A3685" s="24">
        <v>49.916015999999999</v>
      </c>
      <c r="B3685" s="23">
        <v>-80.834250999999995</v>
      </c>
      <c r="C3685" s="25">
        <v>0.65039665000000002</v>
      </c>
      <c r="D3685" s="26">
        <v>-1.3034939000000001E-3</v>
      </c>
      <c r="F3685" s="18">
        <f t="shared" ref="F3685:F3748" si="158" xml:space="preserve"> -B3685 / A_4x8_in2</f>
        <v>6.4325853088904914</v>
      </c>
      <c r="G3685" s="12">
        <f t="shared" ref="G3685:G3748" si="159" xml:space="preserve"> -B3685 * kip_to_N / A_4x8_mm2</f>
        <v>44.350898956858281</v>
      </c>
    </row>
    <row r="3686" spans="1:7" x14ac:dyDescent="0.25">
      <c r="A3686" s="24">
        <v>49.965820000000001</v>
      </c>
      <c r="B3686" s="23">
        <v>-80.830025000000006</v>
      </c>
      <c r="C3686" s="25">
        <v>0.65045494000000004</v>
      </c>
      <c r="D3686" s="26">
        <v>-1.3043791999999999E-3</v>
      </c>
      <c r="F3686" s="18">
        <f t="shared" si="158"/>
        <v>6.4322490144957394</v>
      </c>
      <c r="G3686" s="12">
        <f t="shared" si="159"/>
        <v>44.348580299894522</v>
      </c>
    </row>
    <row r="3687" spans="1:7" x14ac:dyDescent="0.25">
      <c r="A3687" s="24">
        <v>50.015625</v>
      </c>
      <c r="B3687" s="23">
        <v>-80.847297999999995</v>
      </c>
      <c r="C3687" s="25">
        <v>0.65045220000000004</v>
      </c>
      <c r="D3687" s="26">
        <v>-1.3062684999999999E-3</v>
      </c>
      <c r="F3687" s="18">
        <f t="shared" si="158"/>
        <v>6.4336235561617521</v>
      </c>
      <c r="G3687" s="12">
        <f t="shared" si="159"/>
        <v>44.35805738501876</v>
      </c>
    </row>
    <row r="3688" spans="1:7" x14ac:dyDescent="0.25">
      <c r="A3688" s="24">
        <v>50.065429999999999</v>
      </c>
      <c r="B3688" s="23">
        <v>-80.876900000000006</v>
      </c>
      <c r="C3688" s="25">
        <v>0.65045494000000004</v>
      </c>
      <c r="D3688" s="26">
        <v>-1.3061792E-3</v>
      </c>
      <c r="F3688" s="18">
        <f t="shared" si="158"/>
        <v>6.435979208474456</v>
      </c>
      <c r="G3688" s="12">
        <f t="shared" si="159"/>
        <v>44.374298957058834</v>
      </c>
    </row>
    <row r="3689" spans="1:7" x14ac:dyDescent="0.25">
      <c r="A3689" s="24">
        <v>50.115234000000001</v>
      </c>
      <c r="B3689" s="23">
        <v>-80.899833999999998</v>
      </c>
      <c r="C3689" s="25">
        <v>0.65041088999999996</v>
      </c>
      <c r="D3689" s="26">
        <v>-1.3083577E-3</v>
      </c>
      <c r="F3689" s="18">
        <f t="shared" si="158"/>
        <v>6.4378042382068896</v>
      </c>
      <c r="G3689" s="12">
        <f t="shared" si="159"/>
        <v>44.386882032971492</v>
      </c>
    </row>
    <row r="3690" spans="1:7" x14ac:dyDescent="0.25">
      <c r="A3690" s="24">
        <v>50.165039</v>
      </c>
      <c r="B3690" s="23">
        <v>-80.924903999999998</v>
      </c>
      <c r="C3690" s="25">
        <v>0.65031623999999999</v>
      </c>
      <c r="D3690" s="26">
        <v>-1.3067841999999999E-3</v>
      </c>
      <c r="F3690" s="18">
        <f t="shared" si="158"/>
        <v>6.4397992454185466</v>
      </c>
      <c r="G3690" s="12">
        <f t="shared" si="159"/>
        <v>44.400637056653821</v>
      </c>
    </row>
    <row r="3691" spans="1:7" x14ac:dyDescent="0.25">
      <c r="A3691" s="24">
        <v>50.214843999999999</v>
      </c>
      <c r="B3691" s="23">
        <v>-80.939994999999996</v>
      </c>
      <c r="C3691" s="25">
        <v>0.65036404000000003</v>
      </c>
      <c r="D3691" s="26">
        <v>-1.3059288000000001E-3</v>
      </c>
      <c r="F3691" s="18">
        <f t="shared" si="158"/>
        <v>6.4410001490416464</v>
      </c>
      <c r="G3691" s="12">
        <f t="shared" si="159"/>
        <v>44.408916955432844</v>
      </c>
    </row>
    <row r="3692" spans="1:7" x14ac:dyDescent="0.25">
      <c r="A3692" s="24">
        <v>50.264648000000001</v>
      </c>
      <c r="B3692" s="23">
        <v>-80.977210999999997</v>
      </c>
      <c r="C3692" s="25">
        <v>0.65031338000000005</v>
      </c>
      <c r="D3692" s="26">
        <v>-1.3049006999999999E-3</v>
      </c>
      <c r="F3692" s="18">
        <f t="shared" si="158"/>
        <v>6.4439617042227004</v>
      </c>
      <c r="G3692" s="12">
        <f t="shared" si="159"/>
        <v>44.429336060393418</v>
      </c>
    </row>
    <row r="3693" spans="1:7" x14ac:dyDescent="0.25">
      <c r="A3693" s="24">
        <v>50.314453</v>
      </c>
      <c r="B3693" s="23">
        <v>-80.993340000000003</v>
      </c>
      <c r="C3693" s="25">
        <v>0.65029603000000002</v>
      </c>
      <c r="D3693" s="26">
        <v>-1.3044029E-3</v>
      </c>
      <c r="F3693" s="18">
        <f t="shared" si="158"/>
        <v>6.445245209261266</v>
      </c>
      <c r="G3693" s="12">
        <f t="shared" si="159"/>
        <v>44.438185473116683</v>
      </c>
    </row>
    <row r="3694" spans="1:7" x14ac:dyDescent="0.25">
      <c r="A3694" s="24">
        <v>50.364258</v>
      </c>
      <c r="B3694" s="23">
        <v>-81.015709000000001</v>
      </c>
      <c r="C3694" s="25">
        <v>0.65024888999999997</v>
      </c>
      <c r="D3694" s="26">
        <v>-1.3072015E-3</v>
      </c>
      <c r="F3694" s="18">
        <f t="shared" si="158"/>
        <v>6.4470252777222763</v>
      </c>
      <c r="G3694" s="12">
        <f t="shared" si="159"/>
        <v>44.450458553481667</v>
      </c>
    </row>
    <row r="3695" spans="1:7" x14ac:dyDescent="0.25">
      <c r="A3695" s="24">
        <v>50.414062999999999</v>
      </c>
      <c r="B3695" s="23">
        <v>-81.032921000000002</v>
      </c>
      <c r="C3695" s="25">
        <v>0.65033280999999998</v>
      </c>
      <c r="D3695" s="26">
        <v>-1.3062118999999999E-3</v>
      </c>
      <c r="F3695" s="18">
        <f t="shared" si="158"/>
        <v>6.4483949651625254</v>
      </c>
      <c r="G3695" s="12">
        <f t="shared" si="159"/>
        <v>44.459902170060055</v>
      </c>
    </row>
    <row r="3696" spans="1:7" x14ac:dyDescent="0.25">
      <c r="A3696" s="24">
        <v>50.463867</v>
      </c>
      <c r="B3696" s="23">
        <v>-81.059044</v>
      </c>
      <c r="C3696" s="25">
        <v>0.65029179999999998</v>
      </c>
      <c r="D3696" s="26">
        <v>-1.3044624000000001E-3</v>
      </c>
      <c r="F3696" s="18">
        <f t="shared" si="158"/>
        <v>6.4504737674517205</v>
      </c>
      <c r="G3696" s="12">
        <f t="shared" si="159"/>
        <v>44.474234937656924</v>
      </c>
    </row>
    <row r="3697" spans="1:7" x14ac:dyDescent="0.25">
      <c r="A3697" s="24">
        <v>50.513672</v>
      </c>
      <c r="B3697" s="23">
        <v>-81.093422000000004</v>
      </c>
      <c r="C3697" s="25">
        <v>0.65031981000000005</v>
      </c>
      <c r="D3697" s="26">
        <v>-1.3061552000000001E-3</v>
      </c>
      <c r="F3697" s="18">
        <f t="shared" si="158"/>
        <v>6.4532094817685275</v>
      </c>
      <c r="G3697" s="12">
        <f t="shared" si="159"/>
        <v>44.493096932238146</v>
      </c>
    </row>
    <row r="3698" spans="1:7" x14ac:dyDescent="0.25">
      <c r="A3698" s="24">
        <v>50.563476999999999</v>
      </c>
      <c r="B3698" s="23">
        <v>-81.085289000000003</v>
      </c>
      <c r="C3698" s="25">
        <v>0.65022731</v>
      </c>
      <c r="D3698" s="26">
        <v>-1.3065726E-3</v>
      </c>
      <c r="F3698" s="18">
        <f t="shared" si="158"/>
        <v>6.4525622781924437</v>
      </c>
      <c r="G3698" s="12">
        <f t="shared" si="159"/>
        <v>44.488634642345509</v>
      </c>
    </row>
    <row r="3699" spans="1:7" x14ac:dyDescent="0.25">
      <c r="A3699" s="24">
        <v>50.613281000000001</v>
      </c>
      <c r="B3699" s="23">
        <v>-81.102408999999994</v>
      </c>
      <c r="C3699" s="25">
        <v>0.65021980000000001</v>
      </c>
      <c r="D3699" s="26">
        <v>-1.305297E-3</v>
      </c>
      <c r="F3699" s="18">
        <f t="shared" si="158"/>
        <v>6.4539246445053102</v>
      </c>
      <c r="G3699" s="12">
        <f t="shared" si="159"/>
        <v>44.49802778177277</v>
      </c>
    </row>
    <row r="3700" spans="1:7" x14ac:dyDescent="0.25">
      <c r="A3700" s="24">
        <v>50.663086</v>
      </c>
      <c r="B3700" s="23">
        <v>-81.140609999999995</v>
      </c>
      <c r="C3700" s="25">
        <v>0.65025443000000005</v>
      </c>
      <c r="D3700" s="26">
        <v>-1.3047993E-3</v>
      </c>
      <c r="F3700" s="18">
        <f t="shared" si="158"/>
        <v>6.4569645834958367</v>
      </c>
      <c r="G3700" s="12">
        <f t="shared" si="159"/>
        <v>44.518987321449224</v>
      </c>
    </row>
    <row r="3701" spans="1:7" x14ac:dyDescent="0.25">
      <c r="A3701" s="24">
        <v>50.712890999999999</v>
      </c>
      <c r="B3701" s="23">
        <v>-81.178757000000004</v>
      </c>
      <c r="C3701" s="25">
        <v>0.65015816999999998</v>
      </c>
      <c r="D3701" s="26">
        <v>-1.3056099E-3</v>
      </c>
      <c r="F3701" s="18">
        <f t="shared" si="158"/>
        <v>6.4600002253029007</v>
      </c>
      <c r="G3701" s="12">
        <f t="shared" si="159"/>
        <v>44.539917233232636</v>
      </c>
    </row>
    <row r="3702" spans="1:7" x14ac:dyDescent="0.25">
      <c r="A3702" s="24">
        <v>50.762695000000001</v>
      </c>
      <c r="B3702" s="23">
        <v>-81.192490000000006</v>
      </c>
      <c r="C3702" s="25">
        <v>0.65020162000000004</v>
      </c>
      <c r="D3702" s="26">
        <v>-1.3068139000000001E-3</v>
      </c>
      <c r="F3702" s="18">
        <f t="shared" si="158"/>
        <v>6.461093062719641</v>
      </c>
      <c r="G3702" s="12">
        <f t="shared" si="159"/>
        <v>44.547452045367834</v>
      </c>
    </row>
    <row r="3703" spans="1:7" x14ac:dyDescent="0.25">
      <c r="A3703" s="24">
        <v>50.8125</v>
      </c>
      <c r="B3703" s="23">
        <v>-81.218063000000001</v>
      </c>
      <c r="C3703" s="25">
        <v>0.65011680000000005</v>
      </c>
      <c r="D3703" s="26">
        <v>-1.3077199E-3</v>
      </c>
      <c r="F3703" s="18">
        <f t="shared" si="158"/>
        <v>6.4631280973994851</v>
      </c>
      <c r="G3703" s="12">
        <f t="shared" si="159"/>
        <v>44.561483047387306</v>
      </c>
    </row>
    <row r="3704" spans="1:7" x14ac:dyDescent="0.25">
      <c r="A3704" s="24">
        <v>50.862304999999999</v>
      </c>
      <c r="B3704" s="23">
        <v>-81.228629999999995</v>
      </c>
      <c r="C3704" s="25">
        <v>0.65012550000000002</v>
      </c>
      <c r="D3704" s="26">
        <v>-1.3066620000000001E-3</v>
      </c>
      <c r="F3704" s="18">
        <f t="shared" si="158"/>
        <v>6.4639689925413109</v>
      </c>
      <c r="G3704" s="12">
        <f t="shared" si="159"/>
        <v>44.56728078712608</v>
      </c>
    </row>
    <row r="3705" spans="1:7" x14ac:dyDescent="0.25">
      <c r="A3705" s="24">
        <v>50.912109000000001</v>
      </c>
      <c r="B3705" s="23">
        <v>-81.240395000000007</v>
      </c>
      <c r="C3705" s="25">
        <v>0.65014863000000001</v>
      </c>
      <c r="D3705" s="26">
        <v>-1.3050466E-3</v>
      </c>
      <c r="F3705" s="18">
        <f t="shared" si="158"/>
        <v>6.4649052214940497</v>
      </c>
      <c r="G3705" s="12">
        <f t="shared" si="159"/>
        <v>44.573735827158899</v>
      </c>
    </row>
    <row r="3706" spans="1:7" x14ac:dyDescent="0.25">
      <c r="A3706" s="24">
        <v>50.961914</v>
      </c>
      <c r="B3706" s="23">
        <v>-81.284546000000006</v>
      </c>
      <c r="C3706" s="25">
        <v>0.65014457999999997</v>
      </c>
      <c r="D3706" s="26">
        <v>-1.3050168E-3</v>
      </c>
      <c r="F3706" s="18">
        <f t="shared" si="158"/>
        <v>6.4684186464402753</v>
      </c>
      <c r="G3706" s="12">
        <f t="shared" si="159"/>
        <v>44.597959921718072</v>
      </c>
    </row>
    <row r="3707" spans="1:7" x14ac:dyDescent="0.25">
      <c r="A3707" s="24">
        <v>51.011718999999999</v>
      </c>
      <c r="B3707" s="23">
        <v>-81.299544999999995</v>
      </c>
      <c r="C3707" s="25">
        <v>0.65008425999999997</v>
      </c>
      <c r="D3707" s="26">
        <v>-1.3051808E-3</v>
      </c>
      <c r="F3707" s="18">
        <f t="shared" si="158"/>
        <v>6.4696122289359916</v>
      </c>
      <c r="G3707" s="12">
        <f t="shared" si="159"/>
        <v>44.60618934334596</v>
      </c>
    </row>
    <row r="3708" spans="1:7" x14ac:dyDescent="0.25">
      <c r="A3708" s="24">
        <v>51.061523000000001</v>
      </c>
      <c r="B3708" s="23">
        <v>-81.308944999999994</v>
      </c>
      <c r="C3708" s="25">
        <v>0.65010846</v>
      </c>
      <c r="D3708" s="26">
        <v>-1.3071714999999999E-3</v>
      </c>
      <c r="F3708" s="18">
        <f t="shared" si="158"/>
        <v>6.4703602571685233</v>
      </c>
      <c r="G3708" s="12">
        <f t="shared" si="159"/>
        <v>44.611346791395974</v>
      </c>
    </row>
    <row r="3709" spans="1:7" x14ac:dyDescent="0.25">
      <c r="A3709" s="24">
        <v>51.111328</v>
      </c>
      <c r="B3709" s="23">
        <v>-81.321655000000007</v>
      </c>
      <c r="C3709" s="25">
        <v>0.65011620999999997</v>
      </c>
      <c r="D3709" s="26">
        <v>-1.3042330999999999E-3</v>
      </c>
      <c r="F3709" s="18">
        <f t="shared" si="158"/>
        <v>6.4713716868318736</v>
      </c>
      <c r="G3709" s="12">
        <f t="shared" si="159"/>
        <v>44.618320319557228</v>
      </c>
    </row>
    <row r="3710" spans="1:7" x14ac:dyDescent="0.25">
      <c r="A3710" s="24">
        <v>51.161133</v>
      </c>
      <c r="B3710" s="23">
        <v>-81.355514999999997</v>
      </c>
      <c r="C3710" s="25">
        <v>0.65006649000000005</v>
      </c>
      <c r="D3710" s="26">
        <v>-1.3079465000000001E-3</v>
      </c>
      <c r="F3710" s="18">
        <f t="shared" si="158"/>
        <v>6.4740661800184185</v>
      </c>
      <c r="G3710" s="12">
        <f t="shared" si="159"/>
        <v>44.636898105831001</v>
      </c>
    </row>
    <row r="3711" spans="1:7" x14ac:dyDescent="0.25">
      <c r="A3711" s="24">
        <v>51.210937999999999</v>
      </c>
      <c r="B3711" s="23">
        <v>-81.378570999999994</v>
      </c>
      <c r="C3711" s="25">
        <v>0.65008359999999998</v>
      </c>
      <c r="D3711" s="26">
        <v>-1.3060807000000001E-3</v>
      </c>
      <c r="F3711" s="18">
        <f t="shared" si="158"/>
        <v>6.4759009182023819</v>
      </c>
      <c r="G3711" s="12">
        <f t="shared" si="159"/>
        <v>44.649548118835384</v>
      </c>
    </row>
    <row r="3712" spans="1:7" x14ac:dyDescent="0.25">
      <c r="A3712" s="24">
        <v>51.260742</v>
      </c>
      <c r="B3712" s="23">
        <v>-81.404731999999996</v>
      </c>
      <c r="C3712" s="25">
        <v>0.64992326</v>
      </c>
      <c r="D3712" s="26">
        <v>-1.3029665E-3</v>
      </c>
      <c r="F3712" s="18">
        <f t="shared" si="158"/>
        <v>6.4779827444354954</v>
      </c>
      <c r="G3712" s="12">
        <f t="shared" si="159"/>
        <v>44.663901735690324</v>
      </c>
    </row>
    <row r="3713" spans="1:7" x14ac:dyDescent="0.25">
      <c r="A3713" s="24">
        <v>51.310547</v>
      </c>
      <c r="B3713" s="23">
        <v>-81.418694000000002</v>
      </c>
      <c r="C3713" s="25">
        <v>0.64994419000000003</v>
      </c>
      <c r="D3713" s="26">
        <v>-1.3054488999999999E-3</v>
      </c>
      <c r="F3713" s="18">
        <f t="shared" si="158"/>
        <v>6.4790938050932203</v>
      </c>
      <c r="G3713" s="12">
        <f t="shared" si="159"/>
        <v>44.671562192038664</v>
      </c>
    </row>
    <row r="3714" spans="1:7" x14ac:dyDescent="0.25">
      <c r="A3714" s="24">
        <v>51.360351999999999</v>
      </c>
      <c r="B3714" s="23">
        <v>-81.433372000000006</v>
      </c>
      <c r="C3714" s="25">
        <v>0.64999150999999999</v>
      </c>
      <c r="D3714" s="26">
        <v>-1.3054608999999999E-3</v>
      </c>
      <c r="F3714" s="18">
        <f t="shared" si="158"/>
        <v>6.4802618432205721</v>
      </c>
      <c r="G3714" s="12">
        <f t="shared" si="159"/>
        <v>44.679615492302297</v>
      </c>
    </row>
    <row r="3715" spans="1:7" x14ac:dyDescent="0.25">
      <c r="A3715" s="24">
        <v>51.410156000000001</v>
      </c>
      <c r="B3715" s="23">
        <v>-81.466132999999999</v>
      </c>
      <c r="C3715" s="25">
        <v>0.64997357</v>
      </c>
      <c r="D3715" s="26">
        <v>-1.306951E-3</v>
      </c>
      <c r="F3715" s="18">
        <f t="shared" si="158"/>
        <v>6.4828688807658885</v>
      </c>
      <c r="G3715" s="12">
        <f t="shared" si="159"/>
        <v>44.697590296085977</v>
      </c>
    </row>
    <row r="3716" spans="1:7" x14ac:dyDescent="0.25">
      <c r="A3716" s="24">
        <v>51.459961</v>
      </c>
      <c r="B3716" s="23">
        <v>-81.476578000000003</v>
      </c>
      <c r="C3716" s="25">
        <v>0.64992309000000004</v>
      </c>
      <c r="D3716" s="26">
        <v>-1.3059198000000001E-3</v>
      </c>
      <c r="F3716" s="18">
        <f t="shared" si="158"/>
        <v>6.4837000674561862</v>
      </c>
      <c r="G3716" s="12">
        <f t="shared" si="159"/>
        <v>44.703321098733042</v>
      </c>
    </row>
    <row r="3717" spans="1:7" x14ac:dyDescent="0.25">
      <c r="A3717" s="24">
        <v>51.509765999999999</v>
      </c>
      <c r="B3717" s="23">
        <v>-81.496077999999997</v>
      </c>
      <c r="C3717" s="25">
        <v>0.64995932999999995</v>
      </c>
      <c r="D3717" s="26">
        <v>-1.3068883999999999E-3</v>
      </c>
      <c r="F3717" s="18">
        <f t="shared" si="158"/>
        <v>6.4852518281513314</v>
      </c>
      <c r="G3717" s="12">
        <f t="shared" si="159"/>
        <v>44.714020060113391</v>
      </c>
    </row>
    <row r="3718" spans="1:7" x14ac:dyDescent="0.25">
      <c r="A3718" s="24">
        <v>51.559570000000001</v>
      </c>
      <c r="B3718" s="23">
        <v>-81.532104000000004</v>
      </c>
      <c r="C3718" s="25">
        <v>0.64985280999999995</v>
      </c>
      <c r="D3718" s="26">
        <v>-1.304999E-3</v>
      </c>
      <c r="F3718" s="18">
        <f t="shared" si="158"/>
        <v>6.488118686141247</v>
      </c>
      <c r="G3718" s="12">
        <f t="shared" si="159"/>
        <v>44.733786254097424</v>
      </c>
    </row>
    <row r="3719" spans="1:7" x14ac:dyDescent="0.25">
      <c r="A3719" s="24">
        <v>51.609375</v>
      </c>
      <c r="B3719" s="23">
        <v>-81.567451000000005</v>
      </c>
      <c r="C3719" s="25">
        <v>0.64986926</v>
      </c>
      <c r="D3719" s="26">
        <v>-1.3053626E-3</v>
      </c>
      <c r="F3719" s="18">
        <f t="shared" si="158"/>
        <v>6.4909315110279815</v>
      </c>
      <c r="G3719" s="12">
        <f t="shared" si="159"/>
        <v>44.753179904759541</v>
      </c>
    </row>
    <row r="3720" spans="1:7" x14ac:dyDescent="0.25">
      <c r="A3720" s="24">
        <v>51.659179999999999</v>
      </c>
      <c r="B3720" s="23">
        <v>-81.565414000000004</v>
      </c>
      <c r="C3720" s="25">
        <v>0.64987671000000002</v>
      </c>
      <c r="D3720" s="26">
        <v>-1.3054907000000001E-3</v>
      </c>
      <c r="F3720" s="18">
        <f t="shared" si="158"/>
        <v>6.4907694117184418</v>
      </c>
      <c r="G3720" s="12">
        <f t="shared" si="159"/>
        <v>44.752062274793815</v>
      </c>
    </row>
    <row r="3721" spans="1:7" x14ac:dyDescent="0.25">
      <c r="A3721" s="24">
        <v>51.708984000000001</v>
      </c>
      <c r="B3721" s="23">
        <v>-81.606209000000007</v>
      </c>
      <c r="C3721" s="25">
        <v>0.64980554999999995</v>
      </c>
      <c r="D3721" s="26">
        <v>-1.3057708E-3</v>
      </c>
      <c r="F3721" s="18">
        <f t="shared" si="158"/>
        <v>6.4940157746701592</v>
      </c>
      <c r="G3721" s="12">
        <f t="shared" si="159"/>
        <v>44.774445050666195</v>
      </c>
    </row>
    <row r="3722" spans="1:7" x14ac:dyDescent="0.25">
      <c r="A3722" s="24">
        <v>51.758789</v>
      </c>
      <c r="B3722" s="23">
        <v>-81.612907000000007</v>
      </c>
      <c r="C3722" s="25">
        <v>0.64982635</v>
      </c>
      <c r="D3722" s="26">
        <v>-1.3059139E-3</v>
      </c>
      <c r="F3722" s="18">
        <f t="shared" si="158"/>
        <v>6.4945487845745742</v>
      </c>
      <c r="G3722" s="12">
        <f t="shared" si="159"/>
        <v>44.778120006734177</v>
      </c>
    </row>
    <row r="3723" spans="1:7" x14ac:dyDescent="0.25">
      <c r="A3723" s="24">
        <v>51.808593999999999</v>
      </c>
      <c r="B3723" s="23">
        <v>-81.623878000000005</v>
      </c>
      <c r="C3723" s="25">
        <v>0.64982772</v>
      </c>
      <c r="D3723" s="26">
        <v>-1.3067422999999999E-3</v>
      </c>
      <c r="F3723" s="18">
        <f t="shared" si="158"/>
        <v>6.4954218290149042</v>
      </c>
      <c r="G3723" s="12">
        <f t="shared" si="159"/>
        <v>44.784139407006165</v>
      </c>
    </row>
    <row r="3724" spans="1:7" x14ac:dyDescent="0.25">
      <c r="A3724" s="24">
        <v>51.858398000000001</v>
      </c>
      <c r="B3724" s="23">
        <v>-81.659430999999998</v>
      </c>
      <c r="C3724" s="25">
        <v>0.64981054999999999</v>
      </c>
      <c r="D3724" s="26">
        <v>-1.3055264999999999E-3</v>
      </c>
      <c r="F3724" s="18">
        <f t="shared" si="158"/>
        <v>6.4982510468607773</v>
      </c>
      <c r="G3724" s="12">
        <f t="shared" si="159"/>
        <v>44.80364608259363</v>
      </c>
    </row>
    <row r="3725" spans="1:7" x14ac:dyDescent="0.25">
      <c r="A3725" s="24">
        <v>51.908203</v>
      </c>
      <c r="B3725" s="23">
        <v>-81.684357000000006</v>
      </c>
      <c r="C3725" s="25">
        <v>0.64981752999999998</v>
      </c>
      <c r="D3725" s="26">
        <v>-1.3050318E-3</v>
      </c>
      <c r="F3725" s="18">
        <f t="shared" si="158"/>
        <v>6.5002345949165319</v>
      </c>
      <c r="G3725" s="12">
        <f t="shared" si="159"/>
        <v>44.817322098561156</v>
      </c>
    </row>
    <row r="3726" spans="1:7" x14ac:dyDescent="0.25">
      <c r="A3726" s="24">
        <v>51.958008</v>
      </c>
      <c r="B3726" s="23">
        <v>-81.700400999999999</v>
      </c>
      <c r="C3726" s="25">
        <v>0.64980733000000002</v>
      </c>
      <c r="D3726" s="26">
        <v>-1.3076453E-3</v>
      </c>
      <c r="F3726" s="18">
        <f t="shared" si="158"/>
        <v>6.5015113358700143</v>
      </c>
      <c r="G3726" s="12">
        <f t="shared" si="159"/>
        <v>44.826124874786096</v>
      </c>
    </row>
    <row r="3727" spans="1:7" x14ac:dyDescent="0.25">
      <c r="A3727" s="24">
        <v>52.007812999999999</v>
      </c>
      <c r="B3727" s="23">
        <v>-81.727599999999995</v>
      </c>
      <c r="C3727" s="25">
        <v>0.64974964000000002</v>
      </c>
      <c r="D3727" s="26">
        <v>-1.3047754999999999E-3</v>
      </c>
      <c r="F3727" s="18">
        <f t="shared" si="158"/>
        <v>6.5036757635185927</v>
      </c>
      <c r="G3727" s="12">
        <f t="shared" si="159"/>
        <v>44.841048005585286</v>
      </c>
    </row>
    <row r="3728" spans="1:7" x14ac:dyDescent="0.25">
      <c r="A3728" s="24">
        <v>52.057617</v>
      </c>
      <c r="B3728" s="23">
        <v>-81.767616000000004</v>
      </c>
      <c r="C3728" s="25">
        <v>0.64974993000000003</v>
      </c>
      <c r="D3728" s="26">
        <v>-1.3061673000000001E-3</v>
      </c>
      <c r="F3728" s="18">
        <f t="shared" si="158"/>
        <v>6.5068601356199762</v>
      </c>
      <c r="G3728" s="12">
        <f t="shared" si="159"/>
        <v>44.863003371667148</v>
      </c>
    </row>
    <row r="3729" spans="1:7" x14ac:dyDescent="0.25">
      <c r="A3729" s="24">
        <v>52.107422</v>
      </c>
      <c r="B3729" s="23">
        <v>-81.788589000000002</v>
      </c>
      <c r="C3729" s="25">
        <v>0.64967954000000006</v>
      </c>
      <c r="D3729" s="26">
        <v>-1.306036E-3</v>
      </c>
      <c r="F3729" s="18">
        <f t="shared" si="158"/>
        <v>6.5085291139307087</v>
      </c>
      <c r="G3729" s="12">
        <f t="shared" si="159"/>
        <v>44.874510516130229</v>
      </c>
    </row>
    <row r="3730" spans="1:7" x14ac:dyDescent="0.25">
      <c r="A3730" s="24">
        <v>52.157226999999999</v>
      </c>
      <c r="B3730" s="23">
        <v>-81.803214999999994</v>
      </c>
      <c r="C3730" s="25">
        <v>0.64971959999999995</v>
      </c>
      <c r="D3730" s="26">
        <v>-1.3055264999999999E-3</v>
      </c>
      <c r="F3730" s="18">
        <f t="shared" si="158"/>
        <v>6.5096930140295397</v>
      </c>
      <c r="G3730" s="12">
        <f t="shared" si="159"/>
        <v>44.882535285830173</v>
      </c>
    </row>
    <row r="3731" spans="1:7" x14ac:dyDescent="0.25">
      <c r="A3731" s="24">
        <v>52.207031000000001</v>
      </c>
      <c r="B3731" s="23">
        <v>-81.832358999999997</v>
      </c>
      <c r="C3731" s="25">
        <v>0.64964246999999997</v>
      </c>
      <c r="D3731" s="26">
        <v>-1.3058779999999999E-3</v>
      </c>
      <c r="F3731" s="18">
        <f t="shared" si="158"/>
        <v>6.5120122198602743</v>
      </c>
      <c r="G3731" s="12">
        <f t="shared" si="159"/>
        <v>44.898525569443969</v>
      </c>
    </row>
    <row r="3732" spans="1:7" x14ac:dyDescent="0.25">
      <c r="A3732" s="24">
        <v>52.256836</v>
      </c>
      <c r="B3732" s="23">
        <v>-81.843520999999996</v>
      </c>
      <c r="C3732" s="25">
        <v>0.64968950000000003</v>
      </c>
      <c r="D3732" s="26">
        <v>-1.3067899999999999E-3</v>
      </c>
      <c r="F3732" s="18">
        <f t="shared" si="158"/>
        <v>6.5129004635976706</v>
      </c>
      <c r="G3732" s="12">
        <f t="shared" si="159"/>
        <v>44.904649764671021</v>
      </c>
    </row>
    <row r="3733" spans="1:7" x14ac:dyDescent="0.25">
      <c r="A3733" s="24">
        <v>52.306640999999999</v>
      </c>
      <c r="B3733" s="23">
        <v>-81.857391000000007</v>
      </c>
      <c r="C3733" s="25">
        <v>0.64965934000000003</v>
      </c>
      <c r="D3733" s="26">
        <v>-1.3070345000000001E-3</v>
      </c>
      <c r="F3733" s="18">
        <f t="shared" si="158"/>
        <v>6.5140042031280139</v>
      </c>
      <c r="G3733" s="12">
        <f t="shared" si="159"/>
        <v>44.912259743868233</v>
      </c>
    </row>
    <row r="3734" spans="1:7" x14ac:dyDescent="0.25">
      <c r="A3734" s="24">
        <v>52.356445000000001</v>
      </c>
      <c r="B3734" s="23">
        <v>-81.907570000000007</v>
      </c>
      <c r="C3734" s="25">
        <v>0.64970218999999996</v>
      </c>
      <c r="D3734" s="26">
        <v>-1.3067692E-3</v>
      </c>
      <c r="F3734" s="18">
        <f t="shared" si="158"/>
        <v>6.517997321072718</v>
      </c>
      <c r="G3734" s="12">
        <f t="shared" si="159"/>
        <v>44.939791189155656</v>
      </c>
    </row>
    <row r="3735" spans="1:7" x14ac:dyDescent="0.25">
      <c r="A3735" s="24">
        <v>52.40625</v>
      </c>
      <c r="B3735" s="23">
        <v>-81.917984000000004</v>
      </c>
      <c r="C3735" s="25">
        <v>0.64965671000000003</v>
      </c>
      <c r="D3735" s="26">
        <v>-1.3062238999999999E-3</v>
      </c>
      <c r="F3735" s="18">
        <f t="shared" si="158"/>
        <v>6.5188260408613967</v>
      </c>
      <c r="G3735" s="12">
        <f t="shared" si="159"/>
        <v>44.945504983197452</v>
      </c>
    </row>
    <row r="3736" spans="1:7" x14ac:dyDescent="0.25">
      <c r="A3736" s="24">
        <v>52.456054999999999</v>
      </c>
      <c r="B3736" s="23">
        <v>-81.938591000000002</v>
      </c>
      <c r="C3736" s="25">
        <v>0.64962012000000002</v>
      </c>
      <c r="D3736" s="26">
        <v>-1.3069628999999999E-3</v>
      </c>
      <c r="F3736" s="18">
        <f t="shared" si="158"/>
        <v>6.5204658938175442</v>
      </c>
      <c r="G3736" s="12">
        <f t="shared" si="159"/>
        <v>44.956811316385391</v>
      </c>
    </row>
    <row r="3737" spans="1:7" x14ac:dyDescent="0.25">
      <c r="A3737" s="24">
        <v>52.505859000000001</v>
      </c>
      <c r="B3737" s="23">
        <v>-81.942725999999993</v>
      </c>
      <c r="C3737" s="25">
        <v>0.64959246000000004</v>
      </c>
      <c r="D3737" s="26">
        <v>-1.3062924E-3</v>
      </c>
      <c r="F3737" s="18">
        <f t="shared" si="158"/>
        <v>6.5207949466623862</v>
      </c>
      <c r="G3737" s="12">
        <f t="shared" si="159"/>
        <v>44.959080044862709</v>
      </c>
    </row>
    <row r="3738" spans="1:7" x14ac:dyDescent="0.25">
      <c r="A3738" s="24">
        <v>52.555664</v>
      </c>
      <c r="B3738" s="23">
        <v>-81.953582999999995</v>
      </c>
      <c r="C3738" s="25">
        <v>0.64961915999999997</v>
      </c>
      <c r="D3738" s="26">
        <v>-1.3064741E-3</v>
      </c>
      <c r="F3738" s="18">
        <f t="shared" si="158"/>
        <v>6.5216589192709602</v>
      </c>
      <c r="G3738" s="12">
        <f t="shared" si="159"/>
        <v>44.965036897360477</v>
      </c>
    </row>
    <row r="3739" spans="1:7" x14ac:dyDescent="0.25">
      <c r="A3739" s="24">
        <v>52.605468999999999</v>
      </c>
      <c r="B3739" s="23">
        <v>-81.995627999999996</v>
      </c>
      <c r="C3739" s="25">
        <v>0.64958691999999996</v>
      </c>
      <c r="D3739" s="26">
        <v>-1.3058156000000001E-3</v>
      </c>
      <c r="F3739" s="18">
        <f t="shared" si="158"/>
        <v>6.5250047540621097</v>
      </c>
      <c r="G3739" s="12">
        <f t="shared" si="159"/>
        <v>44.988105504090576</v>
      </c>
    </row>
    <row r="3740" spans="1:7" x14ac:dyDescent="0.25">
      <c r="A3740" s="24">
        <v>52.655273000000001</v>
      </c>
      <c r="B3740" s="23">
        <v>-82.007889000000006</v>
      </c>
      <c r="C3740" s="25">
        <v>0.64957260999999999</v>
      </c>
      <c r="D3740" s="26">
        <v>-1.3035028000000001E-3</v>
      </c>
      <c r="F3740" s="18">
        <f t="shared" si="158"/>
        <v>6.5259804534407353</v>
      </c>
      <c r="G3740" s="12">
        <f t="shared" si="159"/>
        <v>44.994832681807736</v>
      </c>
    </row>
    <row r="3741" spans="1:7" x14ac:dyDescent="0.25">
      <c r="A3741" s="24">
        <v>52.705078</v>
      </c>
      <c r="B3741" s="23">
        <v>-82.026748999999995</v>
      </c>
      <c r="C3741" s="25">
        <v>0.64953691000000002</v>
      </c>
      <c r="D3741" s="26">
        <v>-1.3067871E-3</v>
      </c>
      <c r="F3741" s="18">
        <f t="shared" si="158"/>
        <v>6.5274812845540913</v>
      </c>
      <c r="G3741" s="12">
        <f t="shared" si="159"/>
        <v>45.005180497788935</v>
      </c>
    </row>
    <row r="3742" spans="1:7" x14ac:dyDescent="0.25">
      <c r="A3742" s="24">
        <v>52.754883</v>
      </c>
      <c r="B3742" s="23">
        <v>-82.039871000000005</v>
      </c>
      <c r="C3742" s="25">
        <v>0.64954012999999999</v>
      </c>
      <c r="D3742" s="26">
        <v>-1.3062268E-3</v>
      </c>
      <c r="F3742" s="18">
        <f t="shared" si="158"/>
        <v>6.5285255001357179</v>
      </c>
      <c r="G3742" s="12">
        <f t="shared" si="159"/>
        <v>45.012380075800891</v>
      </c>
    </row>
    <row r="3743" spans="1:7" x14ac:dyDescent="0.25">
      <c r="A3743" s="24">
        <v>52.804687999999999</v>
      </c>
      <c r="B3743" s="23">
        <v>-82.074402000000006</v>
      </c>
      <c r="C3743" s="25">
        <v>0.64951921000000001</v>
      </c>
      <c r="D3743" s="26">
        <v>-1.3071714999999999E-3</v>
      </c>
      <c r="F3743" s="18">
        <f t="shared" si="158"/>
        <v>6.531273389805671</v>
      </c>
      <c r="G3743" s="12">
        <f t="shared" si="159"/>
        <v>45.031326016079092</v>
      </c>
    </row>
    <row r="3744" spans="1:7" x14ac:dyDescent="0.25">
      <c r="A3744" s="24">
        <v>52.854492</v>
      </c>
      <c r="B3744" s="23">
        <v>-82.092299999999994</v>
      </c>
      <c r="C3744" s="25">
        <v>0.64954292999999996</v>
      </c>
      <c r="D3744" s="26">
        <v>-1.3076960999999999E-3</v>
      </c>
      <c r="F3744" s="18">
        <f t="shared" si="158"/>
        <v>6.5326976673913997</v>
      </c>
      <c r="G3744" s="12">
        <f t="shared" si="159"/>
        <v>45.04114601663219</v>
      </c>
    </row>
    <row r="3745" spans="1:7" x14ac:dyDescent="0.25">
      <c r="A3745" s="24">
        <v>52.904297</v>
      </c>
      <c r="B3745" s="23">
        <v>-82.147178999999994</v>
      </c>
      <c r="C3745" s="25">
        <v>0.64950865999999996</v>
      </c>
      <c r="D3745" s="26">
        <v>-1.3076126000000001E-3</v>
      </c>
      <c r="F3745" s="18">
        <f t="shared" si="158"/>
        <v>6.5370647994523692</v>
      </c>
      <c r="G3745" s="12">
        <f t="shared" si="159"/>
        <v>45.07125618594462</v>
      </c>
    </row>
    <row r="3746" spans="1:7" x14ac:dyDescent="0.25">
      <c r="A3746" s="24">
        <v>52.954101999999999</v>
      </c>
      <c r="B3746" s="23">
        <v>-82.171143000000001</v>
      </c>
      <c r="C3746" s="25">
        <v>0.64946490999999995</v>
      </c>
      <c r="D3746" s="26">
        <v>-1.3061911E-3</v>
      </c>
      <c r="F3746" s="18">
        <f t="shared" si="158"/>
        <v>6.5389717939804974</v>
      </c>
      <c r="G3746" s="12">
        <f t="shared" si="159"/>
        <v>45.084404386484046</v>
      </c>
    </row>
    <row r="3747" spans="1:7" x14ac:dyDescent="0.25">
      <c r="A3747" s="24">
        <v>53.003906000000001</v>
      </c>
      <c r="B3747" s="23">
        <v>-82.172004999999999</v>
      </c>
      <c r="C3747" s="25">
        <v>0.64946210000000004</v>
      </c>
      <c r="D3747" s="26">
        <v>-1.3058303999999999E-3</v>
      </c>
      <c r="F3747" s="18">
        <f t="shared" si="158"/>
        <v>6.5390403897609692</v>
      </c>
      <c r="G3747" s="12">
        <f t="shared" si="159"/>
        <v>45.084877335443529</v>
      </c>
    </row>
    <row r="3748" spans="1:7" x14ac:dyDescent="0.25">
      <c r="A3748" s="24">
        <v>53.053711</v>
      </c>
      <c r="B3748" s="23">
        <v>-82.181213</v>
      </c>
      <c r="C3748" s="25">
        <v>0.64943421000000001</v>
      </c>
      <c r="D3748" s="26">
        <v>-1.3064324000000001E-3</v>
      </c>
      <c r="F3748" s="18">
        <f t="shared" si="158"/>
        <v>6.5397731391189646</v>
      </c>
      <c r="G3748" s="12">
        <f t="shared" si="159"/>
        <v>45.089929439873799</v>
      </c>
    </row>
    <row r="3749" spans="1:7" x14ac:dyDescent="0.25">
      <c r="A3749" s="24">
        <v>53.103515999999999</v>
      </c>
      <c r="B3749" s="23">
        <v>-82.209366000000003</v>
      </c>
      <c r="C3749" s="25">
        <v>0.64938366000000003</v>
      </c>
      <c r="D3749" s="26">
        <v>-1.3076633E-3</v>
      </c>
      <c r="F3749" s="18">
        <f t="shared" ref="F3749:F3812" si="160" xml:space="preserve"> -B3749 / A_4x8_in2</f>
        <v>6.5420134836753983</v>
      </c>
      <c r="G3749" s="12">
        <f t="shared" ref="G3749:G3812" si="161" xml:space="preserve"> -B3749 * kip_to_N / A_4x8_mm2</f>
        <v>45.1053759967836</v>
      </c>
    </row>
    <row r="3750" spans="1:7" x14ac:dyDescent="0.25">
      <c r="A3750" s="24">
        <v>53.153320000000001</v>
      </c>
      <c r="B3750" s="23">
        <v>-82.251594999999995</v>
      </c>
      <c r="C3750" s="25">
        <v>0.64936548000000005</v>
      </c>
      <c r="D3750" s="26">
        <v>-1.3066410000000001E-3</v>
      </c>
      <c r="F3750" s="18">
        <f t="shared" si="160"/>
        <v>6.5453739607213111</v>
      </c>
      <c r="G3750" s="12">
        <f t="shared" si="161"/>
        <v>45.128545557815947</v>
      </c>
    </row>
    <row r="3751" spans="1:7" x14ac:dyDescent="0.25">
      <c r="A3751" s="24">
        <v>53.203125</v>
      </c>
      <c r="B3751" s="23">
        <v>-82.264633000000003</v>
      </c>
      <c r="C3751" s="25">
        <v>0.64937323000000002</v>
      </c>
      <c r="D3751" s="26">
        <v>-1.3068168E-3</v>
      </c>
      <c r="F3751" s="18">
        <f t="shared" si="160"/>
        <v>6.546411491795328</v>
      </c>
      <c r="G3751" s="12">
        <f t="shared" si="161"/>
        <v>45.135699047994265</v>
      </c>
    </row>
    <row r="3752" spans="1:7" x14ac:dyDescent="0.25">
      <c r="A3752" s="24">
        <v>53.252929999999999</v>
      </c>
      <c r="B3752" s="23">
        <v>-82.281456000000006</v>
      </c>
      <c r="C3752" s="25">
        <v>0.64934069000000005</v>
      </c>
      <c r="D3752" s="26">
        <v>-1.3061075999999999E-3</v>
      </c>
      <c r="F3752" s="18">
        <f t="shared" si="160"/>
        <v>6.547750223599146</v>
      </c>
      <c r="G3752" s="12">
        <f t="shared" si="161"/>
        <v>45.144929234009737</v>
      </c>
    </row>
    <row r="3753" spans="1:7" x14ac:dyDescent="0.25">
      <c r="A3753" s="24">
        <v>53.302734000000001</v>
      </c>
      <c r="B3753" s="23">
        <v>-82.297309999999996</v>
      </c>
      <c r="C3753" s="25">
        <v>0.64932250999999996</v>
      </c>
      <c r="D3753" s="26">
        <v>-1.3075440999999999E-3</v>
      </c>
      <c r="F3753" s="18">
        <f t="shared" si="160"/>
        <v>6.5490118448330348</v>
      </c>
      <c r="G3753" s="12">
        <f t="shared" si="161"/>
        <v>45.1536277639443</v>
      </c>
    </row>
    <row r="3754" spans="1:7" x14ac:dyDescent="0.25">
      <c r="A3754" s="24">
        <v>53.352539</v>
      </c>
      <c r="B3754" s="23">
        <v>-82.323074000000005</v>
      </c>
      <c r="C3754" s="25">
        <v>0.64928025</v>
      </c>
      <c r="D3754" s="26">
        <v>-1.3051747999999999E-3</v>
      </c>
      <c r="F3754" s="18">
        <f t="shared" si="160"/>
        <v>6.5510620788099452</v>
      </c>
      <c r="G3754" s="12">
        <f t="shared" si="161"/>
        <v>45.167763560918836</v>
      </c>
    </row>
    <row r="3755" spans="1:7" x14ac:dyDescent="0.25">
      <c r="A3755" s="24">
        <v>53.402343999999999</v>
      </c>
      <c r="B3755" s="23">
        <v>-82.340964999999997</v>
      </c>
      <c r="C3755" s="25">
        <v>0.64931720000000004</v>
      </c>
      <c r="D3755" s="26">
        <v>-1.3050168E-3</v>
      </c>
      <c r="F3755" s="18">
        <f t="shared" si="160"/>
        <v>6.5524857993533727</v>
      </c>
      <c r="G3755" s="12">
        <f t="shared" si="161"/>
        <v>45.177579720819132</v>
      </c>
    </row>
    <row r="3756" spans="1:7" x14ac:dyDescent="0.25">
      <c r="A3756" s="24">
        <v>53.452148000000001</v>
      </c>
      <c r="B3756" s="23">
        <v>-82.373596000000006</v>
      </c>
      <c r="C3756" s="25">
        <v>0.64932621000000001</v>
      </c>
      <c r="D3756" s="26">
        <v>-1.3068139000000001E-3</v>
      </c>
      <c r="F3756" s="18">
        <f t="shared" si="160"/>
        <v>6.5550824918273891</v>
      </c>
      <c r="G3756" s="12">
        <f t="shared" si="161"/>
        <v>45.195483198193614</v>
      </c>
    </row>
    <row r="3757" spans="1:7" x14ac:dyDescent="0.25">
      <c r="A3757" s="24">
        <v>53.501953</v>
      </c>
      <c r="B3757" s="23">
        <v>-82.391754000000006</v>
      </c>
      <c r="C3757" s="25">
        <v>0.64934188000000004</v>
      </c>
      <c r="D3757" s="26">
        <v>-1.3070016999999999E-3</v>
      </c>
      <c r="F3757" s="18">
        <f t="shared" si="160"/>
        <v>6.5565274595557206</v>
      </c>
      <c r="G3757" s="12">
        <f t="shared" si="161"/>
        <v>45.205445851565131</v>
      </c>
    </row>
    <row r="3758" spans="1:7" x14ac:dyDescent="0.25">
      <c r="A3758" s="24">
        <v>53.551758</v>
      </c>
      <c r="B3758" s="23">
        <v>-82.407561999999999</v>
      </c>
      <c r="C3758" s="25">
        <v>0.64931541999999998</v>
      </c>
      <c r="D3758" s="26">
        <v>-1.3054818000000001E-3</v>
      </c>
      <c r="F3758" s="18">
        <f t="shared" si="160"/>
        <v>6.557785420225918</v>
      </c>
      <c r="G3758" s="12">
        <f t="shared" si="161"/>
        <v>45.214119142924126</v>
      </c>
    </row>
    <row r="3759" spans="1:7" x14ac:dyDescent="0.25">
      <c r="A3759" s="24">
        <v>53.601562999999999</v>
      </c>
      <c r="B3759" s="23">
        <v>-82.427970999999999</v>
      </c>
      <c r="C3759" s="25">
        <v>0.64928465999999996</v>
      </c>
      <c r="D3759" s="26">
        <v>-1.3062656E-3</v>
      </c>
      <c r="F3759" s="18">
        <f t="shared" si="160"/>
        <v>6.5594095168426998</v>
      </c>
      <c r="G3759" s="12">
        <f t="shared" si="161"/>
        <v>45.225316840504213</v>
      </c>
    </row>
    <row r="3760" spans="1:7" x14ac:dyDescent="0.25">
      <c r="A3760" s="24">
        <v>53.651367</v>
      </c>
      <c r="B3760" s="23">
        <v>-82.457770999999994</v>
      </c>
      <c r="C3760" s="25">
        <v>0.64921777999999997</v>
      </c>
      <c r="D3760" s="26">
        <v>-1.3070822000000001E-3</v>
      </c>
      <c r="F3760" s="18">
        <f t="shared" si="160"/>
        <v>6.5617809254947685</v>
      </c>
      <c r="G3760" s="12">
        <f t="shared" si="161"/>
        <v>45.241667048152131</v>
      </c>
    </row>
    <row r="3761" spans="1:7" x14ac:dyDescent="0.25">
      <c r="A3761" s="24">
        <v>53.701172</v>
      </c>
      <c r="B3761" s="23">
        <v>-82.487846000000005</v>
      </c>
      <c r="C3761" s="25">
        <v>0.64923858999999995</v>
      </c>
      <c r="D3761" s="26">
        <v>-1.3080358E-3</v>
      </c>
      <c r="F3761" s="18">
        <f t="shared" si="160"/>
        <v>6.5641742179515141</v>
      </c>
      <c r="G3761" s="12">
        <f t="shared" si="161"/>
        <v>45.258168138588765</v>
      </c>
    </row>
    <row r="3762" spans="1:7" x14ac:dyDescent="0.25">
      <c r="A3762" s="24">
        <v>53.750976999999999</v>
      </c>
      <c r="B3762" s="23">
        <v>-82.504288000000003</v>
      </c>
      <c r="C3762" s="25">
        <v>0.64921724999999997</v>
      </c>
      <c r="D3762" s="26">
        <v>-1.3068498E-3</v>
      </c>
      <c r="F3762" s="18">
        <f t="shared" si="160"/>
        <v>6.5654826307386722</v>
      </c>
      <c r="G3762" s="12">
        <f t="shared" si="161"/>
        <v>45.267189283358796</v>
      </c>
    </row>
    <row r="3763" spans="1:7" x14ac:dyDescent="0.25">
      <c r="A3763" s="24">
        <v>53.800781000000001</v>
      </c>
      <c r="B3763" s="23">
        <v>-82.529266000000007</v>
      </c>
      <c r="C3763" s="25">
        <v>0.64914280000000002</v>
      </c>
      <c r="D3763" s="26">
        <v>-1.3071686E-3</v>
      </c>
      <c r="F3763" s="18">
        <f t="shared" si="160"/>
        <v>6.5674703168229467</v>
      </c>
      <c r="G3763" s="12">
        <f t="shared" si="161"/>
        <v>45.280893829890005</v>
      </c>
    </row>
    <row r="3764" spans="1:7" x14ac:dyDescent="0.25">
      <c r="A3764" s="24">
        <v>53.850586</v>
      </c>
      <c r="B3764" s="23">
        <v>-82.556663999999998</v>
      </c>
      <c r="C3764" s="25">
        <v>0.64917206999999999</v>
      </c>
      <c r="D3764" s="26">
        <v>-1.3070941E-3</v>
      </c>
      <c r="F3764" s="18">
        <f t="shared" si="160"/>
        <v>6.5696505803883625</v>
      </c>
      <c r="G3764" s="12">
        <f t="shared" si="161"/>
        <v>45.29592614496174</v>
      </c>
    </row>
    <row r="3765" spans="1:7" x14ac:dyDescent="0.25">
      <c r="A3765" s="24">
        <v>53.900390999999999</v>
      </c>
      <c r="B3765" s="23">
        <v>-82.572861000000003</v>
      </c>
      <c r="C3765" s="25">
        <v>0.64919501999999996</v>
      </c>
      <c r="D3765" s="26">
        <v>-1.3060032999999999E-3</v>
      </c>
      <c r="F3765" s="18">
        <f t="shared" si="160"/>
        <v>6.5709394966949928</v>
      </c>
      <c r="G3765" s="12">
        <f t="shared" si="161"/>
        <v>45.304812866883665</v>
      </c>
    </row>
    <row r="3766" spans="1:7" x14ac:dyDescent="0.25">
      <c r="A3766" s="24">
        <v>53.950195000000001</v>
      </c>
      <c r="B3766" s="23">
        <v>-82.603606999999997</v>
      </c>
      <c r="C3766" s="25">
        <v>0.64912671</v>
      </c>
      <c r="D3766" s="26">
        <v>-1.3055771000000001E-3</v>
      </c>
      <c r="F3766" s="18">
        <f t="shared" si="160"/>
        <v>6.5733861856351439</v>
      </c>
      <c r="G3766" s="12">
        <f t="shared" si="161"/>
        <v>45.321682111324705</v>
      </c>
    </row>
    <row r="3767" spans="1:7" x14ac:dyDescent="0.25">
      <c r="A3767" s="24">
        <v>54</v>
      </c>
      <c r="B3767" s="23">
        <v>-82.627303999999995</v>
      </c>
      <c r="C3767" s="25">
        <v>0.64908372999999997</v>
      </c>
      <c r="D3767" s="26">
        <v>-1.3072312999999999E-3</v>
      </c>
      <c r="F3767" s="18">
        <f t="shared" si="160"/>
        <v>6.5752719329783682</v>
      </c>
      <c r="G3767" s="12">
        <f t="shared" si="161"/>
        <v>45.334683818392918</v>
      </c>
    </row>
    <row r="3768" spans="1:7" x14ac:dyDescent="0.25">
      <c r="A3768" s="24">
        <v>54.049804999999999</v>
      </c>
      <c r="B3768" s="23">
        <v>-82.635566999999995</v>
      </c>
      <c r="C3768" s="25">
        <v>0.64915878000000005</v>
      </c>
      <c r="D3768" s="26">
        <v>-1.3082504000000001E-3</v>
      </c>
      <c r="F3768" s="18">
        <f t="shared" si="160"/>
        <v>6.5759294816257521</v>
      </c>
      <c r="G3768" s="12">
        <f t="shared" si="161"/>
        <v>45.33921743469476</v>
      </c>
    </row>
    <row r="3769" spans="1:7" x14ac:dyDescent="0.25">
      <c r="A3769" s="24">
        <v>54.099609000000001</v>
      </c>
      <c r="B3769" s="23">
        <v>-82.650115999999997</v>
      </c>
      <c r="C3769" s="25">
        <v>0.64910752000000005</v>
      </c>
      <c r="D3769" s="26">
        <v>-1.3062358E-3</v>
      </c>
      <c r="F3769" s="18">
        <f t="shared" si="160"/>
        <v>6.5770872542592738</v>
      </c>
      <c r="G3769" s="12">
        <f t="shared" si="161"/>
        <v>45.347199957213874</v>
      </c>
    </row>
    <row r="3770" spans="1:7" x14ac:dyDescent="0.25">
      <c r="A3770" s="24">
        <v>54.149414</v>
      </c>
      <c r="B3770" s="23">
        <v>-82.665015999999994</v>
      </c>
      <c r="C3770" s="25">
        <v>0.64905727000000002</v>
      </c>
      <c r="D3770" s="26">
        <v>-1.3045816E-3</v>
      </c>
      <c r="F3770" s="18">
        <f t="shared" si="160"/>
        <v>6.5782729585853081</v>
      </c>
      <c r="G3770" s="12">
        <f t="shared" si="161"/>
        <v>45.355375061037833</v>
      </c>
    </row>
    <row r="3771" spans="1:7" x14ac:dyDescent="0.25">
      <c r="A3771" s="24">
        <v>54.199218999999999</v>
      </c>
      <c r="B3771" s="23">
        <v>-82.699150000000003</v>
      </c>
      <c r="C3771" s="25">
        <v>0.64902150999999997</v>
      </c>
      <c r="D3771" s="26">
        <v>-1.3071714999999999E-3</v>
      </c>
      <c r="F3771" s="18">
        <f t="shared" si="160"/>
        <v>6.5809892559990582</v>
      </c>
      <c r="G3771" s="12">
        <f t="shared" si="161"/>
        <v>45.374103181435629</v>
      </c>
    </row>
    <row r="3772" spans="1:7" x14ac:dyDescent="0.25">
      <c r="A3772" s="24">
        <v>54.249023000000001</v>
      </c>
      <c r="B3772" s="23">
        <v>-82.730400000000003</v>
      </c>
      <c r="C3772" s="25">
        <v>0.64900254999999996</v>
      </c>
      <c r="D3772" s="26">
        <v>-1.3063669000000001E-3</v>
      </c>
      <c r="F3772" s="18">
        <f t="shared" si="160"/>
        <v>6.5834760519848698</v>
      </c>
      <c r="G3772" s="12">
        <f t="shared" si="161"/>
        <v>45.391248952878513</v>
      </c>
    </row>
    <row r="3773" spans="1:7" x14ac:dyDescent="0.25">
      <c r="A3773" s="24">
        <v>54.298828</v>
      </c>
      <c r="B3773" s="23">
        <v>-82.743483999999995</v>
      </c>
      <c r="C3773" s="25">
        <v>0.64904529</v>
      </c>
      <c r="D3773" s="26">
        <v>-1.3041258E-3</v>
      </c>
      <c r="F3773" s="18">
        <f t="shared" si="160"/>
        <v>6.5845172436225763</v>
      </c>
      <c r="G3773" s="12">
        <f t="shared" si="161"/>
        <v>45.398427681632377</v>
      </c>
    </row>
    <row r="3774" spans="1:7" x14ac:dyDescent="0.25">
      <c r="A3774" s="24">
        <v>54.348633</v>
      </c>
      <c r="B3774" s="23">
        <v>-82.759247000000002</v>
      </c>
      <c r="C3774" s="25">
        <v>0.64902663000000005</v>
      </c>
      <c r="D3774" s="26">
        <v>-1.306364E-3</v>
      </c>
      <c r="F3774" s="18">
        <f t="shared" si="160"/>
        <v>6.5857716233065551</v>
      </c>
      <c r="G3774" s="12">
        <f t="shared" si="161"/>
        <v>45.407076283080507</v>
      </c>
    </row>
    <row r="3775" spans="1:7" x14ac:dyDescent="0.25">
      <c r="A3775" s="24">
        <v>54.398437999999999</v>
      </c>
      <c r="B3775" s="23">
        <v>-82.788689000000005</v>
      </c>
      <c r="C3775" s="25">
        <v>0.64900804000000001</v>
      </c>
      <c r="D3775" s="26">
        <v>-1.3069003E-3</v>
      </c>
      <c r="F3775" s="18">
        <f t="shared" si="160"/>
        <v>6.5881145432238117</v>
      </c>
      <c r="G3775" s="12">
        <f t="shared" si="161"/>
        <v>45.423230068770778</v>
      </c>
    </row>
    <row r="3776" spans="1:7" x14ac:dyDescent="0.25">
      <c r="A3776" s="24">
        <v>54.448242</v>
      </c>
      <c r="B3776" s="23">
        <v>-82.812386000000004</v>
      </c>
      <c r="C3776" s="25">
        <v>0.64894158000000002</v>
      </c>
      <c r="D3776" s="26">
        <v>-1.30682E-3</v>
      </c>
      <c r="F3776" s="18">
        <f t="shared" si="160"/>
        <v>6.5900002905670352</v>
      </c>
      <c r="G3776" s="12">
        <f t="shared" si="161"/>
        <v>45.436231775838998</v>
      </c>
    </row>
    <row r="3777" spans="1:7" x14ac:dyDescent="0.25">
      <c r="A3777" s="24">
        <v>54.498047</v>
      </c>
      <c r="B3777" s="23">
        <v>-82.823539999999994</v>
      </c>
      <c r="C3777" s="25">
        <v>0.64899461999999997</v>
      </c>
      <c r="D3777" s="26">
        <v>-1.3057977000000001E-3</v>
      </c>
      <c r="F3777" s="18">
        <f t="shared" si="160"/>
        <v>6.5908878976846585</v>
      </c>
      <c r="G3777" s="12">
        <f t="shared" si="161"/>
        <v>45.442351581748554</v>
      </c>
    </row>
    <row r="3778" spans="1:7" x14ac:dyDescent="0.25">
      <c r="A3778" s="24">
        <v>54.547851999999999</v>
      </c>
      <c r="B3778" s="23">
        <v>-82.854584000000003</v>
      </c>
      <c r="C3778" s="25">
        <v>0.64890062999999998</v>
      </c>
      <c r="D3778" s="26">
        <v>-1.3065517E-3</v>
      </c>
      <c r="F3778" s="18">
        <f t="shared" si="160"/>
        <v>6.5933583007113317</v>
      </c>
      <c r="G3778" s="12">
        <f t="shared" si="161"/>
        <v>45.459384328266083</v>
      </c>
    </row>
    <row r="3779" spans="1:7" x14ac:dyDescent="0.25">
      <c r="A3779" s="24">
        <v>54.597656000000001</v>
      </c>
      <c r="B3779" s="23">
        <v>-82.872626999999994</v>
      </c>
      <c r="C3779" s="25">
        <v>0.64891458000000002</v>
      </c>
      <c r="D3779" s="26">
        <v>-1.3062924E-3</v>
      </c>
      <c r="F3779" s="18">
        <f t="shared" si="160"/>
        <v>6.5947941170304345</v>
      </c>
      <c r="G3779" s="12">
        <f t="shared" si="161"/>
        <v>45.469283885198678</v>
      </c>
    </row>
    <row r="3780" spans="1:7" x14ac:dyDescent="0.25">
      <c r="A3780" s="24">
        <v>54.647461</v>
      </c>
      <c r="B3780" s="23">
        <v>-82.890404000000004</v>
      </c>
      <c r="C3780" s="25">
        <v>0.64892804999999998</v>
      </c>
      <c r="D3780" s="26">
        <v>-1.3058035000000001E-3</v>
      </c>
      <c r="F3780" s="18">
        <f t="shared" si="160"/>
        <v>6.5962087657421069</v>
      </c>
      <c r="G3780" s="12">
        <f t="shared" si="161"/>
        <v>45.479037497324761</v>
      </c>
    </row>
    <row r="3781" spans="1:7" x14ac:dyDescent="0.25">
      <c r="A3781" s="24">
        <v>54.697265999999999</v>
      </c>
      <c r="B3781" s="23">
        <v>-82.903885000000002</v>
      </c>
      <c r="C3781" s="25">
        <v>0.64887910999999998</v>
      </c>
      <c r="D3781" s="26">
        <v>-1.3074963000000001E-3</v>
      </c>
      <c r="F3781" s="18">
        <f t="shared" si="160"/>
        <v>6.5972815496360182</v>
      </c>
      <c r="G3781" s="12">
        <f t="shared" si="161"/>
        <v>45.486434045959044</v>
      </c>
    </row>
    <row r="3782" spans="1:7" x14ac:dyDescent="0.25">
      <c r="A3782" s="24">
        <v>54.747070000000001</v>
      </c>
      <c r="B3782" s="23">
        <v>-82.943404999999998</v>
      </c>
      <c r="C3782" s="25">
        <v>0.64882618000000003</v>
      </c>
      <c r="D3782" s="26">
        <v>-1.305896E-3</v>
      </c>
      <c r="F3782" s="18">
        <f t="shared" si="160"/>
        <v>6.6004264513115141</v>
      </c>
      <c r="G3782" s="12">
        <f t="shared" si="161"/>
        <v>45.508117274356557</v>
      </c>
    </row>
    <row r="3783" spans="1:7" x14ac:dyDescent="0.25">
      <c r="A3783" s="24">
        <v>54.796875</v>
      </c>
      <c r="B3783" s="23">
        <v>-82.967010000000002</v>
      </c>
      <c r="C3783" s="25">
        <v>0.64892715000000001</v>
      </c>
      <c r="D3783" s="26">
        <v>-1.3054878E-3</v>
      </c>
      <c r="F3783" s="18">
        <f t="shared" si="160"/>
        <v>6.6023048775273558</v>
      </c>
      <c r="G3783" s="12">
        <f t="shared" si="161"/>
        <v>45.521068504273643</v>
      </c>
    </row>
    <row r="3784" spans="1:7" x14ac:dyDescent="0.25">
      <c r="A3784" s="24">
        <v>54.846679999999999</v>
      </c>
      <c r="B3784" s="23">
        <v>-82.973868999999993</v>
      </c>
      <c r="C3784" s="25">
        <v>0.64882826999999998</v>
      </c>
      <c r="D3784" s="26">
        <v>-1.3081669E-3</v>
      </c>
      <c r="F3784" s="18">
        <f t="shared" si="160"/>
        <v>6.6028506994046889</v>
      </c>
      <c r="G3784" s="12">
        <f t="shared" si="161"/>
        <v>45.524831795356093</v>
      </c>
    </row>
    <row r="3785" spans="1:7" x14ac:dyDescent="0.25">
      <c r="A3785" s="24">
        <v>54.896484000000001</v>
      </c>
      <c r="B3785" s="23">
        <v>-82.999565000000004</v>
      </c>
      <c r="C3785" s="25">
        <v>0.64884090000000005</v>
      </c>
      <c r="D3785" s="26">
        <v>-1.3064533000000001E-3</v>
      </c>
      <c r="F3785" s="18">
        <f t="shared" si="160"/>
        <v>6.6048955221135346</v>
      </c>
      <c r="G3785" s="12">
        <f t="shared" si="161"/>
        <v>45.538930283131975</v>
      </c>
    </row>
    <row r="3786" spans="1:7" x14ac:dyDescent="0.25">
      <c r="A3786" s="24">
        <v>54.946289</v>
      </c>
      <c r="B3786" s="23">
        <v>-83.034217999999996</v>
      </c>
      <c r="C3786" s="25">
        <v>0.64886940000000004</v>
      </c>
      <c r="D3786" s="26">
        <v>-1.3066530000000001E-3</v>
      </c>
      <c r="F3786" s="18">
        <f t="shared" si="160"/>
        <v>6.6076531202350157</v>
      </c>
      <c r="G3786" s="12">
        <f t="shared" si="161"/>
        <v>45.557943160501885</v>
      </c>
    </row>
    <row r="3787" spans="1:7" x14ac:dyDescent="0.25">
      <c r="A3787" s="24">
        <v>54.996093999999999</v>
      </c>
      <c r="B3787" s="23">
        <v>-83.040863000000002</v>
      </c>
      <c r="C3787" s="25">
        <v>0.64882565000000003</v>
      </c>
      <c r="D3787" s="26">
        <v>-1.3056426999999999E-3</v>
      </c>
      <c r="F3787" s="18">
        <f t="shared" si="160"/>
        <v>6.6081819125334391</v>
      </c>
      <c r="G3787" s="12">
        <f t="shared" si="161"/>
        <v>45.561589037341506</v>
      </c>
    </row>
    <row r="3788" spans="1:7" x14ac:dyDescent="0.25">
      <c r="A3788" s="24">
        <v>55.045898000000001</v>
      </c>
      <c r="B3788" s="23">
        <v>-83.072792000000007</v>
      </c>
      <c r="C3788" s="25">
        <v>0.64874977</v>
      </c>
      <c r="D3788" s="26">
        <v>-1.3086826E-3</v>
      </c>
      <c r="F3788" s="18">
        <f t="shared" si="160"/>
        <v>6.6107227416224301</v>
      </c>
      <c r="G3788" s="12">
        <f t="shared" si="161"/>
        <v>45.579107352106291</v>
      </c>
    </row>
    <row r="3789" spans="1:7" x14ac:dyDescent="0.25">
      <c r="A3789" s="24">
        <v>55.095703</v>
      </c>
      <c r="B3789" s="23">
        <v>-83.089950999999999</v>
      </c>
      <c r="C3789" s="25">
        <v>0.64879989999999998</v>
      </c>
      <c r="D3789" s="26">
        <v>-1.3057351E-3</v>
      </c>
      <c r="F3789" s="18">
        <f t="shared" si="160"/>
        <v>6.6120882114566859</v>
      </c>
      <c r="G3789" s="12">
        <f t="shared" si="161"/>
        <v>45.58852188945631</v>
      </c>
    </row>
    <row r="3790" spans="1:7" x14ac:dyDescent="0.25">
      <c r="A3790" s="24">
        <v>55.145508</v>
      </c>
      <c r="B3790" s="23">
        <v>-83.118583999999998</v>
      </c>
      <c r="C3790" s="25">
        <v>0.64874303</v>
      </c>
      <c r="D3790" s="26">
        <v>-1.3063371999999999E-3</v>
      </c>
      <c r="F3790" s="18">
        <f t="shared" si="160"/>
        <v>6.6143667531994614</v>
      </c>
      <c r="G3790" s="12">
        <f t="shared" si="161"/>
        <v>45.604231805415473</v>
      </c>
    </row>
    <row r="3791" spans="1:7" x14ac:dyDescent="0.25">
      <c r="A3791" s="24">
        <v>55.195312999999999</v>
      </c>
      <c r="B3791" s="23">
        <v>-83.149474999999995</v>
      </c>
      <c r="C3791" s="25">
        <v>0.64874929000000003</v>
      </c>
      <c r="D3791" s="26">
        <v>-1.3056516000000001E-3</v>
      </c>
      <c r="F3791" s="18">
        <f t="shared" si="160"/>
        <v>6.6168249808729867</v>
      </c>
      <c r="G3791" s="12">
        <f t="shared" si="161"/>
        <v>45.621180606236003</v>
      </c>
    </row>
    <row r="3792" spans="1:7" x14ac:dyDescent="0.25">
      <c r="A3792" s="24">
        <v>55.245117</v>
      </c>
      <c r="B3792" s="23">
        <v>-83.162880000000001</v>
      </c>
      <c r="C3792" s="25">
        <v>0.64869993999999997</v>
      </c>
      <c r="D3792" s="26">
        <v>-1.3069182000000001E-3</v>
      </c>
      <c r="F3792" s="18">
        <f t="shared" si="160"/>
        <v>6.6178917168790603</v>
      </c>
      <c r="G3792" s="12">
        <f t="shared" si="161"/>
        <v>45.628535456354143</v>
      </c>
    </row>
    <row r="3793" spans="1:7" x14ac:dyDescent="0.25">
      <c r="A3793" s="24">
        <v>55.294922</v>
      </c>
      <c r="B3793" s="23">
        <v>-83.181145000000001</v>
      </c>
      <c r="C3793" s="25">
        <v>0.64873457000000001</v>
      </c>
      <c r="D3793" s="26">
        <v>-1.3065546999999999E-3</v>
      </c>
      <c r="F3793" s="18">
        <f t="shared" si="160"/>
        <v>6.6193451993968475</v>
      </c>
      <c r="G3793" s="12">
        <f t="shared" si="161"/>
        <v>45.638556816847071</v>
      </c>
    </row>
    <row r="3794" spans="1:7" x14ac:dyDescent="0.25">
      <c r="A3794" s="24">
        <v>55.344726999999999</v>
      </c>
      <c r="B3794" s="23">
        <v>-83.187468999999993</v>
      </c>
      <c r="C3794" s="25">
        <v>0.64872426000000005</v>
      </c>
      <c r="D3794" s="26">
        <v>-1.3064235999999999E-3</v>
      </c>
      <c r="F3794" s="18">
        <f t="shared" si="160"/>
        <v>6.6198484473269037</v>
      </c>
      <c r="G3794" s="12">
        <f t="shared" si="161"/>
        <v>45.642026572322422</v>
      </c>
    </row>
    <row r="3795" spans="1:7" x14ac:dyDescent="0.25">
      <c r="A3795" s="24">
        <v>55.394531000000001</v>
      </c>
      <c r="B3795" s="23">
        <v>-83.230095000000006</v>
      </c>
      <c r="C3795" s="25">
        <v>0.64861131000000005</v>
      </c>
      <c r="D3795" s="26">
        <v>-1.3045222000000001E-3</v>
      </c>
      <c r="F3795" s="18">
        <f t="shared" si="160"/>
        <v>6.6232405166290222</v>
      </c>
      <c r="G3795" s="12">
        <f t="shared" si="161"/>
        <v>45.665413953235188</v>
      </c>
    </row>
    <row r="3796" spans="1:7" x14ac:dyDescent="0.25">
      <c r="A3796" s="24">
        <v>55.444336</v>
      </c>
      <c r="B3796" s="23">
        <v>-83.233292000000006</v>
      </c>
      <c r="C3796" s="25">
        <v>0.64864783999999998</v>
      </c>
      <c r="D3796" s="26">
        <v>-1.3066649E-3</v>
      </c>
      <c r="F3796" s="18">
        <f t="shared" si="160"/>
        <v>6.623494925805554</v>
      </c>
      <c r="G3796" s="12">
        <f t="shared" si="161"/>
        <v>45.667168034236887</v>
      </c>
    </row>
    <row r="3797" spans="1:7" x14ac:dyDescent="0.25">
      <c r="A3797" s="24">
        <v>55.494140999999999</v>
      </c>
      <c r="B3797" s="23">
        <v>-83.272773999999998</v>
      </c>
      <c r="C3797" s="25">
        <v>0.64858532000000002</v>
      </c>
      <c r="D3797" s="26">
        <v>-1.3075024E-3</v>
      </c>
      <c r="F3797" s="18">
        <f t="shared" si="160"/>
        <v>6.6266368035371306</v>
      </c>
      <c r="G3797" s="12">
        <f t="shared" si="161"/>
        <v>45.688830413376323</v>
      </c>
    </row>
    <row r="3798" spans="1:7" x14ac:dyDescent="0.25">
      <c r="A3798" s="24">
        <v>55.543945000000001</v>
      </c>
      <c r="B3798" s="23">
        <v>-83.298209999999997</v>
      </c>
      <c r="C3798" s="25">
        <v>0.64857518999999997</v>
      </c>
      <c r="D3798" s="26">
        <v>-1.3052881E-3</v>
      </c>
      <c r="F3798" s="18">
        <f t="shared" si="160"/>
        <v>6.6286609361033735</v>
      </c>
      <c r="G3798" s="12">
        <f t="shared" si="161"/>
        <v>45.702786248333787</v>
      </c>
    </row>
    <row r="3799" spans="1:7" x14ac:dyDescent="0.25">
      <c r="A3799" s="24">
        <v>55.59375</v>
      </c>
      <c r="B3799" s="23">
        <v>-83.325035</v>
      </c>
      <c r="C3799" s="25">
        <v>0.64865117999999999</v>
      </c>
      <c r="D3799" s="26">
        <v>-1.3059647E-3</v>
      </c>
      <c r="F3799" s="18">
        <f t="shared" si="160"/>
        <v>6.630795601777594</v>
      </c>
      <c r="G3799" s="12">
        <f t="shared" si="161"/>
        <v>45.717504178540352</v>
      </c>
    </row>
    <row r="3800" spans="1:7" x14ac:dyDescent="0.25">
      <c r="A3800" s="24">
        <v>55.643554999999999</v>
      </c>
      <c r="B3800" s="23">
        <v>-83.343506000000005</v>
      </c>
      <c r="C3800" s="25">
        <v>0.64864122999999996</v>
      </c>
      <c r="D3800" s="26">
        <v>-1.3072699000000001E-3</v>
      </c>
      <c r="F3800" s="18">
        <f t="shared" si="160"/>
        <v>6.6322654772545198</v>
      </c>
      <c r="G3800" s="12">
        <f t="shared" si="161"/>
        <v>45.727638563958635</v>
      </c>
    </row>
    <row r="3801" spans="1:7" x14ac:dyDescent="0.25">
      <c r="A3801" s="24">
        <v>55.693359000000001</v>
      </c>
      <c r="B3801" s="23">
        <v>-83.352492999999996</v>
      </c>
      <c r="C3801" s="25">
        <v>0.64855379000000002</v>
      </c>
      <c r="D3801" s="26">
        <v>-1.3060183E-3</v>
      </c>
      <c r="F3801" s="18">
        <f t="shared" si="160"/>
        <v>6.6329806399913025</v>
      </c>
      <c r="G3801" s="12">
        <f t="shared" si="161"/>
        <v>45.732569413493259</v>
      </c>
    </row>
    <row r="3802" spans="1:7" x14ac:dyDescent="0.25">
      <c r="A3802" s="24">
        <v>55.743164</v>
      </c>
      <c r="B3802" s="23">
        <v>-83.377791999999999</v>
      </c>
      <c r="C3802" s="25">
        <v>0.64856762000000001</v>
      </c>
      <c r="D3802" s="26">
        <v>-1.3054579E-3</v>
      </c>
      <c r="F3802" s="18">
        <f t="shared" si="160"/>
        <v>6.6349938704439433</v>
      </c>
      <c r="G3802" s="12">
        <f t="shared" si="161"/>
        <v>45.746450081388723</v>
      </c>
    </row>
    <row r="3803" spans="1:7" x14ac:dyDescent="0.25">
      <c r="A3803" s="24">
        <v>55.792968999999999</v>
      </c>
      <c r="B3803" s="23">
        <v>-83.398269999999997</v>
      </c>
      <c r="C3803" s="25">
        <v>0.64853274999999999</v>
      </c>
      <c r="D3803" s="26">
        <v>-1.3059466999999999E-3</v>
      </c>
      <c r="F3803" s="18">
        <f t="shared" si="160"/>
        <v>6.6366234579062606</v>
      </c>
      <c r="G3803" s="12">
        <f t="shared" si="161"/>
        <v>45.75768563683215</v>
      </c>
    </row>
    <row r="3804" spans="1:7" x14ac:dyDescent="0.25">
      <c r="A3804" s="24">
        <v>55.842773000000001</v>
      </c>
      <c r="B3804" s="23">
        <v>-83.402518999999998</v>
      </c>
      <c r="C3804" s="25">
        <v>0.64858948999999999</v>
      </c>
      <c r="D3804" s="26">
        <v>-1.3059973E-3</v>
      </c>
      <c r="F3804" s="18">
        <f t="shared" si="160"/>
        <v>6.6369615825828596</v>
      </c>
      <c r="G3804" s="12">
        <f t="shared" si="161"/>
        <v>45.760016913083696</v>
      </c>
    </row>
    <row r="3805" spans="1:7" x14ac:dyDescent="0.25">
      <c r="A3805" s="24">
        <v>55.892578</v>
      </c>
      <c r="B3805" s="23">
        <v>-83.436424000000002</v>
      </c>
      <c r="C3805" s="25">
        <v>0.64852244000000003</v>
      </c>
      <c r="D3805" s="26">
        <v>-1.3062537000000001E-3</v>
      </c>
      <c r="F3805" s="18">
        <f t="shared" si="160"/>
        <v>6.6396596567556259</v>
      </c>
      <c r="G3805" s="12">
        <f t="shared" si="161"/>
        <v>45.778619389268364</v>
      </c>
    </row>
    <row r="3806" spans="1:7" x14ac:dyDescent="0.25">
      <c r="A3806" s="24">
        <v>55.942383</v>
      </c>
      <c r="B3806" s="23">
        <v>-83.480331000000007</v>
      </c>
      <c r="C3806" s="25">
        <v>0.64847893000000001</v>
      </c>
      <c r="D3806" s="26">
        <v>-1.3044119E-3</v>
      </c>
      <c r="F3806" s="18">
        <f t="shared" si="160"/>
        <v>6.6431536647987937</v>
      </c>
      <c r="G3806" s="12">
        <f t="shared" si="161"/>
        <v>45.802709609644111</v>
      </c>
    </row>
    <row r="3807" spans="1:7" x14ac:dyDescent="0.25">
      <c r="A3807" s="24">
        <v>55.992187999999999</v>
      </c>
      <c r="B3807" s="23">
        <v>-83.499176000000006</v>
      </c>
      <c r="C3807" s="25">
        <v>0.64849067000000005</v>
      </c>
      <c r="D3807" s="26">
        <v>-1.3053775000000001E-3</v>
      </c>
      <c r="F3807" s="18">
        <f t="shared" si="160"/>
        <v>6.6446533022500773</v>
      </c>
      <c r="G3807" s="12">
        <f t="shared" si="161"/>
        <v>45.813049195655019</v>
      </c>
    </row>
    <row r="3808" spans="1:7" x14ac:dyDescent="0.25">
      <c r="A3808" s="24">
        <v>56.041992</v>
      </c>
      <c r="B3808" s="23">
        <v>-83.511291999999997</v>
      </c>
      <c r="C3808" s="25">
        <v>0.64848011999999999</v>
      </c>
      <c r="D3808" s="26">
        <v>-1.3060718000000001E-3</v>
      </c>
      <c r="F3808" s="18">
        <f t="shared" si="160"/>
        <v>6.6456174628953271</v>
      </c>
      <c r="G3808" s="12">
        <f t="shared" si="161"/>
        <v>45.819696816992675</v>
      </c>
    </row>
    <row r="3809" spans="1:7" x14ac:dyDescent="0.25">
      <c r="A3809" s="24">
        <v>56.091797</v>
      </c>
      <c r="B3809" s="23">
        <v>-83.528450000000007</v>
      </c>
      <c r="C3809" s="25">
        <v>0.64837741999999998</v>
      </c>
      <c r="D3809" s="26">
        <v>-1.3076245E-3</v>
      </c>
      <c r="F3809" s="18">
        <f t="shared" si="160"/>
        <v>6.6469828531521129</v>
      </c>
      <c r="G3809" s="12">
        <f t="shared" si="161"/>
        <v>45.829110805678013</v>
      </c>
    </row>
    <row r="3810" spans="1:7" x14ac:dyDescent="0.25">
      <c r="A3810" s="24">
        <v>56.141601999999999</v>
      </c>
      <c r="B3810" s="23">
        <v>-83.550597999999994</v>
      </c>
      <c r="C3810" s="25">
        <v>0.64842272000000001</v>
      </c>
      <c r="D3810" s="26">
        <v>-1.3056755E-3</v>
      </c>
      <c r="F3810" s="18">
        <f t="shared" si="160"/>
        <v>6.6487453349919114</v>
      </c>
      <c r="G3810" s="12">
        <f t="shared" si="161"/>
        <v>45.841262631147352</v>
      </c>
    </row>
    <row r="3811" spans="1:7" x14ac:dyDescent="0.25">
      <c r="A3811" s="24">
        <v>56.191406000000001</v>
      </c>
      <c r="B3811" s="23">
        <v>-83.574157999999997</v>
      </c>
      <c r="C3811" s="25">
        <v>0.64844018000000003</v>
      </c>
      <c r="D3811" s="26">
        <v>-1.3099997999999999E-3</v>
      </c>
      <c r="F3811" s="18">
        <f t="shared" si="160"/>
        <v>6.6506201802215346</v>
      </c>
      <c r="G3811" s="12">
        <f t="shared" si="161"/>
        <v>45.854189171153564</v>
      </c>
    </row>
    <row r="3812" spans="1:7" x14ac:dyDescent="0.25">
      <c r="A3812" s="24">
        <v>56.241211</v>
      </c>
      <c r="B3812" s="23">
        <v>-83.585792999999995</v>
      </c>
      <c r="C3812" s="25">
        <v>0.64841174999999995</v>
      </c>
      <c r="D3812" s="26">
        <v>-1.3182223000000001E-3</v>
      </c>
      <c r="F3812" s="18">
        <f t="shared" si="160"/>
        <v>6.6515460641029716</v>
      </c>
      <c r="G3812" s="12">
        <f t="shared" si="161"/>
        <v>45.86057288477717</v>
      </c>
    </row>
    <row r="3813" spans="1:7" x14ac:dyDescent="0.25">
      <c r="A3813" s="24">
        <v>56.291015999999999</v>
      </c>
      <c r="B3813" s="23">
        <v>-83.628783999999996</v>
      </c>
      <c r="C3813" s="25">
        <v>0.64831417999999996</v>
      </c>
      <c r="D3813" s="26">
        <v>-1.3064564E-3</v>
      </c>
      <c r="F3813" s="18">
        <f t="shared" ref="F3813:F3876" si="162" xml:space="preserve"> -B3813 / A_4x8_in2</f>
        <v>6.6549671791822034</v>
      </c>
      <c r="G3813" s="12">
        <f t="shared" ref="G3813:G3876" si="163" xml:space="preserve"> -B3813 * kip_to_N / A_4x8_mm2</f>
        <v>45.884160528300384</v>
      </c>
    </row>
    <row r="3814" spans="1:7" x14ac:dyDescent="0.25">
      <c r="A3814" s="24">
        <v>56.340820000000001</v>
      </c>
      <c r="B3814" s="23">
        <v>-83.634658999999999</v>
      </c>
      <c r="C3814" s="25">
        <v>0.64830308999999997</v>
      </c>
      <c r="D3814" s="26">
        <v>-1.3079612999999999E-3</v>
      </c>
      <c r="F3814" s="18">
        <f t="shared" si="162"/>
        <v>6.6554346968275366</v>
      </c>
      <c r="G3814" s="12">
        <f t="shared" si="163"/>
        <v>45.887383933331648</v>
      </c>
    </row>
    <row r="3815" spans="1:7" x14ac:dyDescent="0.25">
      <c r="A3815" s="24">
        <v>56.390625</v>
      </c>
      <c r="B3815" s="23">
        <v>-83.652893000000006</v>
      </c>
      <c r="C3815" s="25">
        <v>0.64835924</v>
      </c>
      <c r="D3815" s="26">
        <v>-1.3066767999999999E-3</v>
      </c>
      <c r="F3815" s="18">
        <f t="shared" si="162"/>
        <v>6.6568857124437057</v>
      </c>
      <c r="G3815" s="12">
        <f t="shared" si="163"/>
        <v>45.897388285219314</v>
      </c>
    </row>
    <row r="3816" spans="1:7" x14ac:dyDescent="0.25">
      <c r="A3816" s="24">
        <v>56.440429999999999</v>
      </c>
      <c r="B3816" s="23">
        <v>-83.671561999999994</v>
      </c>
      <c r="C3816" s="25">
        <v>0.64828998000000004</v>
      </c>
      <c r="D3816" s="26">
        <v>-1.3043134E-3</v>
      </c>
      <c r="F3816" s="18">
        <f t="shared" si="162"/>
        <v>6.6583713442599963</v>
      </c>
      <c r="G3816" s="12">
        <f t="shared" si="163"/>
        <v>45.907631306245456</v>
      </c>
    </row>
    <row r="3817" spans="1:7" x14ac:dyDescent="0.25">
      <c r="A3817" s="24">
        <v>56.490234000000001</v>
      </c>
      <c r="B3817" s="23">
        <v>-83.702843000000001</v>
      </c>
      <c r="C3817" s="25">
        <v>0.64828867000000001</v>
      </c>
      <c r="D3817" s="26">
        <v>-1.3067573000000001E-3</v>
      </c>
      <c r="F3817" s="18">
        <f t="shared" si="162"/>
        <v>6.6608606071474252</v>
      </c>
      <c r="G3817" s="12">
        <f t="shared" si="163"/>
        <v>45.924794086293602</v>
      </c>
    </row>
    <row r="3818" spans="1:7" x14ac:dyDescent="0.25">
      <c r="A3818" s="24">
        <v>56.540039</v>
      </c>
      <c r="B3818" s="23">
        <v>-83.721305999999998</v>
      </c>
      <c r="C3818" s="25">
        <v>0.64832776999999997</v>
      </c>
      <c r="D3818" s="26">
        <v>-1.3074577E-3</v>
      </c>
      <c r="F3818" s="18">
        <f t="shared" si="162"/>
        <v>6.6623298460045781</v>
      </c>
      <c r="G3818" s="12">
        <f t="shared" si="163"/>
        <v>45.934924082394389</v>
      </c>
    </row>
    <row r="3819" spans="1:7" x14ac:dyDescent="0.25">
      <c r="A3819" s="24">
        <v>56.589843999999999</v>
      </c>
      <c r="B3819" s="23">
        <v>-83.754752999999994</v>
      </c>
      <c r="C3819" s="25">
        <v>0.64825778999999994</v>
      </c>
      <c r="D3819" s="26">
        <v>-1.3056635E-3</v>
      </c>
      <c r="F3819" s="18">
        <f t="shared" si="162"/>
        <v>6.664991473695375</v>
      </c>
      <c r="G3819" s="12">
        <f t="shared" si="163"/>
        <v>45.95327527015278</v>
      </c>
    </row>
    <row r="3820" spans="1:7" x14ac:dyDescent="0.25">
      <c r="A3820" s="24">
        <v>56.639648000000001</v>
      </c>
      <c r="B3820" s="23">
        <v>-83.769615000000002</v>
      </c>
      <c r="C3820" s="25">
        <v>0.64830840000000001</v>
      </c>
      <c r="D3820" s="26">
        <v>-1.3065755000000001E-3</v>
      </c>
      <c r="F3820" s="18">
        <f t="shared" si="162"/>
        <v>6.666174154077491</v>
      </c>
      <c r="G3820" s="12">
        <f t="shared" si="163"/>
        <v>45.961429524718667</v>
      </c>
    </row>
    <row r="3821" spans="1:7" x14ac:dyDescent="0.25">
      <c r="A3821" s="24">
        <v>56.689453</v>
      </c>
      <c r="B3821" s="23">
        <v>-83.786834999999996</v>
      </c>
      <c r="C3821" s="25">
        <v>0.64823352999999995</v>
      </c>
      <c r="D3821" s="26">
        <v>-1.3032138E-3</v>
      </c>
      <c r="F3821" s="18">
        <f t="shared" si="162"/>
        <v>6.6675444781375122</v>
      </c>
      <c r="G3821" s="12">
        <f t="shared" si="163"/>
        <v>45.970877530614544</v>
      </c>
    </row>
    <row r="3822" spans="1:7" x14ac:dyDescent="0.25">
      <c r="A3822" s="24">
        <v>56.739258</v>
      </c>
      <c r="B3822" s="23">
        <v>-83.805031</v>
      </c>
      <c r="C3822" s="25">
        <v>0.64819556</v>
      </c>
      <c r="D3822" s="26">
        <v>-1.3049245E-3</v>
      </c>
      <c r="F3822" s="18">
        <f t="shared" si="162"/>
        <v>6.6689924698097629</v>
      </c>
      <c r="G3822" s="12">
        <f t="shared" si="163"/>
        <v>45.980861033244139</v>
      </c>
    </row>
    <row r="3823" spans="1:7" x14ac:dyDescent="0.25">
      <c r="A3823" s="24">
        <v>56.789062999999999</v>
      </c>
      <c r="B3823" s="23">
        <v>-83.838440000000006</v>
      </c>
      <c r="C3823" s="25">
        <v>0.64818436000000001</v>
      </c>
      <c r="D3823" s="26">
        <v>-1.3046294E-3</v>
      </c>
      <c r="F3823" s="18">
        <f t="shared" si="162"/>
        <v>6.6716510735566414</v>
      </c>
      <c r="G3823" s="12">
        <f t="shared" si="163"/>
        <v>45.999191371744459</v>
      </c>
    </row>
    <row r="3824" spans="1:7" x14ac:dyDescent="0.25">
      <c r="A3824" s="24">
        <v>56.838867</v>
      </c>
      <c r="B3824" s="23">
        <v>-83.871925000000005</v>
      </c>
      <c r="C3824" s="25">
        <v>0.64813911999999996</v>
      </c>
      <c r="D3824" s="26">
        <v>-1.308322E-3</v>
      </c>
      <c r="F3824" s="18">
        <f t="shared" si="162"/>
        <v>6.6743157251913576</v>
      </c>
      <c r="G3824" s="12">
        <f t="shared" si="163"/>
        <v>46.017563408760921</v>
      </c>
    </row>
    <row r="3825" spans="1:7" x14ac:dyDescent="0.25">
      <c r="A3825" s="24">
        <v>56.888672</v>
      </c>
      <c r="B3825" s="23">
        <v>-83.870604999999998</v>
      </c>
      <c r="C3825" s="25">
        <v>0.64816289999999999</v>
      </c>
      <c r="D3825" s="26">
        <v>-1.3063013E-3</v>
      </c>
      <c r="F3825" s="18">
        <f t="shared" si="162"/>
        <v>6.6742106829289165</v>
      </c>
      <c r="G3825" s="12">
        <f t="shared" si="163"/>
        <v>46.016839171375175</v>
      </c>
    </row>
    <row r="3826" spans="1:7" x14ac:dyDescent="0.25">
      <c r="A3826" s="24">
        <v>56.938476999999999</v>
      </c>
      <c r="B3826" s="23">
        <v>-83.916343999999995</v>
      </c>
      <c r="C3826" s="25">
        <v>0.64818697999999997</v>
      </c>
      <c r="D3826" s="26">
        <v>-1.3081372000000001E-3</v>
      </c>
      <c r="F3826" s="18">
        <f t="shared" si="162"/>
        <v>6.6778504768999563</v>
      </c>
      <c r="G3826" s="12">
        <f t="shared" si="163"/>
        <v>46.041934545455987</v>
      </c>
    </row>
    <row r="3827" spans="1:7" x14ac:dyDescent="0.25">
      <c r="A3827" s="24">
        <v>56.988281000000001</v>
      </c>
      <c r="B3827" s="23">
        <v>-83.928246000000001</v>
      </c>
      <c r="C3827" s="25">
        <v>0.64808529999999998</v>
      </c>
      <c r="D3827" s="26">
        <v>-1.3062448000000001E-3</v>
      </c>
      <c r="F3827" s="18">
        <f t="shared" si="162"/>
        <v>6.6787976079662963</v>
      </c>
      <c r="G3827" s="12">
        <f t="shared" si="163"/>
        <v>46.048464752550807</v>
      </c>
    </row>
    <row r="3828" spans="1:7" x14ac:dyDescent="0.25">
      <c r="A3828" s="24">
        <v>57.038086</v>
      </c>
      <c r="B3828" s="23">
        <v>-83.947036999999995</v>
      </c>
      <c r="C3828" s="25">
        <v>0.64821273000000001</v>
      </c>
      <c r="D3828" s="26">
        <v>-1.3045549E-3</v>
      </c>
      <c r="F3828" s="18">
        <f t="shared" si="162"/>
        <v>6.6802929482341158</v>
      </c>
      <c r="G3828" s="12">
        <f t="shared" si="163"/>
        <v>46.058774710668665</v>
      </c>
    </row>
    <row r="3829" spans="1:7" x14ac:dyDescent="0.25">
      <c r="A3829" s="24">
        <v>57.087890999999999</v>
      </c>
      <c r="B3829" s="23">
        <v>-83.968979000000004</v>
      </c>
      <c r="C3829" s="25">
        <v>0.64810615999999999</v>
      </c>
      <c r="D3829" s="26">
        <v>-1.3069243E-3</v>
      </c>
      <c r="F3829" s="18">
        <f t="shared" si="162"/>
        <v>6.6820390371147775</v>
      </c>
      <c r="G3829" s="12">
        <f t="shared" si="163"/>
        <v>46.070813511212656</v>
      </c>
    </row>
    <row r="3830" spans="1:7" x14ac:dyDescent="0.25">
      <c r="A3830" s="24">
        <v>57.137695000000001</v>
      </c>
      <c r="B3830" s="23">
        <v>-83.988547999999994</v>
      </c>
      <c r="C3830" s="25">
        <v>0.64804720999999998</v>
      </c>
      <c r="D3830" s="26">
        <v>-1.3036102E-3</v>
      </c>
      <c r="F3830" s="18">
        <f t="shared" si="162"/>
        <v>6.6835962886554601</v>
      </c>
      <c r="G3830" s="12">
        <f t="shared" si="163"/>
        <v>46.081550330456345</v>
      </c>
    </row>
    <row r="3831" spans="1:7" x14ac:dyDescent="0.25">
      <c r="A3831" s="24">
        <v>57.1875</v>
      </c>
      <c r="B3831" s="23">
        <v>-84.007919000000001</v>
      </c>
      <c r="C3831" s="25">
        <v>0.64798306999999999</v>
      </c>
      <c r="D3831" s="26">
        <v>-1.306811E-3</v>
      </c>
      <c r="F3831" s="18">
        <f t="shared" si="162"/>
        <v>6.6851377838567769</v>
      </c>
      <c r="G3831" s="12">
        <f t="shared" si="163"/>
        <v>46.09217851409219</v>
      </c>
    </row>
    <row r="3832" spans="1:7" x14ac:dyDescent="0.25">
      <c r="A3832" s="24">
        <v>57.237304999999999</v>
      </c>
      <c r="B3832" s="23">
        <v>-84.031600999999995</v>
      </c>
      <c r="C3832" s="25">
        <v>0.64802866999999997</v>
      </c>
      <c r="D3832" s="26">
        <v>-1.3037295E-3</v>
      </c>
      <c r="F3832" s="18">
        <f t="shared" si="162"/>
        <v>6.6870223375379272</v>
      </c>
      <c r="G3832" s="12">
        <f t="shared" si="163"/>
        <v>46.105171991190112</v>
      </c>
    </row>
    <row r="3833" spans="1:7" x14ac:dyDescent="0.25">
      <c r="A3833" s="24">
        <v>57.287109000000001</v>
      </c>
      <c r="B3833" s="23">
        <v>-84.045822000000001</v>
      </c>
      <c r="C3833" s="25">
        <v>0.64801889999999995</v>
      </c>
      <c r="D3833" s="26">
        <v>-1.3062387E-3</v>
      </c>
      <c r="F3833" s="18">
        <f t="shared" si="162"/>
        <v>6.6881540087607831</v>
      </c>
      <c r="G3833" s="12">
        <f t="shared" si="163"/>
        <v>46.112974551692162</v>
      </c>
    </row>
    <row r="3834" spans="1:7" x14ac:dyDescent="0.25">
      <c r="A3834" s="24">
        <v>57.336914</v>
      </c>
      <c r="B3834" s="23">
        <v>-84.075462000000002</v>
      </c>
      <c r="C3834" s="25">
        <v>0.64810555999999997</v>
      </c>
      <c r="D3834" s="26">
        <v>-1.3057202999999999E-3</v>
      </c>
      <c r="F3834" s="18">
        <f t="shared" si="162"/>
        <v>6.6905126850174046</v>
      </c>
      <c r="G3834" s="12">
        <f t="shared" si="163"/>
        <v>46.129236972990299</v>
      </c>
    </row>
    <row r="3835" spans="1:7" x14ac:dyDescent="0.25">
      <c r="A3835" s="24">
        <v>57.386718999999999</v>
      </c>
      <c r="B3835" s="23">
        <v>-84.114845000000003</v>
      </c>
      <c r="C3835" s="25">
        <v>0.64803522999999996</v>
      </c>
      <c r="D3835" s="26">
        <v>-1.3064175E-3</v>
      </c>
      <c r="F3835" s="18">
        <f t="shared" si="162"/>
        <v>6.6936466845792992</v>
      </c>
      <c r="G3835" s="12">
        <f t="shared" si="163"/>
        <v>46.150845034325812</v>
      </c>
    </row>
    <row r="3836" spans="1:7" x14ac:dyDescent="0.25">
      <c r="A3836" s="24">
        <v>57.436523000000001</v>
      </c>
      <c r="B3836" s="23">
        <v>-84.133705000000006</v>
      </c>
      <c r="C3836" s="25">
        <v>0.64804488000000005</v>
      </c>
      <c r="D3836" s="26">
        <v>-1.3075114000000001E-3</v>
      </c>
      <c r="F3836" s="18">
        <f t="shared" si="162"/>
        <v>6.6951475156926561</v>
      </c>
      <c r="G3836" s="12">
        <f t="shared" si="163"/>
        <v>46.161192850307017</v>
      </c>
    </row>
    <row r="3837" spans="1:7" x14ac:dyDescent="0.25">
      <c r="A3837" s="24">
        <v>57.486328</v>
      </c>
      <c r="B3837" s="23">
        <v>-84.142775999999998</v>
      </c>
      <c r="C3837" s="25">
        <v>0.64795524000000004</v>
      </c>
      <c r="D3837" s="26">
        <v>-1.3048320999999999E-3</v>
      </c>
      <c r="F3837" s="18">
        <f t="shared" si="162"/>
        <v>6.6958693629370485</v>
      </c>
      <c r="G3837" s="12">
        <f t="shared" si="163"/>
        <v>46.166169787675273</v>
      </c>
    </row>
    <row r="3838" spans="1:7" x14ac:dyDescent="0.25">
      <c r="A3838" s="24">
        <v>57.536133</v>
      </c>
      <c r="B3838" s="23">
        <v>-84.174103000000002</v>
      </c>
      <c r="C3838" s="25">
        <v>0.64797079999999996</v>
      </c>
      <c r="D3838" s="26">
        <v>-1.3059466999999999E-3</v>
      </c>
      <c r="F3838" s="18">
        <f t="shared" si="162"/>
        <v>6.6983622863881687</v>
      </c>
      <c r="G3838" s="12">
        <f t="shared" si="163"/>
        <v>46.183357806298986</v>
      </c>
    </row>
    <row r="3839" spans="1:7" x14ac:dyDescent="0.25">
      <c r="A3839" s="24">
        <v>57.585937999999999</v>
      </c>
      <c r="B3839" s="23">
        <v>-84.199264999999997</v>
      </c>
      <c r="C3839" s="25">
        <v>0.64788186999999997</v>
      </c>
      <c r="D3839" s="26">
        <v>-1.3062656E-3</v>
      </c>
      <c r="F3839" s="18">
        <f t="shared" si="162"/>
        <v>6.7003646147272073</v>
      </c>
      <c r="G3839" s="12">
        <f t="shared" si="163"/>
        <v>46.197163307132442</v>
      </c>
    </row>
    <row r="3840" spans="1:7" x14ac:dyDescent="0.25">
      <c r="A3840" s="24">
        <v>57.635742</v>
      </c>
      <c r="B3840" s="23">
        <v>-84.195914999999999</v>
      </c>
      <c r="C3840" s="25">
        <v>0.64798915000000001</v>
      </c>
      <c r="D3840" s="26">
        <v>-1.3046473E-3</v>
      </c>
      <c r="F3840" s="18">
        <f t="shared" si="162"/>
        <v>6.7000980301975286</v>
      </c>
      <c r="G3840" s="12">
        <f t="shared" si="163"/>
        <v>46.195325280433764</v>
      </c>
    </row>
    <row r="3841" spans="1:7" x14ac:dyDescent="0.25">
      <c r="A3841" s="24">
        <v>57.685547</v>
      </c>
      <c r="B3841" s="23">
        <v>-84.234116</v>
      </c>
      <c r="C3841" s="25">
        <v>0.64788526000000002</v>
      </c>
      <c r="D3841" s="26">
        <v>-1.3060928000000001E-3</v>
      </c>
      <c r="F3841" s="18">
        <f t="shared" si="162"/>
        <v>6.703137969188055</v>
      </c>
      <c r="G3841" s="12">
        <f t="shared" si="163"/>
        <v>46.216284820110218</v>
      </c>
    </row>
    <row r="3842" spans="1:7" x14ac:dyDescent="0.25">
      <c r="A3842" s="24">
        <v>57.735351999999999</v>
      </c>
      <c r="B3842" s="23">
        <v>-84.242171999999997</v>
      </c>
      <c r="C3842" s="25">
        <v>0.64785802000000003</v>
      </c>
      <c r="D3842" s="26">
        <v>-1.30558E-3</v>
      </c>
      <c r="F3842" s="18">
        <f t="shared" si="162"/>
        <v>6.7037790452988295</v>
      </c>
      <c r="G3842" s="12">
        <f t="shared" si="163"/>
        <v>46.220704862822018</v>
      </c>
    </row>
    <row r="3843" spans="1:7" x14ac:dyDescent="0.25">
      <c r="A3843" s="24">
        <v>57.785156000000001</v>
      </c>
      <c r="B3843" s="23">
        <v>-84.273696999999999</v>
      </c>
      <c r="C3843" s="25">
        <v>0.64784633999999997</v>
      </c>
      <c r="D3843" s="26">
        <v>-1.3056874E-3</v>
      </c>
      <c r="F3843" s="18">
        <f t="shared" si="162"/>
        <v>6.7062877250893154</v>
      </c>
      <c r="G3843" s="12">
        <f t="shared" si="163"/>
        <v>46.23800151705359</v>
      </c>
    </row>
    <row r="3844" spans="1:7" x14ac:dyDescent="0.25">
      <c r="A3844" s="24">
        <v>57.834961</v>
      </c>
      <c r="B3844" s="23">
        <v>-84.302413999999999</v>
      </c>
      <c r="C3844" s="25">
        <v>0.64789867000000001</v>
      </c>
      <c r="D3844" s="26">
        <v>-1.3065813999999999E-3</v>
      </c>
      <c r="F3844" s="18">
        <f t="shared" si="162"/>
        <v>6.7085729513397006</v>
      </c>
      <c r="G3844" s="12">
        <f t="shared" si="163"/>
        <v>46.253757520846385</v>
      </c>
    </row>
    <row r="3845" spans="1:7" x14ac:dyDescent="0.25">
      <c r="A3845" s="24">
        <v>57.884765999999999</v>
      </c>
      <c r="B3845" s="23">
        <v>-84.315605000000005</v>
      </c>
      <c r="C3845" s="25">
        <v>0.64785265999999997</v>
      </c>
      <c r="D3845" s="26">
        <v>-1.3054878E-3</v>
      </c>
      <c r="F3845" s="18">
        <f t="shared" si="162"/>
        <v>6.7096226577668636</v>
      </c>
      <c r="G3845" s="12">
        <f t="shared" si="163"/>
        <v>46.260994956721689</v>
      </c>
    </row>
    <row r="3846" spans="1:7" x14ac:dyDescent="0.25">
      <c r="A3846" s="24">
        <v>57.934570000000001</v>
      </c>
      <c r="B3846" s="23">
        <v>-84.348038000000003</v>
      </c>
      <c r="C3846" s="25">
        <v>0.64780462000000005</v>
      </c>
      <c r="D3846" s="26">
        <v>-1.3054341999999999E-3</v>
      </c>
      <c r="F3846" s="18">
        <f t="shared" si="162"/>
        <v>6.7122035939015134</v>
      </c>
      <c r="G3846" s="12">
        <f t="shared" si="163"/>
        <v>46.278789798488305</v>
      </c>
    </row>
    <row r="3847" spans="1:7" x14ac:dyDescent="0.25">
      <c r="A3847" s="24">
        <v>57.984375</v>
      </c>
      <c r="B3847" s="23">
        <v>-84.367523000000006</v>
      </c>
      <c r="C3847" s="25">
        <v>0.64772498999999994</v>
      </c>
      <c r="D3847" s="26">
        <v>-1.305729E-3</v>
      </c>
      <c r="F3847" s="18">
        <f t="shared" si="162"/>
        <v>6.7137541609345863</v>
      </c>
      <c r="G3847" s="12">
        <f t="shared" si="163"/>
        <v>46.289480529898363</v>
      </c>
    </row>
    <row r="3848" spans="1:7" x14ac:dyDescent="0.25">
      <c r="A3848" s="24">
        <v>58.034179999999999</v>
      </c>
      <c r="B3848" s="23">
        <v>-84.384917999999999</v>
      </c>
      <c r="C3848" s="25">
        <v>0.64777260999999997</v>
      </c>
      <c r="D3848" s="26">
        <v>-1.3058067000000001E-3</v>
      </c>
      <c r="F3848" s="18">
        <f t="shared" si="162"/>
        <v>6.7151384110521271</v>
      </c>
      <c r="G3848" s="12">
        <f t="shared" si="163"/>
        <v>46.299024552114318</v>
      </c>
    </row>
    <row r="3849" spans="1:7" x14ac:dyDescent="0.25">
      <c r="A3849" s="24">
        <v>58.083984000000001</v>
      </c>
      <c r="B3849" s="23">
        <v>-84.423232999999996</v>
      </c>
      <c r="C3849" s="25">
        <v>0.64775788999999995</v>
      </c>
      <c r="D3849" s="26">
        <v>-1.3049126000000001E-3</v>
      </c>
      <c r="F3849" s="18">
        <f t="shared" si="162"/>
        <v>6.7181874218744104</v>
      </c>
      <c r="G3849" s="12">
        <f t="shared" si="163"/>
        <v>46.320046639565</v>
      </c>
    </row>
    <row r="3850" spans="1:7" x14ac:dyDescent="0.25">
      <c r="A3850" s="24">
        <v>58.133789</v>
      </c>
      <c r="B3850" s="23">
        <v>-84.427443999999994</v>
      </c>
      <c r="C3850" s="25">
        <v>0.64780956999999995</v>
      </c>
      <c r="D3850" s="26">
        <v>-1.3071864E-3</v>
      </c>
      <c r="F3850" s="18">
        <f t="shared" si="162"/>
        <v>6.7185225226070902</v>
      </c>
      <c r="G3850" s="12">
        <f t="shared" si="163"/>
        <v>46.322357066558467</v>
      </c>
    </row>
    <row r="3851" spans="1:7" x14ac:dyDescent="0.25">
      <c r="A3851" s="24">
        <v>58.183593999999999</v>
      </c>
      <c r="B3851" s="23">
        <v>-84.455994000000004</v>
      </c>
      <c r="C3851" s="25">
        <v>0.64780170000000004</v>
      </c>
      <c r="D3851" s="26">
        <v>-1.3064056000000001E-3</v>
      </c>
      <c r="F3851" s="18">
        <f t="shared" si="162"/>
        <v>6.7207944594197278</v>
      </c>
      <c r="G3851" s="12">
        <f t="shared" si="163"/>
        <v>46.33802144334868</v>
      </c>
    </row>
    <row r="3852" spans="1:7" x14ac:dyDescent="0.25">
      <c r="A3852" s="24">
        <v>58.233398000000001</v>
      </c>
      <c r="B3852" s="23">
        <v>-84.462517000000005</v>
      </c>
      <c r="C3852" s="25">
        <v>0.64777147999999996</v>
      </c>
      <c r="D3852" s="26">
        <v>-1.3054728000000001E-3</v>
      </c>
      <c r="F3852" s="18">
        <f t="shared" si="162"/>
        <v>6.7213135432666222</v>
      </c>
      <c r="G3852" s="12">
        <f t="shared" si="163"/>
        <v>46.341600383096576</v>
      </c>
    </row>
    <row r="3853" spans="1:7" x14ac:dyDescent="0.25">
      <c r="A3853" s="24">
        <v>58.283203</v>
      </c>
      <c r="B3853" s="23">
        <v>-84.496880000000004</v>
      </c>
      <c r="C3853" s="25">
        <v>0.64775419000000001</v>
      </c>
      <c r="D3853" s="26">
        <v>-1.3038843E-3</v>
      </c>
      <c r="F3853" s="18">
        <f t="shared" si="162"/>
        <v>6.7240480639213551</v>
      </c>
      <c r="G3853" s="12">
        <f t="shared" si="163"/>
        <v>46.3604541477075</v>
      </c>
    </row>
    <row r="3854" spans="1:7" x14ac:dyDescent="0.25">
      <c r="A3854" s="24">
        <v>58.333008</v>
      </c>
      <c r="B3854" s="23">
        <v>-84.530983000000006</v>
      </c>
      <c r="C3854" s="25">
        <v>0.64764273000000006</v>
      </c>
      <c r="D3854" s="26">
        <v>-1.3080627E-3</v>
      </c>
      <c r="F3854" s="18">
        <f t="shared" si="162"/>
        <v>6.726761894433487</v>
      </c>
      <c r="G3854" s="12">
        <f t="shared" si="163"/>
        <v>46.37916525950002</v>
      </c>
    </row>
    <row r="3855" spans="1:7" x14ac:dyDescent="0.25">
      <c r="A3855" s="24">
        <v>58.382812999999999</v>
      </c>
      <c r="B3855" s="23">
        <v>-84.543426999999994</v>
      </c>
      <c r="C3855" s="25">
        <v>0.64775532000000002</v>
      </c>
      <c r="D3855" s="26">
        <v>-1.3071417E-3</v>
      </c>
      <c r="F3855" s="18">
        <f t="shared" si="162"/>
        <v>6.7277521564894034</v>
      </c>
      <c r="G3855" s="12">
        <f t="shared" si="163"/>
        <v>46.385992842854741</v>
      </c>
    </row>
    <row r="3856" spans="1:7" x14ac:dyDescent="0.25">
      <c r="A3856" s="24">
        <v>58.432617</v>
      </c>
      <c r="B3856" s="23">
        <v>-84.577872999999997</v>
      </c>
      <c r="C3856" s="25">
        <v>0.64767063000000002</v>
      </c>
      <c r="D3856" s="26">
        <v>-1.3052106E-3</v>
      </c>
      <c r="F3856" s="18">
        <f t="shared" si="162"/>
        <v>6.7304932820742751</v>
      </c>
      <c r="G3856" s="12">
        <f t="shared" si="163"/>
        <v>46.404892146634623</v>
      </c>
    </row>
    <row r="3857" spans="1:7" x14ac:dyDescent="0.25">
      <c r="A3857" s="24">
        <v>58.482422</v>
      </c>
      <c r="B3857" s="23">
        <v>-84.573859999999996</v>
      </c>
      <c r="C3857" s="25">
        <v>0.64760834</v>
      </c>
      <c r="D3857" s="26">
        <v>-1.3057053E-3</v>
      </c>
      <c r="F3857" s="18">
        <f t="shared" si="162"/>
        <v>6.7301739376809619</v>
      </c>
      <c r="G3857" s="12">
        <f t="shared" si="163"/>
        <v>46.402690355249014</v>
      </c>
    </row>
    <row r="3858" spans="1:7" x14ac:dyDescent="0.25">
      <c r="A3858" s="24">
        <v>58.532226999999999</v>
      </c>
      <c r="B3858" s="23">
        <v>-84.599609000000001</v>
      </c>
      <c r="C3858" s="25">
        <v>0.64759164999999996</v>
      </c>
      <c r="D3858" s="26">
        <v>-1.3071417E-3</v>
      </c>
      <c r="F3858" s="18">
        <f t="shared" si="162"/>
        <v>6.7322229779957983</v>
      </c>
      <c r="G3858" s="12">
        <f t="shared" si="163"/>
        <v>46.416817922253259</v>
      </c>
    </row>
    <row r="3859" spans="1:7" x14ac:dyDescent="0.25">
      <c r="A3859" s="24">
        <v>58.582031000000001</v>
      </c>
      <c r="B3859" s="23">
        <v>-84.638069000000002</v>
      </c>
      <c r="C3859" s="25">
        <v>0.64757830000000005</v>
      </c>
      <c r="D3859" s="26">
        <v>-1.3073713E-3</v>
      </c>
      <c r="F3859" s="18">
        <f t="shared" si="162"/>
        <v>6.7352835275514558</v>
      </c>
      <c r="G3859" s="12">
        <f t="shared" si="163"/>
        <v>46.43791956608343</v>
      </c>
    </row>
    <row r="3860" spans="1:7" x14ac:dyDescent="0.25">
      <c r="A3860" s="24">
        <v>58.631836</v>
      </c>
      <c r="B3860" s="23">
        <v>-84.653603000000004</v>
      </c>
      <c r="C3860" s="25">
        <v>0.64749712000000004</v>
      </c>
      <c r="D3860" s="26">
        <v>-1.3054252000000001E-3</v>
      </c>
      <c r="F3860" s="18">
        <f t="shared" si="162"/>
        <v>6.7365196839944508</v>
      </c>
      <c r="G3860" s="12">
        <f t="shared" si="163"/>
        <v>46.446442523318431</v>
      </c>
    </row>
    <row r="3861" spans="1:7" x14ac:dyDescent="0.25">
      <c r="A3861" s="24">
        <v>58.681640999999999</v>
      </c>
      <c r="B3861" s="23">
        <v>-84.669960000000003</v>
      </c>
      <c r="C3861" s="25">
        <v>0.64762520999999995</v>
      </c>
      <c r="D3861" s="26">
        <v>-1.3077615999999999E-3</v>
      </c>
      <c r="F3861" s="18">
        <f t="shared" si="162"/>
        <v>6.7378213326965275</v>
      </c>
      <c r="G3861" s="12">
        <f t="shared" si="163"/>
        <v>46.455417031590137</v>
      </c>
    </row>
    <row r="3862" spans="1:7" x14ac:dyDescent="0.25">
      <c r="A3862" s="24">
        <v>58.731445000000001</v>
      </c>
      <c r="B3862" s="23">
        <v>-84.694091999999998</v>
      </c>
      <c r="C3862" s="25">
        <v>0.64755529000000001</v>
      </c>
      <c r="D3862" s="26">
        <v>-1.3039468999999999E-3</v>
      </c>
      <c r="F3862" s="18">
        <f t="shared" si="162"/>
        <v>6.7397416962398742</v>
      </c>
      <c r="G3862" s="12">
        <f t="shared" si="163"/>
        <v>46.46865740779684</v>
      </c>
    </row>
    <row r="3863" spans="1:7" x14ac:dyDescent="0.25">
      <c r="A3863" s="24">
        <v>58.78125</v>
      </c>
      <c r="B3863" s="23">
        <v>-84.732078999999999</v>
      </c>
      <c r="C3863" s="25">
        <v>0.64752310999999996</v>
      </c>
      <c r="D3863" s="26">
        <v>-1.3062924E-3</v>
      </c>
      <c r="F3863" s="18">
        <f t="shared" si="162"/>
        <v>6.7427646056514901</v>
      </c>
      <c r="G3863" s="12">
        <f t="shared" si="163"/>
        <v>46.489499533230457</v>
      </c>
    </row>
    <row r="3864" spans="1:7" x14ac:dyDescent="0.25">
      <c r="A3864" s="24">
        <v>58.831054999999999</v>
      </c>
      <c r="B3864" s="23">
        <v>-84.746848999999997</v>
      </c>
      <c r="C3864" s="25">
        <v>0.64751256000000001</v>
      </c>
      <c r="D3864" s="26">
        <v>-1.3056279E-3</v>
      </c>
      <c r="F3864" s="18">
        <f t="shared" si="162"/>
        <v>6.7439399649062235</v>
      </c>
      <c r="G3864" s="12">
        <f t="shared" si="163"/>
        <v>46.497603310645211</v>
      </c>
    </row>
    <row r="3865" spans="1:7" x14ac:dyDescent="0.25">
      <c r="A3865" s="24">
        <v>58.880859000000001</v>
      </c>
      <c r="B3865" s="23">
        <v>-84.765900000000002</v>
      </c>
      <c r="C3865" s="25">
        <v>0.64752441999999999</v>
      </c>
      <c r="D3865" s="26">
        <v>-1.3050793999999999E-3</v>
      </c>
      <c r="F3865" s="18">
        <f t="shared" si="162"/>
        <v>6.7454559953166457</v>
      </c>
      <c r="G3865" s="12">
        <f t="shared" si="163"/>
        <v>46.50805592158148</v>
      </c>
    </row>
    <row r="3866" spans="1:7" x14ac:dyDescent="0.25">
      <c r="A3866" s="24">
        <v>58.930664</v>
      </c>
      <c r="B3866" s="23">
        <v>-84.776329000000004</v>
      </c>
      <c r="C3866" s="25">
        <v>0.64751535999999998</v>
      </c>
      <c r="D3866" s="26">
        <v>-1.3079076000000001E-3</v>
      </c>
      <c r="F3866" s="18">
        <f t="shared" si="162"/>
        <v>6.7462859087673985</v>
      </c>
      <c r="G3866" s="12">
        <f t="shared" si="163"/>
        <v>46.51377794559356</v>
      </c>
    </row>
    <row r="3867" spans="1:7" x14ac:dyDescent="0.25">
      <c r="A3867" s="24">
        <v>58.980468999999999</v>
      </c>
      <c r="B3867" s="23">
        <v>-84.783859000000007</v>
      </c>
      <c r="C3867" s="25">
        <v>0.64746141000000001</v>
      </c>
      <c r="D3867" s="26">
        <v>-1.3050974E-3</v>
      </c>
      <c r="F3867" s="18">
        <f t="shared" si="162"/>
        <v>6.7468851271281398</v>
      </c>
      <c r="G3867" s="12">
        <f t="shared" si="163"/>
        <v>46.517909390680437</v>
      </c>
    </row>
    <row r="3868" spans="1:7" x14ac:dyDescent="0.25">
      <c r="A3868" s="24">
        <v>59.030273000000001</v>
      </c>
      <c r="B3868" s="23">
        <v>-84.825553999999997</v>
      </c>
      <c r="C3868" s="25">
        <v>0.64742661000000001</v>
      </c>
      <c r="D3868" s="26">
        <v>-1.3057768999999999E-3</v>
      </c>
      <c r="F3868" s="18">
        <f t="shared" si="162"/>
        <v>6.7502031098042474</v>
      </c>
      <c r="G3868" s="12">
        <f t="shared" si="163"/>
        <v>46.540785964770372</v>
      </c>
    </row>
    <row r="3869" spans="1:7" x14ac:dyDescent="0.25">
      <c r="A3869" s="24">
        <v>59.080078</v>
      </c>
      <c r="B3869" s="23">
        <v>-84.846794000000003</v>
      </c>
      <c r="C3869" s="25">
        <v>0.64740865999999997</v>
      </c>
      <c r="D3869" s="26">
        <v>-1.3060302E-3</v>
      </c>
      <c r="F3869" s="18">
        <f t="shared" si="162"/>
        <v>6.7518933352998838</v>
      </c>
      <c r="G3869" s="12">
        <f t="shared" si="163"/>
        <v>46.552439602704666</v>
      </c>
    </row>
    <row r="3870" spans="1:7" x14ac:dyDescent="0.25">
      <c r="A3870" s="24">
        <v>59.129883</v>
      </c>
      <c r="B3870" s="23">
        <v>-84.878547999999995</v>
      </c>
      <c r="C3870" s="25">
        <v>0.64742063999999999</v>
      </c>
      <c r="D3870" s="26">
        <v>-1.3080001E-3</v>
      </c>
      <c r="F3870" s="18">
        <f t="shared" si="162"/>
        <v>6.7544202383313534</v>
      </c>
      <c r="G3870" s="12">
        <f t="shared" si="163"/>
        <v>46.569861901149373</v>
      </c>
    </row>
    <row r="3871" spans="1:7" x14ac:dyDescent="0.25">
      <c r="A3871" s="24">
        <v>59.179687999999999</v>
      </c>
      <c r="B3871" s="23">
        <v>-84.885056000000006</v>
      </c>
      <c r="C3871" s="25">
        <v>0.64748609000000001</v>
      </c>
      <c r="D3871" s="26">
        <v>-1.3041972000000001E-3</v>
      </c>
      <c r="F3871" s="18">
        <f t="shared" si="162"/>
        <v>6.7549381285161747</v>
      </c>
      <c r="G3871" s="12">
        <f t="shared" si="163"/>
        <v>46.573432610926979</v>
      </c>
    </row>
    <row r="3872" spans="1:7" x14ac:dyDescent="0.25">
      <c r="A3872" s="24">
        <v>59.229492</v>
      </c>
      <c r="B3872" s="23">
        <v>-84.911811999999998</v>
      </c>
      <c r="C3872" s="25">
        <v>0.64740538999999997</v>
      </c>
      <c r="D3872" s="26">
        <v>-1.30755E-3</v>
      </c>
      <c r="F3872" s="18">
        <f t="shared" si="162"/>
        <v>6.7570673033448578</v>
      </c>
      <c r="G3872" s="12">
        <f t="shared" si="163"/>
        <v>46.58811268327019</v>
      </c>
    </row>
    <row r="3873" spans="1:7" x14ac:dyDescent="0.25">
      <c r="A3873" s="24">
        <v>59.279297</v>
      </c>
      <c r="B3873" s="23">
        <v>-84.941237999999998</v>
      </c>
      <c r="C3873" s="25">
        <v>0.64737051999999995</v>
      </c>
      <c r="D3873" s="26">
        <v>-1.3072728E-3</v>
      </c>
      <c r="F3873" s="18">
        <f t="shared" si="162"/>
        <v>6.7594089500225687</v>
      </c>
      <c r="G3873" s="12">
        <f t="shared" si="163"/>
        <v>46.60425769032549</v>
      </c>
    </row>
    <row r="3874" spans="1:7" x14ac:dyDescent="0.25">
      <c r="A3874" s="24">
        <v>59.329101999999999</v>
      </c>
      <c r="B3874" s="23">
        <v>-84.950584000000006</v>
      </c>
      <c r="C3874" s="25">
        <v>0.64730697999999998</v>
      </c>
      <c r="D3874" s="26">
        <v>-1.3079674000000001E-3</v>
      </c>
      <c r="F3874" s="18">
        <f t="shared" si="162"/>
        <v>6.7601526810716379</v>
      </c>
      <c r="G3874" s="12">
        <f t="shared" si="163"/>
        <v>46.609385510482461</v>
      </c>
    </row>
    <row r="3875" spans="1:7" x14ac:dyDescent="0.25">
      <c r="A3875" s="24">
        <v>59.378906000000001</v>
      </c>
      <c r="B3875" s="23">
        <v>-84.988144000000005</v>
      </c>
      <c r="C3875" s="25">
        <v>0.64739131999999999</v>
      </c>
      <c r="D3875" s="26">
        <v>-1.3076005999999999E-3</v>
      </c>
      <c r="F3875" s="18">
        <f t="shared" si="162"/>
        <v>6.7631416109029034</v>
      </c>
      <c r="G3875" s="12">
        <f t="shared" si="163"/>
        <v>46.629993356095071</v>
      </c>
    </row>
    <row r="3876" spans="1:7" x14ac:dyDescent="0.25">
      <c r="A3876" s="24">
        <v>59.428711</v>
      </c>
      <c r="B3876" s="23">
        <v>-85.008972</v>
      </c>
      <c r="C3876" s="25">
        <v>0.64727807000000004</v>
      </c>
      <c r="D3876" s="26">
        <v>-1.3070671999999999E-3</v>
      </c>
      <c r="F3876" s="18">
        <f t="shared" si="162"/>
        <v>6.7647990504802626</v>
      </c>
      <c r="G3876" s="12">
        <f t="shared" si="163"/>
        <v>46.641420944178655</v>
      </c>
    </row>
    <row r="3877" spans="1:7" x14ac:dyDescent="0.25">
      <c r="A3877" s="24">
        <v>59.478515999999999</v>
      </c>
      <c r="B3877" s="23">
        <v>-85.026984999999996</v>
      </c>
      <c r="C3877" s="25">
        <v>0.64728271999999998</v>
      </c>
      <c r="D3877" s="26">
        <v>-1.3067097000000001E-3</v>
      </c>
      <c r="F3877" s="18">
        <f t="shared" ref="F3877:F3940" si="164" xml:space="preserve"> -B3877 / A_4x8_in2</f>
        <v>6.7662324794752191</v>
      </c>
      <c r="G3877" s="12">
        <f t="shared" ref="G3877:G3940" si="165" xml:space="preserve"> -B3877 * kip_to_N / A_4x8_mm2</f>
        <v>46.651304041170668</v>
      </c>
    </row>
    <row r="3878" spans="1:7" x14ac:dyDescent="0.25">
      <c r="A3878" s="24">
        <v>59.528320000000001</v>
      </c>
      <c r="B3878" s="23">
        <v>-85.048018999999996</v>
      </c>
      <c r="C3878" s="25">
        <v>0.64731245999999998</v>
      </c>
      <c r="D3878" s="26">
        <v>-1.3083069000000001E-3</v>
      </c>
      <c r="F3878" s="18">
        <f t="shared" si="164"/>
        <v>6.7679063120117169</v>
      </c>
      <c r="G3878" s="12">
        <f t="shared" si="165"/>
        <v>46.662844654179608</v>
      </c>
    </row>
    <row r="3879" spans="1:7" x14ac:dyDescent="0.25">
      <c r="A3879" s="24">
        <v>59.578125</v>
      </c>
      <c r="B3879" s="23">
        <v>-85.077979999999997</v>
      </c>
      <c r="C3879" s="25">
        <v>0.64728379000000003</v>
      </c>
      <c r="D3879" s="26">
        <v>-1.3059794E-3</v>
      </c>
      <c r="F3879" s="18">
        <f t="shared" si="164"/>
        <v>6.7702905326367047</v>
      </c>
      <c r="G3879" s="12">
        <f t="shared" si="165"/>
        <v>46.679283196842007</v>
      </c>
    </row>
    <row r="3880" spans="1:7" x14ac:dyDescent="0.25">
      <c r="A3880" s="24">
        <v>59.627929999999999</v>
      </c>
      <c r="B3880" s="23">
        <v>-85.088120000000004</v>
      </c>
      <c r="C3880" s="25">
        <v>0.64727657999999999</v>
      </c>
      <c r="D3880" s="26">
        <v>-1.3079763000000001E-3</v>
      </c>
      <c r="F3880" s="18">
        <f t="shared" si="164"/>
        <v>6.7710974481981809</v>
      </c>
      <c r="G3880" s="12">
        <f t="shared" si="165"/>
        <v>46.684846656759795</v>
      </c>
    </row>
    <row r="3881" spans="1:7" x14ac:dyDescent="0.25">
      <c r="A3881" s="24">
        <v>59.677734000000001</v>
      </c>
      <c r="B3881" s="23">
        <v>-85.117401000000001</v>
      </c>
      <c r="C3881" s="25">
        <v>0.64726430000000001</v>
      </c>
      <c r="D3881" s="26">
        <v>-1.3074339000000001E-3</v>
      </c>
      <c r="F3881" s="18">
        <f t="shared" si="164"/>
        <v>6.7734275561425177</v>
      </c>
      <c r="G3881" s="12">
        <f t="shared" si="165"/>
        <v>46.700912107435599</v>
      </c>
    </row>
    <row r="3882" spans="1:7" x14ac:dyDescent="0.25">
      <c r="A3882" s="24">
        <v>59.727539</v>
      </c>
      <c r="B3882" s="23">
        <v>-85.131073000000001</v>
      </c>
      <c r="C3882" s="25">
        <v>0.64719521999999996</v>
      </c>
      <c r="D3882" s="26">
        <v>-1.3044119E-3</v>
      </c>
      <c r="F3882" s="18">
        <f t="shared" si="164"/>
        <v>6.7745155393334944</v>
      </c>
      <c r="G3882" s="12">
        <f t="shared" si="165"/>
        <v>46.708413451024938</v>
      </c>
    </row>
    <row r="3883" spans="1:7" x14ac:dyDescent="0.25">
      <c r="A3883" s="24">
        <v>59.777343999999999</v>
      </c>
      <c r="B3883" s="23">
        <v>-85.156143</v>
      </c>
      <c r="C3883" s="25">
        <v>0.64721704000000002</v>
      </c>
      <c r="D3883" s="26">
        <v>-1.3053626E-3</v>
      </c>
      <c r="F3883" s="18">
        <f t="shared" si="164"/>
        <v>6.7765105465451514</v>
      </c>
      <c r="G3883" s="12">
        <f t="shared" si="165"/>
        <v>46.722168474707274</v>
      </c>
    </row>
    <row r="3884" spans="1:7" x14ac:dyDescent="0.25">
      <c r="A3884" s="24">
        <v>59.827148000000001</v>
      </c>
      <c r="B3884" s="23">
        <v>-85.188407999999995</v>
      </c>
      <c r="C3884" s="25">
        <v>0.64719724999999995</v>
      </c>
      <c r="D3884" s="26">
        <v>-1.3083457000000001E-3</v>
      </c>
      <c r="F3884" s="18">
        <f t="shared" si="164"/>
        <v>6.779078113664581</v>
      </c>
      <c r="G3884" s="12">
        <f t="shared" si="165"/>
        <v>46.739871140806599</v>
      </c>
    </row>
    <row r="3885" spans="1:7" x14ac:dyDescent="0.25">
      <c r="A3885" s="24">
        <v>59.876953</v>
      </c>
      <c r="B3885" s="23">
        <v>-85.205535999999995</v>
      </c>
      <c r="C3885" s="25">
        <v>0.64712064999999996</v>
      </c>
      <c r="D3885" s="26">
        <v>-1.3051719E-3</v>
      </c>
      <c r="F3885" s="18">
        <f t="shared" si="164"/>
        <v>6.7804411165972196</v>
      </c>
      <c r="G3885" s="12">
        <f t="shared" si="165"/>
        <v>46.749268669551356</v>
      </c>
    </row>
    <row r="3886" spans="1:7" x14ac:dyDescent="0.25">
      <c r="A3886" s="24">
        <v>59.926758</v>
      </c>
      <c r="B3886" s="23">
        <v>-85.215546000000003</v>
      </c>
      <c r="C3886" s="25">
        <v>0.64718622000000003</v>
      </c>
      <c r="D3886" s="26">
        <v>-1.3055116000000001E-3</v>
      </c>
      <c r="F3886" s="18">
        <f t="shared" si="164"/>
        <v>6.7812376870873949</v>
      </c>
      <c r="G3886" s="12">
        <f t="shared" si="165"/>
        <v>46.754760803059945</v>
      </c>
    </row>
    <row r="3887" spans="1:7" x14ac:dyDescent="0.25">
      <c r="A3887" s="24">
        <v>59.976562999999999</v>
      </c>
      <c r="B3887" s="23">
        <v>-85.233756999999997</v>
      </c>
      <c r="C3887" s="25">
        <v>0.64712101</v>
      </c>
      <c r="D3887" s="26">
        <v>-1.3048141000000001E-3</v>
      </c>
      <c r="F3887" s="18">
        <f t="shared" si="164"/>
        <v>6.782686872421718</v>
      </c>
      <c r="G3887" s="12">
        <f t="shared" si="165"/>
        <v>46.764752535659817</v>
      </c>
    </row>
    <row r="3888" spans="1:7" x14ac:dyDescent="0.25">
      <c r="A3888" s="24">
        <v>60.026367</v>
      </c>
      <c r="B3888" s="23">
        <v>-85.243911999999995</v>
      </c>
      <c r="C3888" s="25">
        <v>0.64718622000000003</v>
      </c>
      <c r="D3888" s="26">
        <v>-1.3054011999999999E-3</v>
      </c>
      <c r="F3888" s="18">
        <f t="shared" si="164"/>
        <v>6.7834949816452665</v>
      </c>
      <c r="G3888" s="12">
        <f t="shared" si="165"/>
        <v>46.770324225547888</v>
      </c>
    </row>
    <row r="3889" spans="1:7" x14ac:dyDescent="0.25">
      <c r="A3889" s="24">
        <v>60.076172</v>
      </c>
      <c r="B3889" s="23">
        <v>-85.280190000000005</v>
      </c>
      <c r="C3889" s="25">
        <v>0.64719420999999999</v>
      </c>
      <c r="D3889" s="26">
        <v>-1.30741E-3</v>
      </c>
      <c r="F3889" s="18">
        <f t="shared" si="164"/>
        <v>6.7863818931580111</v>
      </c>
      <c r="G3889" s="12">
        <f t="shared" si="165"/>
        <v>46.790228683032836</v>
      </c>
    </row>
    <row r="3890" spans="1:7" x14ac:dyDescent="0.25">
      <c r="A3890" s="24">
        <v>60.125976999999999</v>
      </c>
      <c r="B3890" s="23">
        <v>-85.317458999999999</v>
      </c>
      <c r="C3890" s="25">
        <v>0.64715034000000005</v>
      </c>
      <c r="D3890" s="26">
        <v>-1.3073116E-3</v>
      </c>
      <c r="F3890" s="18">
        <f t="shared" si="164"/>
        <v>6.7893476659450567</v>
      </c>
      <c r="G3890" s="12">
        <f t="shared" si="165"/>
        <v>46.81067686722178</v>
      </c>
    </row>
    <row r="3891" spans="1:7" x14ac:dyDescent="0.25">
      <c r="A3891" s="24">
        <v>60.175781000000001</v>
      </c>
      <c r="B3891" s="23">
        <v>-85.322029000000001</v>
      </c>
      <c r="C3891" s="25">
        <v>0.64710705999999996</v>
      </c>
      <c r="D3891" s="26">
        <v>-1.3070554E-3</v>
      </c>
      <c r="F3891" s="18">
        <f t="shared" si="164"/>
        <v>6.789711334990022</v>
      </c>
      <c r="G3891" s="12">
        <f t="shared" si="165"/>
        <v>46.813184264837581</v>
      </c>
    </row>
    <row r="3892" spans="1:7" x14ac:dyDescent="0.25">
      <c r="A3892" s="24">
        <v>60.225586</v>
      </c>
      <c r="B3892" s="23">
        <v>-85.340141000000003</v>
      </c>
      <c r="C3892" s="25">
        <v>0.64711176999999998</v>
      </c>
      <c r="D3892" s="26">
        <v>-1.3051509E-3</v>
      </c>
      <c r="F3892" s="18">
        <f t="shared" si="164"/>
        <v>6.7911526421546622</v>
      </c>
      <c r="G3892" s="12">
        <f t="shared" si="165"/>
        <v>46.82312167963353</v>
      </c>
    </row>
    <row r="3893" spans="1:7" x14ac:dyDescent="0.25">
      <c r="A3893" s="24">
        <v>60.275390999999999</v>
      </c>
      <c r="B3893" s="23">
        <v>-85.363395999999995</v>
      </c>
      <c r="C3893" s="25">
        <v>0.64706348999999996</v>
      </c>
      <c r="D3893" s="26">
        <v>-1.3063819E-3</v>
      </c>
      <c r="F3893" s="18">
        <f t="shared" si="164"/>
        <v>6.793003216255463</v>
      </c>
      <c r="G3893" s="12">
        <f t="shared" si="165"/>
        <v>46.835880876910458</v>
      </c>
    </row>
    <row r="3894" spans="1:7" x14ac:dyDescent="0.25">
      <c r="A3894" s="24">
        <v>60.325195000000001</v>
      </c>
      <c r="B3894" s="23">
        <v>-85.393737999999999</v>
      </c>
      <c r="C3894" s="25">
        <v>0.64706116999999996</v>
      </c>
      <c r="D3894" s="26">
        <v>-1.3069658E-3</v>
      </c>
      <c r="F3894" s="18">
        <f t="shared" si="164"/>
        <v>6.7954177558971107</v>
      </c>
      <c r="G3894" s="12">
        <f t="shared" si="165"/>
        <v>46.852528460818284</v>
      </c>
    </row>
    <row r="3895" spans="1:7" x14ac:dyDescent="0.25">
      <c r="A3895" s="24">
        <v>60.375</v>
      </c>
      <c r="B3895" s="23">
        <v>-85.417686000000003</v>
      </c>
      <c r="C3895" s="25">
        <v>0.64695047999999999</v>
      </c>
      <c r="D3895" s="26">
        <v>-1.3063787E-3</v>
      </c>
      <c r="F3895" s="18">
        <f t="shared" si="164"/>
        <v>6.7973234771856932</v>
      </c>
      <c r="G3895" s="12">
        <f t="shared" si="165"/>
        <v>46.86566788272274</v>
      </c>
    </row>
    <row r="3896" spans="1:7" x14ac:dyDescent="0.25">
      <c r="A3896" s="24">
        <v>60.424804999999999</v>
      </c>
      <c r="B3896" s="23">
        <v>-85.421668999999994</v>
      </c>
      <c r="C3896" s="25">
        <v>0.64698356000000001</v>
      </c>
      <c r="D3896" s="26">
        <v>-1.3075916999999999E-3</v>
      </c>
      <c r="F3896" s="18">
        <f t="shared" si="164"/>
        <v>6.79764043425486</v>
      </c>
      <c r="G3896" s="12">
        <f t="shared" si="165"/>
        <v>46.867853214167752</v>
      </c>
    </row>
    <row r="3897" spans="1:7" x14ac:dyDescent="0.25">
      <c r="A3897" s="24">
        <v>60.474609000000001</v>
      </c>
      <c r="B3897" s="23">
        <v>-85.452575999999993</v>
      </c>
      <c r="C3897" s="25">
        <v>0.64689761000000001</v>
      </c>
      <c r="D3897" s="26">
        <v>-1.3061494000000001E-3</v>
      </c>
      <c r="F3897" s="18">
        <f t="shared" si="164"/>
        <v>6.8000999351679301</v>
      </c>
      <c r="G3897" s="12">
        <f t="shared" si="165"/>
        <v>46.884810793623274</v>
      </c>
    </row>
    <row r="3898" spans="1:7" x14ac:dyDescent="0.25">
      <c r="A3898" s="24">
        <v>60.524414</v>
      </c>
      <c r="B3898" s="23">
        <v>-85.483879000000002</v>
      </c>
      <c r="C3898" s="25">
        <v>0.64689719999999995</v>
      </c>
      <c r="D3898" s="26">
        <v>-1.3048857E-3</v>
      </c>
      <c r="F3898" s="18">
        <f t="shared" si="164"/>
        <v>6.8025909487597334</v>
      </c>
      <c r="G3898" s="12">
        <f t="shared" si="165"/>
        <v>46.901985644294513</v>
      </c>
    </row>
    <row r="3899" spans="1:7" x14ac:dyDescent="0.25">
      <c r="A3899" s="24">
        <v>60.574218999999999</v>
      </c>
      <c r="B3899" s="23">
        <v>-85.500488000000004</v>
      </c>
      <c r="C3899" s="25">
        <v>0.64698851000000002</v>
      </c>
      <c r="D3899" s="26">
        <v>-1.3061552000000001E-3</v>
      </c>
      <c r="F3899" s="18">
        <f t="shared" si="164"/>
        <v>6.8039126509846408</v>
      </c>
      <c r="G3899" s="12">
        <f t="shared" si="165"/>
        <v>46.911098416067141</v>
      </c>
    </row>
    <row r="3900" spans="1:7" x14ac:dyDescent="0.25">
      <c r="A3900" s="24">
        <v>60.624023000000001</v>
      </c>
      <c r="B3900" s="23">
        <v>-85.516006000000004</v>
      </c>
      <c r="C3900" s="25">
        <v>0.64700060999999998</v>
      </c>
      <c r="D3900" s="26">
        <v>-1.3069301E-3</v>
      </c>
      <c r="F3900" s="18">
        <f t="shared" si="164"/>
        <v>6.8051475341880909</v>
      </c>
      <c r="G3900" s="12">
        <f t="shared" si="165"/>
        <v>46.919612594667157</v>
      </c>
    </row>
    <row r="3901" spans="1:7" x14ac:dyDescent="0.25">
      <c r="A3901" s="24">
        <v>60.673828</v>
      </c>
      <c r="B3901" s="23">
        <v>-85.535324000000003</v>
      </c>
      <c r="C3901" s="25">
        <v>0.64690566000000005</v>
      </c>
      <c r="D3901" s="26">
        <v>-1.3047754999999999E-3</v>
      </c>
      <c r="F3901" s="18">
        <f t="shared" si="164"/>
        <v>6.8066848117834153</v>
      </c>
      <c r="G3901" s="12">
        <f t="shared" si="165"/>
        <v>46.930211699074633</v>
      </c>
    </row>
    <row r="3902" spans="1:7" x14ac:dyDescent="0.25">
      <c r="A3902" s="24">
        <v>60.723633</v>
      </c>
      <c r="B3902" s="23">
        <v>-85.585387999999995</v>
      </c>
      <c r="C3902" s="25">
        <v>0.64694463999999996</v>
      </c>
      <c r="D3902" s="26">
        <v>-1.3052762E-3</v>
      </c>
      <c r="F3902" s="18">
        <f t="shared" si="164"/>
        <v>6.8106687783188908</v>
      </c>
      <c r="G3902" s="12">
        <f t="shared" si="165"/>
        <v>46.957680047923134</v>
      </c>
    </row>
    <row r="3903" spans="1:7" x14ac:dyDescent="0.25">
      <c r="A3903" s="24">
        <v>60.773437999999999</v>
      </c>
      <c r="B3903" s="23">
        <v>-85.590202000000005</v>
      </c>
      <c r="C3903" s="25">
        <v>0.64687543999999997</v>
      </c>
      <c r="D3903" s="26">
        <v>-1.3052224999999999E-3</v>
      </c>
      <c r="F3903" s="18">
        <f t="shared" si="164"/>
        <v>6.811051864266914</v>
      </c>
      <c r="G3903" s="12">
        <f t="shared" si="165"/>
        <v>46.960321319722375</v>
      </c>
    </row>
    <row r="3904" spans="1:7" x14ac:dyDescent="0.25">
      <c r="A3904" s="24">
        <v>60.823242</v>
      </c>
      <c r="B3904" s="23">
        <v>-85.604056999999997</v>
      </c>
      <c r="C3904" s="25">
        <v>0.64691978999999999</v>
      </c>
      <c r="D3904" s="26">
        <v>-1.3047098999999999E-3</v>
      </c>
      <c r="F3904" s="18">
        <f t="shared" si="164"/>
        <v>6.8121544101351823</v>
      </c>
      <c r="G3904" s="12">
        <f t="shared" si="165"/>
        <v>46.967923068949283</v>
      </c>
    </row>
    <row r="3905" spans="1:7" x14ac:dyDescent="0.25">
      <c r="A3905" s="24">
        <v>60.873047</v>
      </c>
      <c r="B3905" s="23">
        <v>-85.628242</v>
      </c>
      <c r="C3905" s="25">
        <v>0.64683115000000002</v>
      </c>
      <c r="D3905" s="26">
        <v>-1.3055534E-3</v>
      </c>
      <c r="F3905" s="18">
        <f t="shared" si="164"/>
        <v>6.8140789912845214</v>
      </c>
      <c r="G3905" s="12">
        <f t="shared" si="165"/>
        <v>46.981192524384355</v>
      </c>
    </row>
    <row r="3906" spans="1:7" x14ac:dyDescent="0.25">
      <c r="A3906" s="24">
        <v>60.922851999999999</v>
      </c>
      <c r="B3906" s="23">
        <v>-85.671654000000004</v>
      </c>
      <c r="C3906" s="25">
        <v>0.64677203000000005</v>
      </c>
      <c r="D3906" s="26">
        <v>-1.3047428000000001E-3</v>
      </c>
      <c r="F3906" s="18">
        <f t="shared" si="164"/>
        <v>6.8175336084792741</v>
      </c>
      <c r="G3906" s="12">
        <f t="shared" si="165"/>
        <v>47.005011155740455</v>
      </c>
    </row>
    <row r="3907" spans="1:7" x14ac:dyDescent="0.25">
      <c r="A3907" s="24">
        <v>60.972656000000001</v>
      </c>
      <c r="B3907" s="23">
        <v>-85.699721999999994</v>
      </c>
      <c r="C3907" s="25">
        <v>0.64679617</v>
      </c>
      <c r="D3907" s="26">
        <v>-1.3067364999999999E-3</v>
      </c>
      <c r="F3907" s="18">
        <f t="shared" si="164"/>
        <v>6.8197671889506255</v>
      </c>
      <c r="G3907" s="12">
        <f t="shared" si="165"/>
        <v>47.020411076151916</v>
      </c>
    </row>
    <row r="3908" spans="1:7" x14ac:dyDescent="0.25">
      <c r="A3908" s="24">
        <v>61.022461</v>
      </c>
      <c r="B3908" s="23">
        <v>-85.715012000000002</v>
      </c>
      <c r="C3908" s="25">
        <v>0.64680879999999996</v>
      </c>
      <c r="D3908" s="26">
        <v>-1.306197E-3</v>
      </c>
      <c r="F3908" s="18">
        <f t="shared" si="164"/>
        <v>6.8209839284905636</v>
      </c>
      <c r="G3908" s="12">
        <f t="shared" si="165"/>
        <v>47.028800159203492</v>
      </c>
    </row>
    <row r="3909" spans="1:7" x14ac:dyDescent="0.25">
      <c r="A3909" s="24">
        <v>61.072265999999999</v>
      </c>
      <c r="B3909" s="23">
        <v>-85.734497000000005</v>
      </c>
      <c r="C3909" s="25">
        <v>0.64679282999999999</v>
      </c>
      <c r="D3909" s="26">
        <v>-1.3052643000000001E-3</v>
      </c>
      <c r="F3909" s="18">
        <f t="shared" si="164"/>
        <v>6.8225344955236364</v>
      </c>
      <c r="G3909" s="12">
        <f t="shared" si="165"/>
        <v>47.03949089061355</v>
      </c>
    </row>
    <row r="3910" spans="1:7" x14ac:dyDescent="0.25">
      <c r="A3910" s="24">
        <v>61.122070000000001</v>
      </c>
      <c r="B3910" s="23">
        <v>-85.747664999999998</v>
      </c>
      <c r="C3910" s="25">
        <v>0.64678656999999995</v>
      </c>
      <c r="D3910" s="26">
        <v>-1.3082294999999999E-3</v>
      </c>
      <c r="F3910" s="18">
        <f t="shared" si="164"/>
        <v>6.8235823716689525</v>
      </c>
      <c r="G3910" s="12">
        <f t="shared" si="165"/>
        <v>47.046715707201066</v>
      </c>
    </row>
    <row r="3911" spans="1:7" x14ac:dyDescent="0.25">
      <c r="A3911" s="24">
        <v>61.171875</v>
      </c>
      <c r="B3911" s="23">
        <v>-85.749236999999994</v>
      </c>
      <c r="C3911" s="25">
        <v>0.64679807</v>
      </c>
      <c r="D3911" s="26">
        <v>-1.3043821E-3</v>
      </c>
      <c r="F3911" s="18">
        <f t="shared" si="164"/>
        <v>6.8237074674542226</v>
      </c>
      <c r="G3911" s="12">
        <f t="shared" si="165"/>
        <v>47.047578208087721</v>
      </c>
    </row>
    <row r="3912" spans="1:7" x14ac:dyDescent="0.25">
      <c r="A3912" s="24">
        <v>61.221679999999999</v>
      </c>
      <c r="B3912" s="23">
        <v>-85.796135000000007</v>
      </c>
      <c r="C3912" s="25">
        <v>0.64672439999999998</v>
      </c>
      <c r="D3912" s="26">
        <v>-1.3056308E-3</v>
      </c>
      <c r="F3912" s="18">
        <f t="shared" si="164"/>
        <v>6.8274394917147854</v>
      </c>
      <c r="G3912" s="12">
        <f t="shared" si="165"/>
        <v>47.07330948453982</v>
      </c>
    </row>
    <row r="3913" spans="1:7" x14ac:dyDescent="0.25">
      <c r="A3913" s="24">
        <v>61.271484000000001</v>
      </c>
      <c r="B3913" s="23">
        <v>-85.802009999999996</v>
      </c>
      <c r="C3913" s="25">
        <v>0.64670527</v>
      </c>
      <c r="D3913" s="26">
        <v>-1.3115942E-3</v>
      </c>
      <c r="F3913" s="18">
        <f t="shared" si="164"/>
        <v>6.8279070093601169</v>
      </c>
      <c r="G3913" s="12">
        <f t="shared" si="165"/>
        <v>47.076532889571077</v>
      </c>
    </row>
    <row r="3914" spans="1:7" x14ac:dyDescent="0.25">
      <c r="A3914" s="24">
        <v>61.321289</v>
      </c>
      <c r="B3914" s="23">
        <v>-85.820487999999997</v>
      </c>
      <c r="C3914" s="25">
        <v>0.64667642000000003</v>
      </c>
      <c r="D3914" s="26">
        <v>-1.3032376E-3</v>
      </c>
      <c r="F3914" s="18">
        <f t="shared" si="164"/>
        <v>6.8293774418793429</v>
      </c>
      <c r="G3914" s="12">
        <f t="shared" si="165"/>
        <v>47.086671115642162</v>
      </c>
    </row>
    <row r="3915" spans="1:7" x14ac:dyDescent="0.25">
      <c r="A3915" s="24">
        <v>61.371093999999999</v>
      </c>
      <c r="B3915" s="23">
        <v>-85.853172000000001</v>
      </c>
      <c r="C3915" s="25">
        <v>0.64669346999999999</v>
      </c>
      <c r="D3915" s="26">
        <v>-1.307416E-3</v>
      </c>
      <c r="F3915" s="18">
        <f t="shared" si="164"/>
        <v>6.8319783519593518</v>
      </c>
      <c r="G3915" s="12">
        <f t="shared" si="165"/>
        <v>47.104603672245005</v>
      </c>
    </row>
    <row r="3916" spans="1:7" x14ac:dyDescent="0.25">
      <c r="A3916" s="24">
        <v>61.420898000000001</v>
      </c>
      <c r="B3916" s="23">
        <v>-85.875579999999999</v>
      </c>
      <c r="C3916" s="25">
        <v>0.64660340999999999</v>
      </c>
      <c r="D3916" s="26">
        <v>-1.3081163999999999E-3</v>
      </c>
      <c r="F3916" s="18">
        <f t="shared" si="164"/>
        <v>6.8337615239417531</v>
      </c>
      <c r="G3916" s="12">
        <f t="shared" si="165"/>
        <v>47.116898150532741</v>
      </c>
    </row>
    <row r="3917" spans="1:7" x14ac:dyDescent="0.25">
      <c r="A3917" s="24">
        <v>61.470703</v>
      </c>
      <c r="B3917" s="23">
        <v>-85.889420000000001</v>
      </c>
      <c r="C3917" s="25">
        <v>0.64662308000000002</v>
      </c>
      <c r="D3917" s="26">
        <v>-1.3051657999999999E-3</v>
      </c>
      <c r="F3917" s="18">
        <f t="shared" si="164"/>
        <v>6.8348628761479491</v>
      </c>
      <c r="G3917" s="12">
        <f t="shared" si="165"/>
        <v>47.124491669789371</v>
      </c>
    </row>
    <row r="3918" spans="1:7" x14ac:dyDescent="0.25">
      <c r="A3918" s="24">
        <v>61.520508</v>
      </c>
      <c r="B3918" s="23">
        <v>-85.924453999999997</v>
      </c>
      <c r="C3918" s="25">
        <v>0.64665740999999999</v>
      </c>
      <c r="D3918" s="26">
        <v>-1.3069869000000001E-3</v>
      </c>
      <c r="F3918" s="18">
        <f t="shared" si="164"/>
        <v>6.8376507932860893</v>
      </c>
      <c r="G3918" s="12">
        <f t="shared" si="165"/>
        <v>47.143713588404708</v>
      </c>
    </row>
    <row r="3919" spans="1:7" x14ac:dyDescent="0.25">
      <c r="A3919" s="24">
        <v>61.570312999999999</v>
      </c>
      <c r="B3919" s="23">
        <v>-85.935867000000002</v>
      </c>
      <c r="C3919" s="25">
        <v>0.64665735000000002</v>
      </c>
      <c r="D3919" s="26">
        <v>-1.3051063E-3</v>
      </c>
      <c r="F3919" s="18">
        <f t="shared" si="164"/>
        <v>6.8385590109688437</v>
      </c>
      <c r="G3919" s="12">
        <f t="shared" si="165"/>
        <v>47.149975498467995</v>
      </c>
    </row>
    <row r="3920" spans="1:7" x14ac:dyDescent="0.25">
      <c r="A3920" s="24">
        <v>61.620117</v>
      </c>
      <c r="B3920" s="23">
        <v>-85.957802000000001</v>
      </c>
      <c r="C3920" s="25">
        <v>0.64657127999999997</v>
      </c>
      <c r="D3920" s="26">
        <v>-1.3076990000000001E-3</v>
      </c>
      <c r="F3920" s="18">
        <f t="shared" si="164"/>
        <v>6.8403045428072042</v>
      </c>
      <c r="G3920" s="12">
        <f t="shared" si="165"/>
        <v>47.162010458359177</v>
      </c>
    </row>
    <row r="3921" spans="1:7" x14ac:dyDescent="0.25">
      <c r="A3921" s="24">
        <v>61.669922</v>
      </c>
      <c r="B3921" s="23">
        <v>-85.976562999999999</v>
      </c>
      <c r="C3921" s="25">
        <v>0.64658302000000001</v>
      </c>
      <c r="D3921" s="26">
        <v>-1.3082802000000001E-3</v>
      </c>
      <c r="F3921" s="18">
        <f t="shared" si="164"/>
        <v>6.8417974957508774</v>
      </c>
      <c r="G3921" s="12">
        <f t="shared" si="165"/>
        <v>47.172303956536446</v>
      </c>
    </row>
    <row r="3922" spans="1:7" x14ac:dyDescent="0.25">
      <c r="A3922" s="24">
        <v>61.719726999999999</v>
      </c>
      <c r="B3922" s="23">
        <v>-85.997382999999999</v>
      </c>
      <c r="C3922" s="25">
        <v>0.64660567000000002</v>
      </c>
      <c r="D3922" s="26">
        <v>-1.3043613000000001E-3</v>
      </c>
      <c r="F3922" s="18">
        <f t="shared" si="164"/>
        <v>6.8434542987084637</v>
      </c>
      <c r="G3922" s="12">
        <f t="shared" si="165"/>
        <v>47.183727155302549</v>
      </c>
    </row>
    <row r="3923" spans="1:7" x14ac:dyDescent="0.25">
      <c r="A3923" s="24">
        <v>61.769531000000001</v>
      </c>
      <c r="B3923" s="23">
        <v>-86.020522999999997</v>
      </c>
      <c r="C3923" s="25">
        <v>0.64660852999999996</v>
      </c>
      <c r="D3923" s="26">
        <v>-1.3074218000000001E-3</v>
      </c>
      <c r="F3923" s="18">
        <f t="shared" si="164"/>
        <v>6.8452957214000367</v>
      </c>
      <c r="G3923" s="12">
        <f t="shared" si="165"/>
        <v>47.196423256140562</v>
      </c>
    </row>
    <row r="3924" spans="1:7" x14ac:dyDescent="0.25">
      <c r="A3924" s="24">
        <v>61.819336</v>
      </c>
      <c r="B3924" s="23">
        <v>-86.054778999999996</v>
      </c>
      <c r="C3924" s="25">
        <v>0.64656692999999998</v>
      </c>
      <c r="D3924" s="26">
        <v>-1.3054043999999999E-3</v>
      </c>
      <c r="F3924" s="18">
        <f t="shared" si="164"/>
        <v>6.8480217272653148</v>
      </c>
      <c r="G3924" s="12">
        <f t="shared" si="165"/>
        <v>47.215218313630068</v>
      </c>
    </row>
    <row r="3925" spans="1:7" x14ac:dyDescent="0.25">
      <c r="A3925" s="24">
        <v>61.869140999999999</v>
      </c>
      <c r="B3925" s="23">
        <v>-86.073752999999996</v>
      </c>
      <c r="C3925" s="25">
        <v>0.64646113000000005</v>
      </c>
      <c r="D3925" s="26">
        <v>-1.3056903999999999E-3</v>
      </c>
      <c r="F3925" s="18">
        <f t="shared" si="164"/>
        <v>6.8495316302104277</v>
      </c>
      <c r="G3925" s="12">
        <f t="shared" si="165"/>
        <v>47.225628677385494</v>
      </c>
    </row>
    <row r="3926" spans="1:7" x14ac:dyDescent="0.25">
      <c r="A3926" s="24">
        <v>61.918945000000001</v>
      </c>
      <c r="B3926" s="23">
        <v>-86.084418999999997</v>
      </c>
      <c r="C3926" s="25">
        <v>0.64653605000000003</v>
      </c>
      <c r="D3926" s="26">
        <v>-1.3048439000000001E-3</v>
      </c>
      <c r="F3926" s="18">
        <f t="shared" si="164"/>
        <v>6.8503804035219371</v>
      </c>
      <c r="G3926" s="12">
        <f t="shared" si="165"/>
        <v>47.231480734928205</v>
      </c>
    </row>
    <row r="3927" spans="1:7" x14ac:dyDescent="0.25">
      <c r="A3927" s="24">
        <v>61.96875</v>
      </c>
      <c r="B3927" s="23">
        <v>-86.121346000000003</v>
      </c>
      <c r="C3927" s="25">
        <v>0.64645534999999998</v>
      </c>
      <c r="D3927" s="26">
        <v>-1.3077288E-3</v>
      </c>
      <c r="F3927" s="18">
        <f t="shared" si="164"/>
        <v>6.8533189608137146</v>
      </c>
      <c r="G3927" s="12">
        <f t="shared" si="165"/>
        <v>47.251741275794473</v>
      </c>
    </row>
    <row r="3928" spans="1:7" x14ac:dyDescent="0.25">
      <c r="A3928" s="24">
        <v>62.018554999999999</v>
      </c>
      <c r="B3928" s="23">
        <v>-86.143355999999997</v>
      </c>
      <c r="C3928" s="25">
        <v>0.64644003000000005</v>
      </c>
      <c r="D3928" s="26">
        <v>-1.3038128E-3</v>
      </c>
      <c r="F3928" s="18">
        <f t="shared" si="164"/>
        <v>6.8550704609624402</v>
      </c>
      <c r="G3928" s="12">
        <f t="shared" si="165"/>
        <v>47.263817385537124</v>
      </c>
    </row>
    <row r="3929" spans="1:7" x14ac:dyDescent="0.25">
      <c r="A3929" s="24">
        <v>62.068359000000001</v>
      </c>
      <c r="B3929" s="23">
        <v>-86.162391999999997</v>
      </c>
      <c r="C3929" s="25">
        <v>0.64642911999999997</v>
      </c>
      <c r="D3929" s="26">
        <v>-1.3055353999999999E-3</v>
      </c>
      <c r="F3929" s="18">
        <f t="shared" si="164"/>
        <v>6.8565852977107893</v>
      </c>
      <c r="G3929" s="12">
        <f t="shared" si="165"/>
        <v>47.274261766503088</v>
      </c>
    </row>
    <row r="3930" spans="1:7" x14ac:dyDescent="0.25">
      <c r="A3930" s="24">
        <v>62.118164</v>
      </c>
      <c r="B3930" s="23">
        <v>-86.178702999999999</v>
      </c>
      <c r="C3930" s="25">
        <v>0.64641510999999996</v>
      </c>
      <c r="D3930" s="26">
        <v>-1.3075172000000001E-3</v>
      </c>
      <c r="F3930" s="18">
        <f t="shared" si="164"/>
        <v>6.8578832858491747</v>
      </c>
      <c r="G3930" s="12">
        <f t="shared" si="165"/>
        <v>47.283211036199241</v>
      </c>
    </row>
    <row r="3931" spans="1:7" x14ac:dyDescent="0.25">
      <c r="A3931" s="24">
        <v>62.167968999999999</v>
      </c>
      <c r="B3931" s="23">
        <v>-86.197013999999996</v>
      </c>
      <c r="C3931" s="25">
        <v>0.64636773000000003</v>
      </c>
      <c r="D3931" s="26">
        <v>-1.3051747999999999E-3</v>
      </c>
      <c r="F3931" s="18">
        <f t="shared" si="164"/>
        <v>6.8593404289306523</v>
      </c>
      <c r="G3931" s="12">
        <f t="shared" si="165"/>
        <v>47.293257635267736</v>
      </c>
    </row>
    <row r="3932" spans="1:7" x14ac:dyDescent="0.25">
      <c r="A3932" s="24">
        <v>62.217773000000001</v>
      </c>
      <c r="B3932" s="23">
        <v>-86.203757999999993</v>
      </c>
      <c r="C3932" s="25">
        <v>0.64641643000000004</v>
      </c>
      <c r="D3932" s="26">
        <v>-1.3065576000000001E-3</v>
      </c>
      <c r="F3932" s="18">
        <f t="shared" si="164"/>
        <v>6.8598770993987586</v>
      </c>
      <c r="G3932" s="12">
        <f t="shared" si="165"/>
        <v>47.296957829911278</v>
      </c>
    </row>
    <row r="3933" spans="1:7" x14ac:dyDescent="0.25">
      <c r="A3933" s="24">
        <v>62.267578</v>
      </c>
      <c r="B3933" s="23">
        <v>-86.244133000000005</v>
      </c>
      <c r="C3933" s="25">
        <v>0.64639639999999998</v>
      </c>
      <c r="D3933" s="26">
        <v>-1.3047932999999999E-3</v>
      </c>
      <c r="F3933" s="18">
        <f t="shared" si="164"/>
        <v>6.8630900398124268</v>
      </c>
      <c r="G3933" s="12">
        <f t="shared" si="165"/>
        <v>47.319110166615474</v>
      </c>
    </row>
    <row r="3934" spans="1:7" x14ac:dyDescent="0.25">
      <c r="A3934" s="24">
        <v>62.317383</v>
      </c>
      <c r="B3934" s="23">
        <v>-86.278426999999994</v>
      </c>
      <c r="C3934" s="25">
        <v>0.64633995</v>
      </c>
      <c r="D3934" s="26">
        <v>-1.3036936000000001E-3</v>
      </c>
      <c r="F3934" s="18">
        <f t="shared" si="164"/>
        <v>6.8658190696216224</v>
      </c>
      <c r="G3934" s="12">
        <f t="shared" si="165"/>
        <v>47.337926073363043</v>
      </c>
    </row>
    <row r="3935" spans="1:7" x14ac:dyDescent="0.25">
      <c r="A3935" s="24">
        <v>62.367187999999999</v>
      </c>
      <c r="B3935" s="23">
        <v>-86.294562999999997</v>
      </c>
      <c r="C3935" s="25">
        <v>0.64626430999999995</v>
      </c>
      <c r="D3935" s="26">
        <v>-1.3057798E-3</v>
      </c>
      <c r="F3935" s="18">
        <f t="shared" si="164"/>
        <v>6.8671031317024882</v>
      </c>
      <c r="G3935" s="12">
        <f t="shared" si="165"/>
        <v>47.346779326739117</v>
      </c>
    </row>
    <row r="3936" spans="1:7" x14ac:dyDescent="0.25">
      <c r="A3936" s="24">
        <v>62.416992</v>
      </c>
      <c r="B3936" s="23">
        <v>-86.319007999999997</v>
      </c>
      <c r="C3936" s="25">
        <v>0.64631163999999997</v>
      </c>
      <c r="D3936" s="26">
        <v>-1.3052017E-3</v>
      </c>
      <c r="F3936" s="18">
        <f t="shared" si="164"/>
        <v>6.8690484029944292</v>
      </c>
      <c r="G3936" s="12">
        <f t="shared" si="165"/>
        <v>47.360191434992593</v>
      </c>
    </row>
    <row r="3937" spans="1:7" x14ac:dyDescent="0.25">
      <c r="A3937" s="24">
        <v>62.466797</v>
      </c>
      <c r="B3937" s="23">
        <v>-86.339866999999998</v>
      </c>
      <c r="C3937" s="25">
        <v>0.64627975000000004</v>
      </c>
      <c r="D3937" s="26">
        <v>-1.3058722000000001E-3</v>
      </c>
      <c r="F3937" s="18">
        <f t="shared" si="164"/>
        <v>6.8707083094734065</v>
      </c>
      <c r="G3937" s="12">
        <f t="shared" si="165"/>
        <v>47.371636031681454</v>
      </c>
    </row>
    <row r="3938" spans="1:7" x14ac:dyDescent="0.25">
      <c r="A3938" s="24">
        <v>62.516601999999999</v>
      </c>
      <c r="B3938" s="23">
        <v>-86.3536</v>
      </c>
      <c r="C3938" s="25">
        <v>0.64628273000000003</v>
      </c>
      <c r="D3938" s="26">
        <v>-1.3058811999999999E-3</v>
      </c>
      <c r="F3938" s="18">
        <f t="shared" si="164"/>
        <v>6.8718011468901468</v>
      </c>
      <c r="G3938" s="12">
        <f t="shared" si="165"/>
        <v>47.379170843816652</v>
      </c>
    </row>
    <row r="3939" spans="1:7" x14ac:dyDescent="0.25">
      <c r="A3939" s="24">
        <v>62.566406000000001</v>
      </c>
      <c r="B3939" s="23">
        <v>-86.377837999999997</v>
      </c>
      <c r="C3939" s="25">
        <v>0.64621770000000001</v>
      </c>
      <c r="D3939" s="26">
        <v>-1.3069837999999999E-3</v>
      </c>
      <c r="F3939" s="18">
        <f t="shared" si="164"/>
        <v>6.8737299456454775</v>
      </c>
      <c r="G3939" s="12">
        <f t="shared" si="165"/>
        <v>47.392469378480087</v>
      </c>
    </row>
    <row r="3940" spans="1:7" x14ac:dyDescent="0.25">
      <c r="A3940" s="24">
        <v>62.616211</v>
      </c>
      <c r="B3940" s="23">
        <v>-86.408775000000006</v>
      </c>
      <c r="C3940" s="25">
        <v>0.64622146000000003</v>
      </c>
      <c r="D3940" s="26">
        <v>-1.3089506999999999E-3</v>
      </c>
      <c r="F3940" s="18">
        <f t="shared" si="164"/>
        <v>6.8761918338826948</v>
      </c>
      <c r="G3940" s="12">
        <f t="shared" si="165"/>
        <v>47.40944341787619</v>
      </c>
    </row>
    <row r="3941" spans="1:7" x14ac:dyDescent="0.25">
      <c r="A3941" s="24">
        <v>62.666015999999999</v>
      </c>
      <c r="B3941" s="23">
        <v>-86.419853000000003</v>
      </c>
      <c r="C3941" s="25">
        <v>0.64621978999999996</v>
      </c>
      <c r="D3941" s="26">
        <v>-1.3032495E-3</v>
      </c>
      <c r="F3941" s="18">
        <f t="shared" ref="F3941:F4004" si="166" xml:space="preserve"> -B3941 / A_4x8_in2</f>
        <v>6.8770733931124806</v>
      </c>
      <c r="G3941" s="12">
        <f t="shared" ref="G3941:G4004" si="167" xml:space="preserve"> -B3941 * kip_to_N / A_4x8_mm2</f>
        <v>47.415521525269604</v>
      </c>
    </row>
    <row r="3942" spans="1:7" x14ac:dyDescent="0.25">
      <c r="A3942" s="24">
        <v>62.715820000000001</v>
      </c>
      <c r="B3942" s="23">
        <v>-86.455214999999995</v>
      </c>
      <c r="C3942" s="25">
        <v>0.64622067999999999</v>
      </c>
      <c r="D3942" s="26">
        <v>-1.3029128000000001E-3</v>
      </c>
      <c r="F3942" s="18">
        <f t="shared" si="166"/>
        <v>6.8798874116612883</v>
      </c>
      <c r="G3942" s="12">
        <f t="shared" si="167"/>
        <v>47.434923405902012</v>
      </c>
    </row>
    <row r="3943" spans="1:7" x14ac:dyDescent="0.25">
      <c r="A3943" s="24">
        <v>62.765625</v>
      </c>
      <c r="B3943" s="23">
        <v>-86.470000999999996</v>
      </c>
      <c r="C3943" s="25">
        <v>0.64625113999999995</v>
      </c>
      <c r="D3943" s="26">
        <v>-1.3049216000000001E-3</v>
      </c>
      <c r="F3943" s="18">
        <f t="shared" si="166"/>
        <v>6.8810640441555666</v>
      </c>
      <c r="G3943" s="12">
        <f t="shared" si="167"/>
        <v>47.44303596195175</v>
      </c>
    </row>
    <row r="3944" spans="1:7" x14ac:dyDescent="0.25">
      <c r="A3944" s="24">
        <v>62.815429999999999</v>
      </c>
      <c r="B3944" s="23">
        <v>-86.496803</v>
      </c>
      <c r="C3944" s="25">
        <v>0.64617652000000003</v>
      </c>
      <c r="D3944" s="26">
        <v>-1.3073236E-3</v>
      </c>
      <c r="F3944" s="18">
        <f t="shared" si="166"/>
        <v>6.883196879547941</v>
      </c>
      <c r="G3944" s="12">
        <f t="shared" si="167"/>
        <v>47.457741272870535</v>
      </c>
    </row>
    <row r="3945" spans="1:7" x14ac:dyDescent="0.25">
      <c r="A3945" s="24">
        <v>62.865234000000001</v>
      </c>
      <c r="B3945" s="23">
        <v>-86.514663999999996</v>
      </c>
      <c r="C3945" s="25">
        <v>0.64619768</v>
      </c>
      <c r="D3945" s="26">
        <v>-1.304394E-3</v>
      </c>
      <c r="F3945" s="18">
        <f t="shared" si="166"/>
        <v>6.8846182127672231</v>
      </c>
      <c r="G3945" s="12">
        <f t="shared" si="167"/>
        <v>47.46754097283025</v>
      </c>
    </row>
    <row r="3946" spans="1:7" x14ac:dyDescent="0.25">
      <c r="A3946" s="24">
        <v>62.915039</v>
      </c>
      <c r="B3946" s="23">
        <v>-86.531302999999994</v>
      </c>
      <c r="C3946" s="25">
        <v>0.64610880999999998</v>
      </c>
      <c r="D3946" s="26">
        <v>-1.3097078000000001E-3</v>
      </c>
      <c r="F3946" s="18">
        <f t="shared" si="166"/>
        <v>6.885942302316276</v>
      </c>
      <c r="G3946" s="12">
        <f t="shared" si="167"/>
        <v>47.47667020454346</v>
      </c>
    </row>
    <row r="3947" spans="1:7" x14ac:dyDescent="0.25">
      <c r="A3947" s="24">
        <v>62.964843999999999</v>
      </c>
      <c r="B3947" s="23">
        <v>-86.552154999999999</v>
      </c>
      <c r="C3947" s="25">
        <v>0.64621037000000003</v>
      </c>
      <c r="D3947" s="26">
        <v>-1.307255E-3</v>
      </c>
      <c r="F3947" s="18">
        <f t="shared" si="166"/>
        <v>6.8876016517529521</v>
      </c>
      <c r="G3947" s="12">
        <f t="shared" si="167"/>
        <v>47.488110960579519</v>
      </c>
    </row>
    <row r="3948" spans="1:7" x14ac:dyDescent="0.25">
      <c r="A3948" s="24">
        <v>63.014648000000001</v>
      </c>
      <c r="B3948" s="23">
        <v>-86.580025000000006</v>
      </c>
      <c r="C3948" s="25">
        <v>0.64611428999999998</v>
      </c>
      <c r="D3948" s="26">
        <v>-1.3082294999999999E-3</v>
      </c>
      <c r="F3948" s="18">
        <f t="shared" si="166"/>
        <v>6.8898194758849387</v>
      </c>
      <c r="G3948" s="12">
        <f t="shared" si="167"/>
        <v>47.503402245383143</v>
      </c>
    </row>
    <row r="3949" spans="1:7" x14ac:dyDescent="0.25">
      <c r="A3949" s="24">
        <v>63.064453</v>
      </c>
      <c r="B3949" s="23">
        <v>-86.592583000000005</v>
      </c>
      <c r="C3949" s="25">
        <v>0.64614521999999996</v>
      </c>
      <c r="D3949" s="26">
        <v>-1.307416E-3</v>
      </c>
      <c r="F3949" s="18">
        <f t="shared" si="166"/>
        <v>6.890818809772612</v>
      </c>
      <c r="G3949" s="12">
        <f t="shared" si="167"/>
        <v>47.510292376512083</v>
      </c>
    </row>
    <row r="3950" spans="1:7" x14ac:dyDescent="0.25">
      <c r="A3950" s="24">
        <v>63.114258</v>
      </c>
      <c r="B3950" s="23">
        <v>-86.632317</v>
      </c>
      <c r="C3950" s="25">
        <v>0.64613222999999997</v>
      </c>
      <c r="D3950" s="26">
        <v>-1.3097314999999999E-3</v>
      </c>
      <c r="F3950" s="18">
        <f t="shared" si="166"/>
        <v>6.8939807410270184</v>
      </c>
      <c r="G3950" s="12">
        <f t="shared" si="167"/>
        <v>47.532093019152434</v>
      </c>
    </row>
    <row r="3951" spans="1:7" x14ac:dyDescent="0.25">
      <c r="A3951" s="24">
        <v>63.164062999999999</v>
      </c>
      <c r="B3951" s="23">
        <v>-86.645401000000007</v>
      </c>
      <c r="C3951" s="25">
        <v>0.64610230999999996</v>
      </c>
      <c r="D3951" s="26">
        <v>-1.3080209999999999E-3</v>
      </c>
      <c r="F3951" s="18">
        <f t="shared" si="166"/>
        <v>6.8950219326647266</v>
      </c>
      <c r="G3951" s="12">
        <f t="shared" si="167"/>
        <v>47.539271747906312</v>
      </c>
    </row>
    <row r="3952" spans="1:7" x14ac:dyDescent="0.25">
      <c r="A3952" s="24">
        <v>63.213867</v>
      </c>
      <c r="B3952" s="23">
        <v>-86.664107999999999</v>
      </c>
      <c r="C3952" s="25">
        <v>0.64608175000000001</v>
      </c>
      <c r="D3952" s="26">
        <v>-1.3050258000000001E-3</v>
      </c>
      <c r="F3952" s="18">
        <f t="shared" si="166"/>
        <v>6.8965105884249356</v>
      </c>
      <c r="G3952" s="12">
        <f t="shared" si="167"/>
        <v>47.549535618190525</v>
      </c>
    </row>
    <row r="3953" spans="1:7" x14ac:dyDescent="0.25">
      <c r="A3953" s="24">
        <v>63.263672</v>
      </c>
      <c r="B3953" s="23">
        <v>-86.675422999999995</v>
      </c>
      <c r="C3953" s="25">
        <v>0.64604932000000004</v>
      </c>
      <c r="D3953" s="26">
        <v>-1.3051808E-3</v>
      </c>
      <c r="F3953" s="18">
        <f t="shared" si="166"/>
        <v>6.897411007515478</v>
      </c>
      <c r="G3953" s="12">
        <f t="shared" si="167"/>
        <v>47.555743759114563</v>
      </c>
    </row>
    <row r="3954" spans="1:7" x14ac:dyDescent="0.25">
      <c r="A3954" s="24">
        <v>63.313476999999999</v>
      </c>
      <c r="B3954" s="23">
        <v>-86.702690000000004</v>
      </c>
      <c r="C3954" s="25">
        <v>0.64613372000000002</v>
      </c>
      <c r="D3954" s="26">
        <v>-1.3061821E-3</v>
      </c>
      <c r="F3954" s="18">
        <f t="shared" si="166"/>
        <v>6.899580846432122</v>
      </c>
      <c r="G3954" s="12">
        <f t="shared" si="167"/>
        <v>47.570704199112413</v>
      </c>
    </row>
    <row r="3955" spans="1:7" x14ac:dyDescent="0.25">
      <c r="A3955" s="24">
        <v>63.363281000000001</v>
      </c>
      <c r="B3955" s="23">
        <v>-86.725944999999996</v>
      </c>
      <c r="C3955" s="25">
        <v>0.64604205000000003</v>
      </c>
      <c r="D3955" s="26">
        <v>-1.3064324000000001E-3</v>
      </c>
      <c r="F3955" s="18">
        <f t="shared" si="166"/>
        <v>6.9014314205329228</v>
      </c>
      <c r="G3955" s="12">
        <f t="shared" si="167"/>
        <v>47.583463396389341</v>
      </c>
    </row>
    <row r="3956" spans="1:7" x14ac:dyDescent="0.25">
      <c r="A3956" s="24">
        <v>63.413086</v>
      </c>
      <c r="B3956" s="23">
        <v>-86.775527999999994</v>
      </c>
      <c r="C3956" s="25">
        <v>0.64599132999999997</v>
      </c>
      <c r="D3956" s="26">
        <v>-1.3053565000000001E-3</v>
      </c>
      <c r="F3956" s="18">
        <f t="shared" si="166"/>
        <v>6.9053771103045847</v>
      </c>
      <c r="G3956" s="12">
        <f t="shared" si="167"/>
        <v>47.610667837523799</v>
      </c>
    </row>
    <row r="3957" spans="1:7" x14ac:dyDescent="0.25">
      <c r="A3957" s="24">
        <v>63.462890999999999</v>
      </c>
      <c r="B3957" s="23">
        <v>-86.782050999999996</v>
      </c>
      <c r="C3957" s="25">
        <v>0.64599276000000005</v>
      </c>
      <c r="D3957" s="26">
        <v>-1.3068498E-3</v>
      </c>
      <c r="F3957" s="18">
        <f t="shared" si="166"/>
        <v>6.9058961941514792</v>
      </c>
      <c r="G3957" s="12">
        <f t="shared" si="167"/>
        <v>47.614246777271703</v>
      </c>
    </row>
    <row r="3958" spans="1:7" x14ac:dyDescent="0.25">
      <c r="A3958" s="24">
        <v>63.512695000000001</v>
      </c>
      <c r="B3958" s="23">
        <v>-86.795890999999997</v>
      </c>
      <c r="C3958" s="25">
        <v>0.64602177999999999</v>
      </c>
      <c r="D3958" s="26">
        <v>-1.3050943E-3</v>
      </c>
      <c r="F3958" s="18">
        <f t="shared" si="166"/>
        <v>6.9069975463576752</v>
      </c>
      <c r="G3958" s="12">
        <f t="shared" si="167"/>
        <v>47.621840296528326</v>
      </c>
    </row>
    <row r="3959" spans="1:7" x14ac:dyDescent="0.25">
      <c r="A3959" s="24">
        <v>63.5625</v>
      </c>
      <c r="B3959" s="23">
        <v>-86.804282999999998</v>
      </c>
      <c r="C3959" s="25">
        <v>0.64596485999999997</v>
      </c>
      <c r="D3959" s="26">
        <v>-1.3053775000000001E-3</v>
      </c>
      <c r="F3959" s="18">
        <f t="shared" si="166"/>
        <v>6.9076653604988891</v>
      </c>
      <c r="G3959" s="12">
        <f t="shared" si="167"/>
        <v>47.626444690574679</v>
      </c>
    </row>
    <row r="3960" spans="1:7" x14ac:dyDescent="0.25">
      <c r="A3960" s="24">
        <v>63.612304999999999</v>
      </c>
      <c r="B3960" s="23">
        <v>-86.846558000000002</v>
      </c>
      <c r="C3960" s="25">
        <v>0.64598887999999999</v>
      </c>
      <c r="D3960" s="26">
        <v>-1.3059794E-3</v>
      </c>
      <c r="F3960" s="18">
        <f t="shared" si="166"/>
        <v>6.9110294981084941</v>
      </c>
      <c r="G3960" s="12">
        <f t="shared" si="167"/>
        <v>47.649639490182594</v>
      </c>
    </row>
    <row r="3961" spans="1:7" x14ac:dyDescent="0.25">
      <c r="A3961" s="24">
        <v>63.662109000000001</v>
      </c>
      <c r="B3961" s="23">
        <v>-86.891891000000001</v>
      </c>
      <c r="C3961" s="25">
        <v>0.64589870000000005</v>
      </c>
      <c r="D3961" s="26">
        <v>-1.3055205000000001E-3</v>
      </c>
      <c r="F3961" s="18">
        <f t="shared" si="166"/>
        <v>6.914636983626087</v>
      </c>
      <c r="G3961" s="12">
        <f t="shared" si="167"/>
        <v>47.674512106400833</v>
      </c>
    </row>
    <row r="3962" spans="1:7" x14ac:dyDescent="0.25">
      <c r="A3962" s="24">
        <v>63.711914</v>
      </c>
      <c r="B3962" s="23">
        <v>-86.886512999999994</v>
      </c>
      <c r="C3962" s="25">
        <v>0.64584470000000005</v>
      </c>
      <c r="D3962" s="26">
        <v>-1.3062238999999999E-3</v>
      </c>
      <c r="F3962" s="18">
        <f t="shared" si="166"/>
        <v>6.9142090159841123</v>
      </c>
      <c r="G3962" s="12">
        <f t="shared" si="167"/>
        <v>47.671561387718597</v>
      </c>
    </row>
    <row r="3963" spans="1:7" x14ac:dyDescent="0.25">
      <c r="A3963" s="24">
        <v>63.761718999999999</v>
      </c>
      <c r="B3963" s="23">
        <v>-86.898421999999997</v>
      </c>
      <c r="C3963" s="25">
        <v>0.64586937</v>
      </c>
      <c r="D3963" s="26">
        <v>-1.3067455E-3</v>
      </c>
      <c r="F3963" s="18">
        <f t="shared" si="166"/>
        <v>6.9151567040927526</v>
      </c>
      <c r="G3963" s="12">
        <f t="shared" si="167"/>
        <v>47.678095435466219</v>
      </c>
    </row>
    <row r="3964" spans="1:7" x14ac:dyDescent="0.25">
      <c r="A3964" s="24">
        <v>63.811523000000001</v>
      </c>
      <c r="B3964" s="23">
        <v>-86.932579000000004</v>
      </c>
      <c r="C3964" s="25">
        <v>0.64590389000000004</v>
      </c>
      <c r="D3964" s="26">
        <v>-1.3070136000000001E-3</v>
      </c>
      <c r="F3964" s="18">
        <f t="shared" si="166"/>
        <v>6.9178748317883487</v>
      </c>
      <c r="G3964" s="12">
        <f t="shared" si="167"/>
        <v>47.696836175151795</v>
      </c>
    </row>
    <row r="3965" spans="1:7" x14ac:dyDescent="0.25">
      <c r="A3965" s="24">
        <v>63.861328</v>
      </c>
      <c r="B3965" s="23">
        <v>-86.956146000000004</v>
      </c>
      <c r="C3965" s="25">
        <v>0.64584637</v>
      </c>
      <c r="D3965" s="26">
        <v>-1.3055861000000001E-3</v>
      </c>
      <c r="F3965" s="18">
        <f t="shared" si="166"/>
        <v>6.9197502340602721</v>
      </c>
      <c r="G3965" s="12">
        <f t="shared" si="167"/>
        <v>47.709766555810809</v>
      </c>
    </row>
    <row r="3966" spans="1:7" x14ac:dyDescent="0.25">
      <c r="A3966" s="24">
        <v>63.911133</v>
      </c>
      <c r="B3966" s="23">
        <v>-86.973540999999997</v>
      </c>
      <c r="C3966" s="25">
        <v>0.64577006999999997</v>
      </c>
      <c r="D3966" s="26">
        <v>-1.3046741000000001E-3</v>
      </c>
      <c r="F3966" s="18">
        <f t="shared" si="166"/>
        <v>6.9211344841778129</v>
      </c>
      <c r="G3966" s="12">
        <f t="shared" si="167"/>
        <v>47.719310578026764</v>
      </c>
    </row>
    <row r="3967" spans="1:7" x14ac:dyDescent="0.25">
      <c r="A3967" s="24">
        <v>63.960937999999999</v>
      </c>
      <c r="B3967" s="23">
        <v>-86.999465999999998</v>
      </c>
      <c r="C3967" s="25">
        <v>0.64580398999999999</v>
      </c>
      <c r="D3967" s="26">
        <v>-1.3053119000000001E-3</v>
      </c>
      <c r="F3967" s="18">
        <f t="shared" si="166"/>
        <v>6.9231975301276414</v>
      </c>
      <c r="G3967" s="12">
        <f t="shared" si="167"/>
        <v>47.733534710015775</v>
      </c>
    </row>
    <row r="3968" spans="1:7" x14ac:dyDescent="0.25">
      <c r="A3968" s="24">
        <v>64.010741999999993</v>
      </c>
      <c r="B3968" s="23">
        <v>-87.033187999999996</v>
      </c>
      <c r="C3968" s="25">
        <v>0.64578199000000003</v>
      </c>
      <c r="D3968" s="26">
        <v>-1.3045042E-3</v>
      </c>
      <c r="F3968" s="18">
        <f t="shared" si="166"/>
        <v>6.9258810416231142</v>
      </c>
      <c r="G3968" s="12">
        <f t="shared" si="167"/>
        <v>47.752036780562861</v>
      </c>
    </row>
    <row r="3969" spans="1:7" x14ac:dyDescent="0.25">
      <c r="A3969" s="24">
        <v>64.060547</v>
      </c>
      <c r="B3969" s="23">
        <v>-87.046813999999998</v>
      </c>
      <c r="C3969" s="25">
        <v>0.64578259000000005</v>
      </c>
      <c r="D3969" s="26">
        <v>-1.3070256000000001E-3</v>
      </c>
      <c r="F3969" s="18">
        <f t="shared" si="166"/>
        <v>6.9269653642503988</v>
      </c>
      <c r="G3969" s="12">
        <f t="shared" si="167"/>
        <v>47.75951288557664</v>
      </c>
    </row>
    <row r="3970" spans="1:7" x14ac:dyDescent="0.25">
      <c r="A3970" s="24">
        <v>64.110352000000006</v>
      </c>
      <c r="B3970" s="23">
        <v>-87.055580000000006</v>
      </c>
      <c r="C3970" s="25">
        <v>0.64574235999999996</v>
      </c>
      <c r="D3970" s="26">
        <v>-1.3051301000000001E-3</v>
      </c>
      <c r="F3970" s="18">
        <f t="shared" si="166"/>
        <v>6.9276629403659715</v>
      </c>
      <c r="G3970" s="12">
        <f t="shared" si="167"/>
        <v>47.764322480215633</v>
      </c>
    </row>
    <row r="3971" spans="1:7" x14ac:dyDescent="0.25">
      <c r="A3971" s="24">
        <v>64.160156000000001</v>
      </c>
      <c r="B3971" s="23">
        <v>-87.088042999999999</v>
      </c>
      <c r="C3971" s="25">
        <v>0.64581716</v>
      </c>
      <c r="D3971" s="26">
        <v>-1.3049871000000001E-3</v>
      </c>
      <c r="F3971" s="18">
        <f t="shared" si="166"/>
        <v>6.9302462638247668</v>
      </c>
      <c r="G3971" s="12">
        <f t="shared" si="167"/>
        <v>47.782133781922823</v>
      </c>
    </row>
    <row r="3972" spans="1:7" x14ac:dyDescent="0.25">
      <c r="A3972" s="24">
        <v>64.209961000000007</v>
      </c>
      <c r="B3972" s="23">
        <v>-87.120209000000003</v>
      </c>
      <c r="C3972" s="25">
        <v>0.64567679</v>
      </c>
      <c r="D3972" s="26">
        <v>-1.3064146000000001E-3</v>
      </c>
      <c r="F3972" s="18">
        <f t="shared" si="166"/>
        <v>6.9328059527745145</v>
      </c>
      <c r="G3972" s="12">
        <f t="shared" si="167"/>
        <v>47.79978213021824</v>
      </c>
    </row>
    <row r="3973" spans="1:7" x14ac:dyDescent="0.25">
      <c r="A3973" s="24">
        <v>64.259765999999999</v>
      </c>
      <c r="B3973" s="23">
        <v>-87.142623999999998</v>
      </c>
      <c r="C3973" s="25">
        <v>0.64565718000000005</v>
      </c>
      <c r="D3973" s="26">
        <v>-1.3051688000000001E-3</v>
      </c>
      <c r="F3973" s="18">
        <f t="shared" si="166"/>
        <v>6.9345896817992161</v>
      </c>
      <c r="G3973" s="12">
        <f t="shared" si="167"/>
        <v>47.812080449158771</v>
      </c>
    </row>
    <row r="3974" spans="1:7" x14ac:dyDescent="0.25">
      <c r="A3974" s="24">
        <v>64.309569999999994</v>
      </c>
      <c r="B3974" s="23">
        <v>-87.153473000000005</v>
      </c>
      <c r="C3974" s="25">
        <v>0.64566254999999995</v>
      </c>
      <c r="D3974" s="26">
        <v>-1.3060718000000001E-3</v>
      </c>
      <c r="F3974" s="18">
        <f t="shared" si="166"/>
        <v>6.9354530177880189</v>
      </c>
      <c r="G3974" s="12">
        <f t="shared" si="167"/>
        <v>47.818032912339056</v>
      </c>
    </row>
    <row r="3975" spans="1:7" x14ac:dyDescent="0.25">
      <c r="A3975" s="24">
        <v>64.359375</v>
      </c>
      <c r="B3975" s="23">
        <v>-87.162925999999999</v>
      </c>
      <c r="C3975" s="25">
        <v>0.64568685999999997</v>
      </c>
      <c r="D3975" s="26">
        <v>-1.3055295000000001E-3</v>
      </c>
      <c r="F3975" s="18">
        <f t="shared" si="166"/>
        <v>6.9362052636265421</v>
      </c>
      <c r="G3975" s="12">
        <f t="shared" si="167"/>
        <v>47.823219439617439</v>
      </c>
    </row>
    <row r="3976" spans="1:7" x14ac:dyDescent="0.25">
      <c r="A3976" s="24">
        <v>64.409180000000006</v>
      </c>
      <c r="B3976" s="23">
        <v>-87.183014</v>
      </c>
      <c r="C3976" s="25">
        <v>0.64561873999999997</v>
      </c>
      <c r="D3976" s="26">
        <v>-1.3074963000000001E-3</v>
      </c>
      <c r="F3976" s="18">
        <f t="shared" si="166"/>
        <v>6.9378038158749575</v>
      </c>
      <c r="G3976" s="12">
        <f t="shared" si="167"/>
        <v>47.834241015833264</v>
      </c>
    </row>
    <row r="3977" spans="1:7" x14ac:dyDescent="0.25">
      <c r="A3977" s="24">
        <v>64.458984000000001</v>
      </c>
      <c r="B3977" s="23">
        <v>-87.205726999999996</v>
      </c>
      <c r="C3977" s="25">
        <v>0.64566069999999998</v>
      </c>
      <c r="D3977" s="26">
        <v>-1.3059438E-3</v>
      </c>
      <c r="F3977" s="18">
        <f t="shared" si="166"/>
        <v>6.9396112589861803</v>
      </c>
      <c r="G3977" s="12">
        <f t="shared" si="167"/>
        <v>47.846702836850284</v>
      </c>
    </row>
    <row r="3978" spans="1:7" x14ac:dyDescent="0.25">
      <c r="A3978" s="24">
        <v>64.508788999999993</v>
      </c>
      <c r="B3978" s="23">
        <v>-87.233520999999996</v>
      </c>
      <c r="C3978" s="25">
        <v>0.64565605000000004</v>
      </c>
      <c r="D3978" s="26">
        <v>-1.3078152E-3</v>
      </c>
      <c r="F3978" s="18">
        <f t="shared" si="166"/>
        <v>6.9418230352303283</v>
      </c>
      <c r="G3978" s="12">
        <f t="shared" si="167"/>
        <v>47.861952423137744</v>
      </c>
    </row>
    <row r="3979" spans="1:7" x14ac:dyDescent="0.25">
      <c r="A3979" s="24">
        <v>64.558593999999999</v>
      </c>
      <c r="B3979" s="23">
        <v>-87.253601000000003</v>
      </c>
      <c r="C3979" s="25">
        <v>0.64564067000000003</v>
      </c>
      <c r="D3979" s="26">
        <v>-1.3066798999999999E-3</v>
      </c>
      <c r="F3979" s="18">
        <f t="shared" si="166"/>
        <v>6.9434209508589717</v>
      </c>
      <c r="G3979" s="12">
        <f t="shared" si="167"/>
        <v>47.87296961003608</v>
      </c>
    </row>
    <row r="3980" spans="1:7" x14ac:dyDescent="0.25">
      <c r="A3980" s="24">
        <v>64.608397999999994</v>
      </c>
      <c r="B3980" s="23">
        <v>-87.273758000000001</v>
      </c>
      <c r="C3980" s="25">
        <v>0.64558452</v>
      </c>
      <c r="D3980" s="26">
        <v>-1.3050556E-3</v>
      </c>
      <c r="F3980" s="18">
        <f t="shared" si="166"/>
        <v>6.9450249939529227</v>
      </c>
      <c r="G3980" s="12">
        <f t="shared" si="167"/>
        <v>47.884029044115252</v>
      </c>
    </row>
    <row r="3981" spans="1:7" x14ac:dyDescent="0.25">
      <c r="A3981" s="24">
        <v>64.658203</v>
      </c>
      <c r="B3981" s="23">
        <v>-87.296951000000007</v>
      </c>
      <c r="C3981" s="25">
        <v>0.64552509999999996</v>
      </c>
      <c r="D3981" s="26">
        <v>-1.3070225000000001E-3</v>
      </c>
      <c r="F3981" s="18">
        <f t="shared" si="166"/>
        <v>6.9468706342504882</v>
      </c>
      <c r="G3981" s="12">
        <f t="shared" si="167"/>
        <v>47.896754224181642</v>
      </c>
    </row>
    <row r="3982" spans="1:7" x14ac:dyDescent="0.25">
      <c r="A3982" s="24">
        <v>64.708008000000007</v>
      </c>
      <c r="B3982" s="23">
        <v>-87.316933000000006</v>
      </c>
      <c r="C3982" s="25">
        <v>0.64559447999999997</v>
      </c>
      <c r="D3982" s="26">
        <v>-1.3074755E-3</v>
      </c>
      <c r="F3982" s="18">
        <f t="shared" si="166"/>
        <v>6.9484607512869196</v>
      </c>
      <c r="G3982" s="12">
        <f t="shared" si="167"/>
        <v>47.907717641940721</v>
      </c>
    </row>
    <row r="3983" spans="1:7" x14ac:dyDescent="0.25">
      <c r="A3983" s="24">
        <v>64.757812999999999</v>
      </c>
      <c r="B3983" s="23">
        <v>-87.325965999999994</v>
      </c>
      <c r="C3983" s="25">
        <v>0.64566641999999996</v>
      </c>
      <c r="D3983" s="26">
        <v>-1.3057977000000001E-3</v>
      </c>
      <c r="F3983" s="18">
        <f t="shared" si="166"/>
        <v>6.9491795745873937</v>
      </c>
      <c r="G3983" s="12">
        <f t="shared" si="167"/>
        <v>47.912673730050905</v>
      </c>
    </row>
    <row r="3984" spans="1:7" x14ac:dyDescent="0.25">
      <c r="A3984" s="24">
        <v>64.807616999999993</v>
      </c>
      <c r="B3984" s="23">
        <v>-87.357840999999993</v>
      </c>
      <c r="C3984" s="25">
        <v>0.645509</v>
      </c>
      <c r="D3984" s="26">
        <v>-1.3061075999999999E-3</v>
      </c>
      <c r="F3984" s="18">
        <f t="shared" si="166"/>
        <v>6.9517161064929205</v>
      </c>
      <c r="G3984" s="12">
        <f t="shared" si="167"/>
        <v>47.930162416922634</v>
      </c>
    </row>
    <row r="3985" spans="1:7" x14ac:dyDescent="0.25">
      <c r="A3985" s="24">
        <v>64.857422</v>
      </c>
      <c r="B3985" s="23">
        <v>-87.387908999999993</v>
      </c>
      <c r="C3985" s="25">
        <v>0.64552772000000003</v>
      </c>
      <c r="D3985" s="26">
        <v>-1.3061075999999999E-3</v>
      </c>
      <c r="F3985" s="18">
        <f t="shared" si="166"/>
        <v>6.954108841907364</v>
      </c>
      <c r="G3985" s="12">
        <f t="shared" si="167"/>
        <v>47.946659666706459</v>
      </c>
    </row>
    <row r="3986" spans="1:7" x14ac:dyDescent="0.25">
      <c r="A3986" s="24">
        <v>64.907227000000006</v>
      </c>
      <c r="B3986" s="23">
        <v>-87.419623999999999</v>
      </c>
      <c r="C3986" s="25">
        <v>0.64555198000000003</v>
      </c>
      <c r="D3986" s="26">
        <v>-1.306048E-3</v>
      </c>
      <c r="F3986" s="18">
        <f t="shared" si="166"/>
        <v>6.9566326414174444</v>
      </c>
      <c r="G3986" s="12">
        <f t="shared" si="167"/>
        <v>47.964060567228401</v>
      </c>
    </row>
    <row r="3987" spans="1:7" x14ac:dyDescent="0.25">
      <c r="A3987" s="24">
        <v>64.957031000000001</v>
      </c>
      <c r="B3987" s="23">
        <v>-87.446655000000007</v>
      </c>
      <c r="C3987" s="25">
        <v>0.64545315999999997</v>
      </c>
      <c r="D3987" s="26">
        <v>-1.3055205000000001E-3</v>
      </c>
      <c r="F3987" s="18">
        <f t="shared" si="166"/>
        <v>6.9587837000508035</v>
      </c>
      <c r="G3987" s="12">
        <f t="shared" si="167"/>
        <v>47.978891522360321</v>
      </c>
    </row>
    <row r="3988" spans="1:7" x14ac:dyDescent="0.25">
      <c r="A3988" s="24">
        <v>65.006836000000007</v>
      </c>
      <c r="B3988" s="23">
        <v>-87.456183999999993</v>
      </c>
      <c r="C3988" s="25">
        <v>0.64549184000000004</v>
      </c>
      <c r="D3988" s="26">
        <v>-1.3079674000000001E-3</v>
      </c>
      <c r="F3988" s="18">
        <f t="shared" si="166"/>
        <v>6.9595419937771634</v>
      </c>
      <c r="G3988" s="12">
        <f t="shared" si="167"/>
        <v>47.984119748154846</v>
      </c>
    </row>
    <row r="3989" spans="1:7" x14ac:dyDescent="0.25">
      <c r="A3989" s="24">
        <v>65.056640999999999</v>
      </c>
      <c r="B3989" s="23">
        <v>-87.469680999999994</v>
      </c>
      <c r="C3989" s="25">
        <v>0.64548152999999997</v>
      </c>
      <c r="D3989" s="26">
        <v>-1.3071209E-3</v>
      </c>
      <c r="F3989" s="18">
        <f t="shared" si="166"/>
        <v>6.9606160509106187</v>
      </c>
      <c r="G3989" s="12">
        <f t="shared" si="167"/>
        <v>47.991525075424107</v>
      </c>
    </row>
    <row r="3990" spans="1:7" x14ac:dyDescent="0.25">
      <c r="A3990" s="24">
        <v>65.106444999999994</v>
      </c>
      <c r="B3990" s="23">
        <v>-87.492148999999998</v>
      </c>
      <c r="C3990" s="25">
        <v>0.64535421000000004</v>
      </c>
      <c r="D3990" s="26">
        <v>-1.3060032999999999E-3</v>
      </c>
      <c r="F3990" s="18">
        <f t="shared" si="166"/>
        <v>6.9624039975413137</v>
      </c>
      <c r="G3990" s="12">
        <f t="shared" si="167"/>
        <v>48.003852473593021</v>
      </c>
    </row>
    <row r="3991" spans="1:7" x14ac:dyDescent="0.25">
      <c r="A3991" s="24">
        <v>65.15625</v>
      </c>
      <c r="B3991" s="23">
        <v>-87.518874999999994</v>
      </c>
      <c r="C3991" s="25">
        <v>0.64536565999999995</v>
      </c>
      <c r="D3991" s="26">
        <v>-1.3068705999999999E-3</v>
      </c>
      <c r="F3991" s="18">
        <f t="shared" si="166"/>
        <v>6.9645307850458504</v>
      </c>
      <c r="G3991" s="12">
        <f t="shared" si="167"/>
        <v>48.01851608599565</v>
      </c>
    </row>
    <row r="3992" spans="1:7" x14ac:dyDescent="0.25">
      <c r="A3992" s="24">
        <v>65.206055000000006</v>
      </c>
      <c r="B3992" s="23">
        <v>-87.527962000000002</v>
      </c>
      <c r="C3992" s="25">
        <v>0.64539111000000005</v>
      </c>
      <c r="D3992" s="26">
        <v>-1.3039976999999999E-3</v>
      </c>
      <c r="F3992" s="18">
        <f t="shared" si="166"/>
        <v>6.9652539055297895</v>
      </c>
      <c r="G3992" s="12">
        <f t="shared" si="167"/>
        <v>48.023501801998897</v>
      </c>
    </row>
    <row r="3993" spans="1:7" x14ac:dyDescent="0.25">
      <c r="A3993" s="24">
        <v>65.255859000000001</v>
      </c>
      <c r="B3993" s="23">
        <v>-87.557975999999996</v>
      </c>
      <c r="C3993" s="25">
        <v>0.64532577999999996</v>
      </c>
      <c r="D3993" s="26">
        <v>-1.3052583E-3</v>
      </c>
      <c r="F3993" s="18">
        <f t="shared" si="166"/>
        <v>6.9676423437607689</v>
      </c>
      <c r="G3993" s="12">
        <f t="shared" si="167"/>
        <v>48.039969423889666</v>
      </c>
    </row>
    <row r="3994" spans="1:7" x14ac:dyDescent="0.25">
      <c r="A3994" s="24">
        <v>65.305663999999993</v>
      </c>
      <c r="B3994" s="23">
        <v>-87.588202999999993</v>
      </c>
      <c r="C3994" s="25">
        <v>0.64533602999999995</v>
      </c>
      <c r="D3994" s="26">
        <v>-1.3057411000000001E-3</v>
      </c>
      <c r="F3994" s="18">
        <f t="shared" si="166"/>
        <v>6.9700477319931879</v>
      </c>
      <c r="G3994" s="12">
        <f t="shared" si="167"/>
        <v>48.056553911358577</v>
      </c>
    </row>
    <row r="3995" spans="1:7" x14ac:dyDescent="0.25">
      <c r="A3995" s="24">
        <v>65.355468999999999</v>
      </c>
      <c r="B3995" s="23">
        <v>-87.594772000000006</v>
      </c>
      <c r="C3995" s="25">
        <v>0.64537418000000002</v>
      </c>
      <c r="D3995" s="26">
        <v>-1.3046562E-3</v>
      </c>
      <c r="F3995" s="18">
        <f t="shared" si="166"/>
        <v>6.9705704764037746</v>
      </c>
      <c r="G3995" s="12">
        <f t="shared" si="167"/>
        <v>48.060158089682048</v>
      </c>
    </row>
    <row r="3996" spans="1:7" x14ac:dyDescent="0.25">
      <c r="A3996" s="24">
        <v>65.405272999999994</v>
      </c>
      <c r="B3996" s="23">
        <v>-87.621230999999995</v>
      </c>
      <c r="C3996" s="25">
        <v>0.64527493999999996</v>
      </c>
      <c r="D3996" s="26">
        <v>-1.3039261E-3</v>
      </c>
      <c r="F3996" s="18">
        <f t="shared" si="166"/>
        <v>6.9726760167234074</v>
      </c>
      <c r="G3996" s="12">
        <f t="shared" si="167"/>
        <v>48.074675208613463</v>
      </c>
    </row>
    <row r="3997" spans="1:7" x14ac:dyDescent="0.25">
      <c r="A3997" s="24">
        <v>65.455078</v>
      </c>
      <c r="B3997" s="23">
        <v>-87.648055999999997</v>
      </c>
      <c r="C3997" s="25">
        <v>0.64530259000000001</v>
      </c>
      <c r="D3997" s="26">
        <v>-1.3045012999999999E-3</v>
      </c>
      <c r="F3997" s="18">
        <f t="shared" si="166"/>
        <v>6.9748106823976279</v>
      </c>
      <c r="G3997" s="12">
        <f t="shared" si="167"/>
        <v>48.089393138820029</v>
      </c>
    </row>
    <row r="3998" spans="1:7" x14ac:dyDescent="0.25">
      <c r="A3998" s="24">
        <v>65.504883000000007</v>
      </c>
      <c r="B3998" s="23">
        <v>-87.659255999999999</v>
      </c>
      <c r="C3998" s="25">
        <v>0.64538777000000003</v>
      </c>
      <c r="D3998" s="26">
        <v>-1.3030112E-3</v>
      </c>
      <c r="F3998" s="18">
        <f t="shared" si="166"/>
        <v>6.9757019500789426</v>
      </c>
      <c r="G3998" s="12">
        <f t="shared" si="167"/>
        <v>48.095538183305152</v>
      </c>
    </row>
    <row r="3999" spans="1:7" x14ac:dyDescent="0.25">
      <c r="A3999" s="24">
        <v>65.554687999999999</v>
      </c>
      <c r="B3999" s="23">
        <v>-87.679230000000004</v>
      </c>
      <c r="C3999" s="25">
        <v>0.64522922000000005</v>
      </c>
      <c r="D3999" s="26">
        <v>-1.3056545E-3</v>
      </c>
      <c r="F3999" s="18">
        <f t="shared" si="166"/>
        <v>6.977291430495602</v>
      </c>
      <c r="G3999" s="12">
        <f t="shared" si="167"/>
        <v>48.106497211746756</v>
      </c>
    </row>
    <row r="4000" spans="1:7" x14ac:dyDescent="0.25">
      <c r="A4000" s="24">
        <v>65.604491999999993</v>
      </c>
      <c r="B4000" s="23">
        <v>-87.710196999999994</v>
      </c>
      <c r="C4000" s="25">
        <v>0.64530891000000001</v>
      </c>
      <c r="D4000" s="26">
        <v>-1.3053626E-3</v>
      </c>
      <c r="F4000" s="18">
        <f t="shared" si="166"/>
        <v>6.9797557060569639</v>
      </c>
      <c r="G4000" s="12">
        <f t="shared" si="167"/>
        <v>48.123487711083435</v>
      </c>
    </row>
    <row r="4001" spans="1:7" x14ac:dyDescent="0.25">
      <c r="A4001" s="24">
        <v>65.654297</v>
      </c>
      <c r="B4001" s="23">
        <v>-87.747176999999994</v>
      </c>
      <c r="C4001" s="25">
        <v>0.64524161999999996</v>
      </c>
      <c r="D4001" s="26">
        <v>-1.3057202999999999E-3</v>
      </c>
      <c r="F4001" s="18">
        <f t="shared" si="166"/>
        <v>6.982698480954733</v>
      </c>
      <c r="G4001" s="12">
        <f t="shared" si="167"/>
        <v>48.143777331178072</v>
      </c>
    </row>
    <row r="4002" spans="1:7" x14ac:dyDescent="0.25">
      <c r="A4002" s="24">
        <v>65.704102000000006</v>
      </c>
      <c r="B4002" s="23">
        <v>-87.769012000000004</v>
      </c>
      <c r="C4002" s="25">
        <v>0.64524442000000004</v>
      </c>
      <c r="D4002" s="26">
        <v>-1.3062864E-3</v>
      </c>
      <c r="F4002" s="18">
        <f t="shared" si="166"/>
        <v>6.9844360550459399</v>
      </c>
      <c r="G4002" s="12">
        <f t="shared" si="167"/>
        <v>48.155757424600644</v>
      </c>
    </row>
    <row r="4003" spans="1:7" x14ac:dyDescent="0.25">
      <c r="A4003" s="24">
        <v>65.753906000000001</v>
      </c>
      <c r="B4003" s="23">
        <v>-87.781638999999998</v>
      </c>
      <c r="C4003" s="25">
        <v>0.64520264000000005</v>
      </c>
      <c r="D4003" s="26">
        <v>-1.3064265E-3</v>
      </c>
      <c r="F4003" s="18">
        <f t="shared" si="166"/>
        <v>6.9854408797791505</v>
      </c>
      <c r="G4003" s="12">
        <f t="shared" si="167"/>
        <v>48.162685413592932</v>
      </c>
    </row>
    <row r="4004" spans="1:7" x14ac:dyDescent="0.25">
      <c r="A4004" s="24">
        <v>65.803711000000007</v>
      </c>
      <c r="B4004" s="23">
        <v>-87.786666999999994</v>
      </c>
      <c r="C4004" s="25">
        <v>0.64521974000000004</v>
      </c>
      <c r="D4004" s="26">
        <v>-1.3061105E-3</v>
      </c>
      <c r="F4004" s="18">
        <f t="shared" si="166"/>
        <v>6.9858409953060825</v>
      </c>
      <c r="G4004" s="12">
        <f t="shared" si="167"/>
        <v>48.165444099635003</v>
      </c>
    </row>
    <row r="4005" spans="1:7" x14ac:dyDescent="0.25">
      <c r="A4005" s="24">
        <v>65.853515999999999</v>
      </c>
      <c r="B4005" s="23">
        <v>-87.822783999999999</v>
      </c>
      <c r="C4005" s="25">
        <v>0.64523602000000002</v>
      </c>
      <c r="D4005" s="26">
        <v>-1.3060122999999999E-3</v>
      </c>
      <c r="F4005" s="18">
        <f t="shared" ref="F4005:F4068" si="168" xml:space="preserve"> -B4005 / A_4x8_in2</f>
        <v>6.988715094845908</v>
      </c>
      <c r="G4005" s="12">
        <f t="shared" ref="G4005:G4068" si="169" xml:space="preserve"> -B4005 * kip_to_N / A_4x8_mm2</f>
        <v>48.185260222105477</v>
      </c>
    </row>
    <row r="4006" spans="1:7" x14ac:dyDescent="0.25">
      <c r="A4006" s="24">
        <v>65.903319999999994</v>
      </c>
      <c r="B4006" s="23">
        <v>-87.857840999999993</v>
      </c>
      <c r="C4006" s="25">
        <v>0.64512919999999996</v>
      </c>
      <c r="D4006" s="26">
        <v>-1.3062296999999999E-3</v>
      </c>
      <c r="F4006" s="18">
        <f t="shared" si="168"/>
        <v>6.9915048422658943</v>
      </c>
      <c r="G4006" s="12">
        <f t="shared" si="169"/>
        <v>48.204494760008608</v>
      </c>
    </row>
    <row r="4007" spans="1:7" x14ac:dyDescent="0.25">
      <c r="A4007" s="24">
        <v>65.953125</v>
      </c>
      <c r="B4007" s="23">
        <v>-87.872428999999997</v>
      </c>
      <c r="C4007" s="25">
        <v>0.64510047000000004</v>
      </c>
      <c r="D4007" s="26">
        <v>-1.3049541999999999E-3</v>
      </c>
      <c r="F4007" s="18">
        <f t="shared" si="168"/>
        <v>6.992665718420807</v>
      </c>
      <c r="G4007" s="12">
        <f t="shared" si="169"/>
        <v>48.21249868045048</v>
      </c>
    </row>
    <row r="4008" spans="1:7" x14ac:dyDescent="0.25">
      <c r="A4008" s="24">
        <v>66.002930000000006</v>
      </c>
      <c r="B4008" s="23">
        <v>-87.903732000000005</v>
      </c>
      <c r="C4008" s="25">
        <v>0.64512795000000001</v>
      </c>
      <c r="D4008" s="26">
        <v>-1.307866E-3</v>
      </c>
      <c r="F4008" s="18">
        <f t="shared" si="168"/>
        <v>6.9951567320126102</v>
      </c>
      <c r="G4008" s="12">
        <f t="shared" si="169"/>
        <v>48.229673531121726</v>
      </c>
    </row>
    <row r="4009" spans="1:7" x14ac:dyDescent="0.25">
      <c r="A4009" s="24">
        <v>66.052734000000001</v>
      </c>
      <c r="B4009" s="23">
        <v>-87.901947000000007</v>
      </c>
      <c r="C4009" s="25">
        <v>0.64515286999999999</v>
      </c>
      <c r="D4009" s="26">
        <v>-1.3051836999999999E-3</v>
      </c>
      <c r="F4009" s="18">
        <f t="shared" si="168"/>
        <v>6.9950146862259004</v>
      </c>
      <c r="G4009" s="12">
        <f t="shared" si="169"/>
        <v>48.228694164656915</v>
      </c>
    </row>
    <row r="4010" spans="1:7" x14ac:dyDescent="0.25">
      <c r="A4010" s="24">
        <v>66.102538999999993</v>
      </c>
      <c r="B4010" s="23">
        <v>-87.916183000000004</v>
      </c>
      <c r="C4010" s="25">
        <v>0.64513469000000001</v>
      </c>
      <c r="D4010" s="26">
        <v>-1.305133E-3</v>
      </c>
      <c r="F4010" s="18">
        <f t="shared" si="168"/>
        <v>6.9961475511108286</v>
      </c>
      <c r="G4010" s="12">
        <f t="shared" si="169"/>
        <v>48.236504955129256</v>
      </c>
    </row>
    <row r="4011" spans="1:7" x14ac:dyDescent="0.25">
      <c r="A4011" s="24">
        <v>66.152343999999999</v>
      </c>
      <c r="B4011" s="23">
        <v>-87.959496000000001</v>
      </c>
      <c r="C4011" s="25">
        <v>0.6451152</v>
      </c>
      <c r="D4011" s="26">
        <v>-1.3071237999999999E-3</v>
      </c>
      <c r="F4011" s="18">
        <f t="shared" si="168"/>
        <v>6.9995942901358985</v>
      </c>
      <c r="G4011" s="12">
        <f t="shared" si="169"/>
        <v>48.260269268681419</v>
      </c>
    </row>
    <row r="4012" spans="1:7" x14ac:dyDescent="0.25">
      <c r="A4012" s="24">
        <v>66.202147999999994</v>
      </c>
      <c r="B4012" s="23">
        <v>-87.992653000000004</v>
      </c>
      <c r="C4012" s="25">
        <v>0.64506452999999997</v>
      </c>
      <c r="D4012" s="26">
        <v>-1.3063132E-3</v>
      </c>
      <c r="F4012" s="18">
        <f t="shared" si="168"/>
        <v>7.0022328403599472</v>
      </c>
      <c r="G4012" s="12">
        <f t="shared" si="169"/>
        <v>48.278461343680817</v>
      </c>
    </row>
    <row r="4013" spans="1:7" x14ac:dyDescent="0.25">
      <c r="A4013" s="24">
        <v>66.251953</v>
      </c>
      <c r="B4013" s="23">
        <v>-88.010368</v>
      </c>
      <c r="C4013" s="25">
        <v>0.64503794999999997</v>
      </c>
      <c r="D4013" s="26">
        <v>-1.3051927E-3</v>
      </c>
      <c r="F4013" s="18">
        <f t="shared" si="168"/>
        <v>7.0036425552683834</v>
      </c>
      <c r="G4013" s="12">
        <f t="shared" si="169"/>
        <v>48.288180938596355</v>
      </c>
    </row>
    <row r="4014" spans="1:7" x14ac:dyDescent="0.25">
      <c r="A4014" s="24">
        <v>66.301758000000007</v>
      </c>
      <c r="B4014" s="23">
        <v>-88.021338999999998</v>
      </c>
      <c r="C4014" s="25">
        <v>0.64503401999999999</v>
      </c>
      <c r="D4014" s="26">
        <v>-1.306492E-3</v>
      </c>
      <c r="F4014" s="18">
        <f t="shared" si="168"/>
        <v>7.0045155997087134</v>
      </c>
      <c r="G4014" s="12">
        <f t="shared" si="169"/>
        <v>48.294200338868343</v>
      </c>
    </row>
    <row r="4015" spans="1:7" x14ac:dyDescent="0.25">
      <c r="A4015" s="24">
        <v>66.351562999999999</v>
      </c>
      <c r="B4015" s="23">
        <v>-88.053436000000005</v>
      </c>
      <c r="C4015" s="25">
        <v>0.64498949000000005</v>
      </c>
      <c r="D4015" s="26">
        <v>-1.3064772E-3</v>
      </c>
      <c r="F4015" s="18">
        <f t="shared" si="168"/>
        <v>7.0070697978129246</v>
      </c>
      <c r="G4015" s="12">
        <f t="shared" si="169"/>
        <v>48.311810829300406</v>
      </c>
    </row>
    <row r="4016" spans="1:7" x14ac:dyDescent="0.25">
      <c r="A4016" s="24">
        <v>66.401366999999993</v>
      </c>
      <c r="B4016" s="23">
        <v>-88.072586000000001</v>
      </c>
      <c r="C4016" s="25">
        <v>0.64493071999999996</v>
      </c>
      <c r="D4016" s="26">
        <v>-1.3058035000000001E-3</v>
      </c>
      <c r="F4016" s="18">
        <f t="shared" si="168"/>
        <v>7.0085937063930297</v>
      </c>
      <c r="G4016" s="12">
        <f t="shared" si="169"/>
        <v>48.322317758040604</v>
      </c>
    </row>
    <row r="4017" spans="1:7" x14ac:dyDescent="0.25">
      <c r="A4017" s="24">
        <v>66.451172</v>
      </c>
      <c r="B4017" s="23">
        <v>-88.097358999999997</v>
      </c>
      <c r="C4017" s="25">
        <v>0.64493208999999996</v>
      </c>
      <c r="D4017" s="26">
        <v>-1.3066083E-3</v>
      </c>
      <c r="F4017" s="18">
        <f t="shared" si="168"/>
        <v>7.0105650790956364</v>
      </c>
      <c r="G4017" s="12">
        <f t="shared" si="169"/>
        <v>48.335909828311131</v>
      </c>
    </row>
    <row r="4018" spans="1:7" x14ac:dyDescent="0.25">
      <c r="A4018" s="24">
        <v>66.500977000000006</v>
      </c>
      <c r="B4018" s="23">
        <v>-88.129538999999994</v>
      </c>
      <c r="C4018" s="25">
        <v>0.64494014</v>
      </c>
      <c r="D4018" s="26">
        <v>-1.3042450000000001E-3</v>
      </c>
      <c r="F4018" s="18">
        <f t="shared" si="168"/>
        <v>7.0131258821299847</v>
      </c>
      <c r="G4018" s="12">
        <f t="shared" si="169"/>
        <v>48.353565857912152</v>
      </c>
    </row>
    <row r="4019" spans="1:7" x14ac:dyDescent="0.25">
      <c r="A4019" s="24">
        <v>66.550781000000001</v>
      </c>
      <c r="B4019" s="23">
        <v>-88.143317999999994</v>
      </c>
      <c r="C4019" s="25">
        <v>0.64488667</v>
      </c>
      <c r="D4019" s="26">
        <v>-1.3053088999999999E-3</v>
      </c>
      <c r="F4019" s="18">
        <f t="shared" si="168"/>
        <v>7.0142223801104171</v>
      </c>
      <c r="G4019" s="12">
        <f t="shared" si="169"/>
        <v>48.36112590862291</v>
      </c>
    </row>
    <row r="4020" spans="1:7" x14ac:dyDescent="0.25">
      <c r="A4020" s="24">
        <v>66.600586000000007</v>
      </c>
      <c r="B4020" s="23">
        <v>-88.156814999999995</v>
      </c>
      <c r="C4020" s="25">
        <v>0.64487176999999996</v>
      </c>
      <c r="D4020" s="26">
        <v>-1.3056874E-3</v>
      </c>
      <c r="F4020" s="18">
        <f t="shared" si="168"/>
        <v>7.0152964372438724</v>
      </c>
      <c r="G4020" s="12">
        <f t="shared" si="169"/>
        <v>48.368531235892178</v>
      </c>
    </row>
    <row r="4021" spans="1:7" x14ac:dyDescent="0.25">
      <c r="A4021" s="24">
        <v>66.650390999999999</v>
      </c>
      <c r="B4021" s="23">
        <v>-88.182586999999998</v>
      </c>
      <c r="C4021" s="25">
        <v>0.64488155000000003</v>
      </c>
      <c r="D4021" s="26">
        <v>-1.3053507000000001E-3</v>
      </c>
      <c r="F4021" s="18">
        <f t="shared" si="168"/>
        <v>7.0173473078405548</v>
      </c>
      <c r="G4021" s="12">
        <f t="shared" si="169"/>
        <v>48.382671422184195</v>
      </c>
    </row>
    <row r="4022" spans="1:7" x14ac:dyDescent="0.25">
      <c r="A4022" s="24">
        <v>66.700194999999994</v>
      </c>
      <c r="B4022" s="23">
        <v>-88.206649999999996</v>
      </c>
      <c r="C4022" s="25">
        <v>0.64485495999999998</v>
      </c>
      <c r="D4022" s="26">
        <v>-1.3055054999999999E-3</v>
      </c>
      <c r="F4022" s="18">
        <f t="shared" si="168"/>
        <v>7.019262180538365</v>
      </c>
      <c r="G4022" s="12">
        <f t="shared" si="169"/>
        <v>48.395873940527551</v>
      </c>
    </row>
    <row r="4023" spans="1:7" x14ac:dyDescent="0.25">
      <c r="A4023" s="24">
        <v>66.75</v>
      </c>
      <c r="B4023" s="23">
        <v>-88.225493999999998</v>
      </c>
      <c r="C4023" s="25">
        <v>0.64489244999999995</v>
      </c>
      <c r="D4023" s="26">
        <v>-1.3043791999999999E-3</v>
      </c>
      <c r="F4023" s="18">
        <f t="shared" si="168"/>
        <v>7.020761738412177</v>
      </c>
      <c r="G4023" s="12">
        <f t="shared" si="169"/>
        <v>48.406212977873778</v>
      </c>
    </row>
    <row r="4024" spans="1:7" x14ac:dyDescent="0.25">
      <c r="A4024" s="24">
        <v>66.799805000000006</v>
      </c>
      <c r="B4024" s="23">
        <v>-88.245872000000006</v>
      </c>
      <c r="C4024" s="25">
        <v>0.64479905000000004</v>
      </c>
      <c r="D4024" s="26">
        <v>-1.3075618999999999E-3</v>
      </c>
      <c r="F4024" s="18">
        <f t="shared" si="168"/>
        <v>7.0223833681273407</v>
      </c>
      <c r="G4024" s="12">
        <f t="shared" si="169"/>
        <v>48.417393666848589</v>
      </c>
    </row>
    <row r="4025" spans="1:7" x14ac:dyDescent="0.25">
      <c r="A4025" s="24">
        <v>66.849609000000001</v>
      </c>
      <c r="B4025" s="23">
        <v>-88.266532999999995</v>
      </c>
      <c r="C4025" s="25">
        <v>0.64485532000000001</v>
      </c>
      <c r="D4025" s="26">
        <v>-1.3045161E-3</v>
      </c>
      <c r="F4025" s="18">
        <f t="shared" si="168"/>
        <v>7.0240275182669505</v>
      </c>
      <c r="G4025" s="12">
        <f t="shared" si="169"/>
        <v>48.428729627929584</v>
      </c>
    </row>
    <row r="4026" spans="1:7" x14ac:dyDescent="0.25">
      <c r="A4026" s="24">
        <v>66.899413999999993</v>
      </c>
      <c r="B4026" s="23">
        <v>-88.288948000000005</v>
      </c>
      <c r="C4026" s="25">
        <v>0.64487689999999998</v>
      </c>
      <c r="D4026" s="26">
        <v>-1.3049273999999999E-3</v>
      </c>
      <c r="F4026" s="18">
        <f t="shared" si="168"/>
        <v>7.0258112472916538</v>
      </c>
      <c r="G4026" s="12">
        <f t="shared" si="169"/>
        <v>48.441027946870136</v>
      </c>
    </row>
    <row r="4027" spans="1:7" x14ac:dyDescent="0.25">
      <c r="A4027" s="24">
        <v>66.949218999999999</v>
      </c>
      <c r="B4027" s="23">
        <v>-88.289764000000005</v>
      </c>
      <c r="C4027" s="25">
        <v>0.64481127000000005</v>
      </c>
      <c r="D4027" s="26">
        <v>-1.3050376E-3</v>
      </c>
      <c r="F4027" s="18">
        <f t="shared" si="168"/>
        <v>7.0258761825084353</v>
      </c>
      <c r="G4027" s="12">
        <f t="shared" si="169"/>
        <v>48.441475657254053</v>
      </c>
    </row>
    <row r="4028" spans="1:7" x14ac:dyDescent="0.25">
      <c r="A4028" s="24">
        <v>66.999022999999994</v>
      </c>
      <c r="B4028" s="23">
        <v>-88.311171999999999</v>
      </c>
      <c r="C4028" s="25">
        <v>0.64473849999999999</v>
      </c>
      <c r="D4028" s="26">
        <v>-1.3047726E-3</v>
      </c>
      <c r="F4028" s="18">
        <f t="shared" si="168"/>
        <v>7.0275797770192909</v>
      </c>
      <c r="G4028" s="12">
        <f t="shared" si="169"/>
        <v>48.453221470855617</v>
      </c>
    </row>
    <row r="4029" spans="1:7" x14ac:dyDescent="0.25">
      <c r="A4029" s="24">
        <v>67.048828</v>
      </c>
      <c r="B4029" s="23">
        <v>-88.340728999999996</v>
      </c>
      <c r="C4029" s="25">
        <v>0.64488738999999995</v>
      </c>
      <c r="D4029" s="26">
        <v>-1.3059438E-3</v>
      </c>
      <c r="F4029" s="18">
        <f t="shared" si="168"/>
        <v>7.0299318483457736</v>
      </c>
      <c r="G4029" s="12">
        <f t="shared" si="169"/>
        <v>48.469438352984795</v>
      </c>
    </row>
    <row r="4030" spans="1:7" x14ac:dyDescent="0.25">
      <c r="A4030" s="24">
        <v>67.098633000000007</v>
      </c>
      <c r="B4030" s="23">
        <v>-88.388617999999994</v>
      </c>
      <c r="C4030" s="25">
        <v>0.64478641999999997</v>
      </c>
      <c r="D4030" s="26">
        <v>-1.3048947E-3</v>
      </c>
      <c r="F4030" s="18">
        <f t="shared" si="168"/>
        <v>7.0337427338806373</v>
      </c>
      <c r="G4030" s="12">
        <f t="shared" si="169"/>
        <v>48.495713356140882</v>
      </c>
    </row>
    <row r="4031" spans="1:7" x14ac:dyDescent="0.25">
      <c r="A4031" s="24">
        <v>67.148437999999999</v>
      </c>
      <c r="B4031" s="23">
        <v>-88.412864999999996</v>
      </c>
      <c r="C4031" s="25">
        <v>0.64474392000000003</v>
      </c>
      <c r="D4031" s="26">
        <v>-1.3039588000000001E-3</v>
      </c>
      <c r="F4031" s="18">
        <f t="shared" si="168"/>
        <v>7.0356722488332126</v>
      </c>
      <c r="G4031" s="12">
        <f t="shared" si="169"/>
        <v>48.5090168287865</v>
      </c>
    </row>
    <row r="4032" spans="1:7" x14ac:dyDescent="0.25">
      <c r="A4032" s="24">
        <v>67.198241999999993</v>
      </c>
      <c r="B4032" s="23">
        <v>-88.422150000000002</v>
      </c>
      <c r="C4032" s="25">
        <v>0.64472026000000004</v>
      </c>
      <c r="D4032" s="26">
        <v>-1.3056666E-3</v>
      </c>
      <c r="F4032" s="18">
        <f t="shared" si="168"/>
        <v>7.0364111256565174</v>
      </c>
      <c r="G4032" s="12">
        <f t="shared" si="169"/>
        <v>48.514111180397606</v>
      </c>
    </row>
    <row r="4033" spans="1:7" x14ac:dyDescent="0.25">
      <c r="A4033" s="24">
        <v>67.248047</v>
      </c>
      <c r="B4033" s="23">
        <v>-88.451667999999998</v>
      </c>
      <c r="C4033" s="25">
        <v>0.64469975000000002</v>
      </c>
      <c r="D4033" s="26">
        <v>-1.3051121E-3</v>
      </c>
      <c r="F4033" s="18">
        <f t="shared" si="168"/>
        <v>7.0387600934616099</v>
      </c>
      <c r="G4033" s="12">
        <f t="shared" si="169"/>
        <v>48.530306664604026</v>
      </c>
    </row>
    <row r="4034" spans="1:7" x14ac:dyDescent="0.25">
      <c r="A4034" s="24">
        <v>67.297852000000006</v>
      </c>
      <c r="B4034" s="23">
        <v>-88.462845000000002</v>
      </c>
      <c r="C4034" s="25">
        <v>0.64470523999999996</v>
      </c>
      <c r="D4034" s="26">
        <v>-1.3067275000000001E-3</v>
      </c>
      <c r="F4034" s="18">
        <f t="shared" si="168"/>
        <v>7.0396495308610794</v>
      </c>
      <c r="G4034" s="12">
        <f t="shared" si="169"/>
        <v>48.536439089801377</v>
      </c>
    </row>
    <row r="4035" spans="1:7" x14ac:dyDescent="0.25">
      <c r="A4035" s="24">
        <v>67.347656000000001</v>
      </c>
      <c r="B4035" s="23">
        <v>-88.489554999999996</v>
      </c>
      <c r="C4035" s="25">
        <v>0.64470475999999999</v>
      </c>
      <c r="D4035" s="26">
        <v>-1.3058423999999999E-3</v>
      </c>
      <c r="F4035" s="18">
        <f t="shared" si="168"/>
        <v>7.0417750451260712</v>
      </c>
      <c r="G4035" s="12">
        <f t="shared" si="169"/>
        <v>48.55109392356902</v>
      </c>
    </row>
    <row r="4036" spans="1:7" x14ac:dyDescent="0.25">
      <c r="A4036" s="24">
        <v>67.397461000000007</v>
      </c>
      <c r="B4036" s="23">
        <v>-88.516082999999995</v>
      </c>
      <c r="C4036" s="25">
        <v>0.64468126999999997</v>
      </c>
      <c r="D4036" s="26">
        <v>-1.3062775E-3</v>
      </c>
      <c r="F4036" s="18">
        <f t="shared" si="168"/>
        <v>7.0438860762912423</v>
      </c>
      <c r="G4036" s="12">
        <f t="shared" si="169"/>
        <v>48.56564890036379</v>
      </c>
    </row>
    <row r="4037" spans="1:7" x14ac:dyDescent="0.25">
      <c r="A4037" s="24">
        <v>67.447265999999999</v>
      </c>
      <c r="B4037" s="23">
        <v>-88.540749000000005</v>
      </c>
      <c r="C4037" s="25">
        <v>0.64465313999999996</v>
      </c>
      <c r="D4037" s="26">
        <v>-1.3063339999999999E-3</v>
      </c>
      <c r="F4037" s="18">
        <f t="shared" si="168"/>
        <v>7.0458489342043951</v>
      </c>
      <c r="G4037" s="12">
        <f t="shared" si="169"/>
        <v>48.579182263512912</v>
      </c>
    </row>
    <row r="4038" spans="1:7" x14ac:dyDescent="0.25">
      <c r="A4038" s="24">
        <v>67.497069999999994</v>
      </c>
      <c r="B4038" s="23">
        <v>-88.556122000000002</v>
      </c>
      <c r="C4038" s="25">
        <v>0.64461225</v>
      </c>
      <c r="D4038" s="26">
        <v>-1.3065309000000001E-3</v>
      </c>
      <c r="F4038" s="18">
        <f t="shared" si="168"/>
        <v>7.0470722786744711</v>
      </c>
      <c r="G4038" s="12">
        <f t="shared" si="169"/>
        <v>48.587616885733432</v>
      </c>
    </row>
    <row r="4039" spans="1:7" x14ac:dyDescent="0.25">
      <c r="A4039" s="24">
        <v>67.546875</v>
      </c>
      <c r="B4039" s="23">
        <v>-88.576256000000001</v>
      </c>
      <c r="C4039" s="25">
        <v>0.64457065000000002</v>
      </c>
      <c r="D4039" s="26">
        <v>-1.3049245E-3</v>
      </c>
      <c r="F4039" s="18">
        <f t="shared" si="168"/>
        <v>7.0486744914865769</v>
      </c>
      <c r="G4039" s="12">
        <f t="shared" si="169"/>
        <v>48.598663700524817</v>
      </c>
    </row>
    <row r="4040" spans="1:7" x14ac:dyDescent="0.25">
      <c r="A4040" s="24">
        <v>67.596680000000006</v>
      </c>
      <c r="B4040" s="23">
        <v>-88.599189999999993</v>
      </c>
      <c r="C4040" s="25">
        <v>0.64453357</v>
      </c>
      <c r="D4040" s="26">
        <v>-1.3061075999999999E-3</v>
      </c>
      <c r="F4040" s="18">
        <f t="shared" si="168"/>
        <v>7.0504995212190105</v>
      </c>
      <c r="G4040" s="12">
        <f t="shared" si="169"/>
        <v>48.611246776437476</v>
      </c>
    </row>
    <row r="4041" spans="1:7" x14ac:dyDescent="0.25">
      <c r="A4041" s="24">
        <v>67.646484000000001</v>
      </c>
      <c r="B4041" s="23">
        <v>-88.615737999999993</v>
      </c>
      <c r="C4041" s="25">
        <v>0.64457916999999998</v>
      </c>
      <c r="D4041" s="26">
        <v>-1.3080358E-3</v>
      </c>
      <c r="F4041" s="18">
        <f t="shared" si="168"/>
        <v>7.0518163692181535</v>
      </c>
      <c r="G4041" s="12">
        <f t="shared" si="169"/>
        <v>48.620326079664252</v>
      </c>
    </row>
    <row r="4042" spans="1:7" x14ac:dyDescent="0.25">
      <c r="A4042" s="24">
        <v>67.696288999999993</v>
      </c>
      <c r="B4042" s="23">
        <v>-88.640822999999997</v>
      </c>
      <c r="C4042" s="25">
        <v>0.64454537999999995</v>
      </c>
      <c r="D4042" s="26">
        <v>-1.3056545E-3</v>
      </c>
      <c r="F4042" s="18">
        <f t="shared" si="168"/>
        <v>7.0538125700918837</v>
      </c>
      <c r="G4042" s="12">
        <f t="shared" si="169"/>
        <v>48.634089333316879</v>
      </c>
    </row>
    <row r="4043" spans="1:7" x14ac:dyDescent="0.25">
      <c r="A4043" s="24">
        <v>67.746093999999999</v>
      </c>
      <c r="B4043" s="23">
        <v>-88.656349000000006</v>
      </c>
      <c r="C4043" s="25">
        <v>0.64446097999999996</v>
      </c>
      <c r="D4043" s="26">
        <v>-1.3070166E-3</v>
      </c>
      <c r="F4043" s="18">
        <f t="shared" si="168"/>
        <v>7.0550480899151067</v>
      </c>
      <c r="G4043" s="12">
        <f t="shared" si="169"/>
        <v>48.642607901234385</v>
      </c>
    </row>
    <row r="4044" spans="1:7" x14ac:dyDescent="0.25">
      <c r="A4044" s="24">
        <v>67.795897999999994</v>
      </c>
      <c r="B4044" s="23">
        <v>-88.679741000000007</v>
      </c>
      <c r="C4044" s="25">
        <v>0.64452547000000004</v>
      </c>
      <c r="D4044" s="26">
        <v>-1.3050049000000001E-3</v>
      </c>
      <c r="F4044" s="18">
        <f t="shared" si="168"/>
        <v>7.0569095661295096</v>
      </c>
      <c r="G4044" s="12">
        <f t="shared" si="169"/>
        <v>48.655442265573321</v>
      </c>
    </row>
    <row r="4045" spans="1:7" x14ac:dyDescent="0.25">
      <c r="A4045" s="24">
        <v>67.845703</v>
      </c>
      <c r="B4045" s="23">
        <v>-88.687340000000006</v>
      </c>
      <c r="C4045" s="25">
        <v>0.64453643999999999</v>
      </c>
      <c r="D4045" s="26">
        <v>-1.3046354000000001E-3</v>
      </c>
      <c r="F4045" s="18">
        <f t="shared" si="168"/>
        <v>7.0575142753357873</v>
      </c>
      <c r="G4045" s="12">
        <f t="shared" si="169"/>
        <v>48.659611568523545</v>
      </c>
    </row>
    <row r="4046" spans="1:7" x14ac:dyDescent="0.25">
      <c r="A4046" s="24">
        <v>67.895508000000007</v>
      </c>
      <c r="B4046" s="23">
        <v>-88.705116000000004</v>
      </c>
      <c r="C4046" s="25">
        <v>0.64455658000000005</v>
      </c>
      <c r="D4046" s="26">
        <v>-1.3071535999999999E-3</v>
      </c>
      <c r="F4046" s="18">
        <f t="shared" si="168"/>
        <v>7.058928844469988</v>
      </c>
      <c r="G4046" s="12">
        <f t="shared" si="169"/>
        <v>48.669364631984934</v>
      </c>
    </row>
    <row r="4047" spans="1:7" x14ac:dyDescent="0.25">
      <c r="A4047" s="24">
        <v>67.945312999999999</v>
      </c>
      <c r="B4047" s="23">
        <v>-88.739470999999995</v>
      </c>
      <c r="C4047" s="25">
        <v>0.64449107999999999</v>
      </c>
      <c r="D4047" s="26">
        <v>-1.3056159000000001E-3</v>
      </c>
      <c r="F4047" s="18">
        <f t="shared" si="168"/>
        <v>7.061662728504948</v>
      </c>
      <c r="G4047" s="12">
        <f t="shared" si="169"/>
        <v>48.688214007278361</v>
      </c>
    </row>
    <row r="4048" spans="1:7" x14ac:dyDescent="0.25">
      <c r="A4048" s="24">
        <v>67.995116999999993</v>
      </c>
      <c r="B4048" s="23">
        <v>-88.768730000000005</v>
      </c>
      <c r="C4048" s="25">
        <v>0.64448506000000005</v>
      </c>
      <c r="D4048" s="26">
        <v>-1.3053536E-3</v>
      </c>
      <c r="F4048" s="18">
        <f t="shared" si="168"/>
        <v>7.0639910857449122</v>
      </c>
      <c r="G4048" s="12">
        <f t="shared" si="169"/>
        <v>48.704267387331079</v>
      </c>
    </row>
    <row r="4049" spans="1:7" x14ac:dyDescent="0.25">
      <c r="A4049" s="24">
        <v>68.044922</v>
      </c>
      <c r="B4049" s="23">
        <v>-88.785338999999993</v>
      </c>
      <c r="C4049" s="25">
        <v>0.64443265999999999</v>
      </c>
      <c r="D4049" s="26">
        <v>-1.3042957E-3</v>
      </c>
      <c r="F4049" s="18">
        <f t="shared" si="168"/>
        <v>7.0653127879698179</v>
      </c>
      <c r="G4049" s="12">
        <f t="shared" si="169"/>
        <v>48.7133801591037</v>
      </c>
    </row>
    <row r="4050" spans="1:7" x14ac:dyDescent="0.25">
      <c r="A4050" s="24">
        <v>68.094727000000006</v>
      </c>
      <c r="B4050" s="23">
        <v>-88.818648999999994</v>
      </c>
      <c r="C4050" s="25">
        <v>0.64446908000000003</v>
      </c>
      <c r="D4050" s="26">
        <v>-1.3054968E-3</v>
      </c>
      <c r="F4050" s="18">
        <f t="shared" si="168"/>
        <v>7.0679635135470127</v>
      </c>
      <c r="G4050" s="12">
        <f t="shared" si="169"/>
        <v>48.731656179800083</v>
      </c>
    </row>
    <row r="4051" spans="1:7" x14ac:dyDescent="0.25">
      <c r="A4051" s="24">
        <v>68.144531000000001</v>
      </c>
      <c r="B4051" s="23">
        <v>-88.863853000000006</v>
      </c>
      <c r="C4051" s="25">
        <v>0.64438616999999998</v>
      </c>
      <c r="D4051" s="26">
        <v>-1.3059079999999999E-3</v>
      </c>
      <c r="F4051" s="18">
        <f t="shared" si="168"/>
        <v>7.0715607335707773</v>
      </c>
      <c r="G4051" s="12">
        <f t="shared" si="169"/>
        <v>48.756458018273804</v>
      </c>
    </row>
    <row r="4052" spans="1:7" x14ac:dyDescent="0.25">
      <c r="A4052" s="24">
        <v>68.194336000000007</v>
      </c>
      <c r="B4052" s="23">
        <v>-88.872687999999997</v>
      </c>
      <c r="C4052" s="25">
        <v>0.64437538000000005</v>
      </c>
      <c r="D4052" s="26">
        <v>-1.3076543E-3</v>
      </c>
      <c r="F4052" s="18">
        <f t="shared" si="168"/>
        <v>7.0722638005318847</v>
      </c>
      <c r="G4052" s="12">
        <f t="shared" si="169"/>
        <v>48.761305470776136</v>
      </c>
    </row>
    <row r="4053" spans="1:7" x14ac:dyDescent="0.25">
      <c r="A4053" s="24">
        <v>68.244140999999999</v>
      </c>
      <c r="B4053" s="23">
        <v>-88.892128</v>
      </c>
      <c r="C4053" s="25">
        <v>0.64437670000000002</v>
      </c>
      <c r="D4053" s="26">
        <v>-1.3078183E-3</v>
      </c>
      <c r="F4053" s="18">
        <f t="shared" si="168"/>
        <v>7.0738107865787381</v>
      </c>
      <c r="G4053" s="12">
        <f t="shared" si="169"/>
        <v>48.771971512275314</v>
      </c>
    </row>
    <row r="4054" spans="1:7" x14ac:dyDescent="0.25">
      <c r="A4054" s="24">
        <v>68.293944999999994</v>
      </c>
      <c r="B4054" s="23">
        <v>-88.894683999999998</v>
      </c>
      <c r="C4054" s="25">
        <v>0.64433008000000003</v>
      </c>
      <c r="D4054" s="26">
        <v>-1.3064385E-3</v>
      </c>
      <c r="F4054" s="18">
        <f t="shared" si="168"/>
        <v>7.0740141865960098</v>
      </c>
      <c r="G4054" s="12">
        <f t="shared" si="169"/>
        <v>48.773373899213176</v>
      </c>
    </row>
    <row r="4055" spans="1:7" x14ac:dyDescent="0.25">
      <c r="A4055" s="24">
        <v>68.34375</v>
      </c>
      <c r="B4055" s="23">
        <v>-88.915908999999999</v>
      </c>
      <c r="C4055" s="25">
        <v>0.64431649000000002</v>
      </c>
      <c r="D4055" s="26">
        <v>-1.3064056000000001E-3</v>
      </c>
      <c r="F4055" s="18">
        <f t="shared" si="168"/>
        <v>7.0757032184295721</v>
      </c>
      <c r="G4055" s="12">
        <f t="shared" si="169"/>
        <v>48.785019307177173</v>
      </c>
    </row>
    <row r="4056" spans="1:7" x14ac:dyDescent="0.25">
      <c r="A4056" s="24">
        <v>68.393555000000006</v>
      </c>
      <c r="B4056" s="23">
        <v>-88.948631000000006</v>
      </c>
      <c r="C4056" s="25">
        <v>0.64426589000000001</v>
      </c>
      <c r="D4056" s="26">
        <v>-1.3056487E-3</v>
      </c>
      <c r="F4056" s="18">
        <f t="shared" si="168"/>
        <v>7.0783071524534993</v>
      </c>
      <c r="G4056" s="12">
        <f t="shared" si="169"/>
        <v>48.802972713038095</v>
      </c>
    </row>
    <row r="4057" spans="1:7" x14ac:dyDescent="0.25">
      <c r="A4057" s="24">
        <v>68.443359000000001</v>
      </c>
      <c r="B4057" s="23">
        <v>-88.973892000000006</v>
      </c>
      <c r="C4057" s="25">
        <v>0.64433962</v>
      </c>
      <c r="D4057" s="26">
        <v>-1.3031183999999999E-3</v>
      </c>
      <c r="F4057" s="18">
        <f t="shared" si="168"/>
        <v>7.0803173589622217</v>
      </c>
      <c r="G4057" s="12">
        <f t="shared" si="169"/>
        <v>48.81683253167548</v>
      </c>
    </row>
    <row r="4058" spans="1:7" x14ac:dyDescent="0.25">
      <c r="A4058" s="24">
        <v>68.493163999999993</v>
      </c>
      <c r="B4058" s="23">
        <v>-88.994468999999995</v>
      </c>
      <c r="C4058" s="25">
        <v>0.64429247000000001</v>
      </c>
      <c r="D4058" s="26">
        <v>-1.306504E-3</v>
      </c>
      <c r="F4058" s="18">
        <f t="shared" si="168"/>
        <v>7.0819548245942219</v>
      </c>
      <c r="G4058" s="12">
        <f t="shared" si="169"/>
        <v>48.828122404922837</v>
      </c>
    </row>
    <row r="4059" spans="1:7" x14ac:dyDescent="0.25">
      <c r="A4059" s="24">
        <v>68.542968999999999</v>
      </c>
      <c r="B4059" s="23">
        <v>-88.999145999999996</v>
      </c>
      <c r="C4059" s="25">
        <v>0.64431298000000004</v>
      </c>
      <c r="D4059" s="26">
        <v>-1.3066111999999999E-3</v>
      </c>
      <c r="F4059" s="18">
        <f t="shared" si="168"/>
        <v>7.082327008428642</v>
      </c>
      <c r="G4059" s="12">
        <f t="shared" si="169"/>
        <v>48.830688509660064</v>
      </c>
    </row>
    <row r="4060" spans="1:7" x14ac:dyDescent="0.25">
      <c r="A4060" s="24">
        <v>68.592772999999994</v>
      </c>
      <c r="B4060" s="23">
        <v>-89.020576000000005</v>
      </c>
      <c r="C4060" s="25">
        <v>0.64429367000000004</v>
      </c>
      <c r="D4060" s="26">
        <v>-1.3056069E-3</v>
      </c>
      <c r="F4060" s="18">
        <f t="shared" si="168"/>
        <v>7.084032353643873</v>
      </c>
      <c r="G4060" s="12">
        <f t="shared" si="169"/>
        <v>48.842446393884735</v>
      </c>
    </row>
    <row r="4061" spans="1:7" x14ac:dyDescent="0.25">
      <c r="A4061" s="24">
        <v>68.642578</v>
      </c>
      <c r="B4061" s="23">
        <v>-89.061035000000004</v>
      </c>
      <c r="C4061" s="25">
        <v>0.64425898000000004</v>
      </c>
      <c r="D4061" s="26">
        <v>-1.3050080000000001E-3</v>
      </c>
      <c r="F4061" s="18">
        <f t="shared" si="168"/>
        <v>7.08725197856515</v>
      </c>
      <c r="G4061" s="12">
        <f t="shared" si="169"/>
        <v>48.864644818422562</v>
      </c>
    </row>
    <row r="4062" spans="1:7" x14ac:dyDescent="0.25">
      <c r="A4062" s="24">
        <v>68.692383000000007</v>
      </c>
      <c r="B4062" s="23">
        <v>-89.077010999999999</v>
      </c>
      <c r="C4062" s="25">
        <v>0.64422548000000002</v>
      </c>
      <c r="D4062" s="26">
        <v>-1.3060392E-3</v>
      </c>
      <c r="F4062" s="18">
        <f t="shared" si="168"/>
        <v>7.0885233082505676</v>
      </c>
      <c r="G4062" s="12">
        <f t="shared" si="169"/>
        <v>48.873410285448848</v>
      </c>
    </row>
    <row r="4063" spans="1:7" x14ac:dyDescent="0.25">
      <c r="A4063" s="24">
        <v>68.742187999999999</v>
      </c>
      <c r="B4063" s="23">
        <v>-89.094275999999994</v>
      </c>
      <c r="C4063" s="25">
        <v>0.64417988000000004</v>
      </c>
      <c r="D4063" s="26">
        <v>-1.3063491000000001E-3</v>
      </c>
      <c r="F4063" s="18">
        <f t="shared" si="168"/>
        <v>7.0898972132968083</v>
      </c>
      <c r="G4063" s="12">
        <f t="shared" si="169"/>
        <v>48.882882981255598</v>
      </c>
    </row>
    <row r="4064" spans="1:7" x14ac:dyDescent="0.25">
      <c r="A4064" s="24">
        <v>68.791991999999993</v>
      </c>
      <c r="B4064" s="23">
        <v>-89.112885000000006</v>
      </c>
      <c r="C4064" s="25">
        <v>0.64420056000000003</v>
      </c>
      <c r="D4064" s="26">
        <v>-1.3068407999999999E-3</v>
      </c>
      <c r="F4064" s="18">
        <f t="shared" si="168"/>
        <v>7.0913780704648071</v>
      </c>
      <c r="G4064" s="12">
        <f t="shared" si="169"/>
        <v>48.893093082400583</v>
      </c>
    </row>
    <row r="4065" spans="1:7" x14ac:dyDescent="0.25">
      <c r="A4065" s="24">
        <v>68.841797</v>
      </c>
      <c r="B4065" s="23">
        <v>-89.137718000000007</v>
      </c>
      <c r="C4065" s="25">
        <v>0.64414161000000003</v>
      </c>
      <c r="D4065" s="26">
        <v>-1.3077885E-3</v>
      </c>
      <c r="F4065" s="18">
        <f t="shared" si="168"/>
        <v>7.0933542178157083</v>
      </c>
      <c r="G4065" s="12">
        <f t="shared" si="169"/>
        <v>48.906718072552287</v>
      </c>
    </row>
    <row r="4066" spans="1:7" x14ac:dyDescent="0.25">
      <c r="A4066" s="24">
        <v>68.891602000000006</v>
      </c>
      <c r="B4066" s="23">
        <v>-89.161689999999993</v>
      </c>
      <c r="C4066" s="25">
        <v>0.64415091000000002</v>
      </c>
      <c r="D4066" s="26">
        <v>-1.3070762E-3</v>
      </c>
      <c r="F4066" s="18">
        <f t="shared" si="168"/>
        <v>7.0952618489636068</v>
      </c>
      <c r="G4066" s="12">
        <f t="shared" si="169"/>
        <v>48.919870662409195</v>
      </c>
    </row>
    <row r="4067" spans="1:7" x14ac:dyDescent="0.25">
      <c r="A4067" s="24">
        <v>68.941406000000001</v>
      </c>
      <c r="B4067" s="23">
        <v>-89.175101999999995</v>
      </c>
      <c r="C4067" s="25">
        <v>0.64410113999999996</v>
      </c>
      <c r="D4067" s="26">
        <v>-1.3058481999999999E-3</v>
      </c>
      <c r="F4067" s="18">
        <f t="shared" si="168"/>
        <v>7.0963291420119807</v>
      </c>
      <c r="G4067" s="12">
        <f t="shared" si="169"/>
        <v>48.927229353180131</v>
      </c>
    </row>
    <row r="4068" spans="1:7" x14ac:dyDescent="0.25">
      <c r="A4068" s="24">
        <v>68.991211000000007</v>
      </c>
      <c r="B4068" s="23">
        <v>-89.201019000000002</v>
      </c>
      <c r="C4068" s="25">
        <v>0.64413350999999996</v>
      </c>
      <c r="D4068" s="26">
        <v>-1.3055681E-3</v>
      </c>
      <c r="F4068" s="18">
        <f t="shared" si="168"/>
        <v>7.0983915513420381</v>
      </c>
      <c r="G4068" s="12">
        <f t="shared" si="169"/>
        <v>48.941449095851652</v>
      </c>
    </row>
    <row r="4069" spans="1:7" x14ac:dyDescent="0.25">
      <c r="A4069" s="24">
        <v>69.041015999999999</v>
      </c>
      <c r="B4069" s="23">
        <v>-89.220589000000004</v>
      </c>
      <c r="C4069" s="25">
        <v>0.64410365000000003</v>
      </c>
      <c r="D4069" s="26">
        <v>-1.3059615E-3</v>
      </c>
      <c r="F4069" s="18">
        <f t="shared" ref="F4069:F4132" si="170" xml:space="preserve"> -B4069 / A_4x8_in2</f>
        <v>7.0999488824601924</v>
      </c>
      <c r="G4069" s="12">
        <f t="shared" ref="G4069:G4132" si="171" xml:space="preserve"> -B4069 * kip_to_N / A_4x8_mm2</f>
        <v>48.952186463760043</v>
      </c>
    </row>
    <row r="4070" spans="1:7" x14ac:dyDescent="0.25">
      <c r="A4070" s="24">
        <v>69.090819999999994</v>
      </c>
      <c r="B4070" s="23">
        <v>-89.235129999999998</v>
      </c>
      <c r="C4070" s="25">
        <v>0.64408672</v>
      </c>
      <c r="D4070" s="26">
        <v>-1.3076095999999999E-3</v>
      </c>
      <c r="F4070" s="18">
        <f t="shared" si="170"/>
        <v>7.1011060184739412</v>
      </c>
      <c r="G4070" s="12">
        <f t="shared" si="171"/>
        <v>48.960164596961661</v>
      </c>
    </row>
    <row r="4071" spans="1:7" x14ac:dyDescent="0.25">
      <c r="A4071" s="24">
        <v>69.140625</v>
      </c>
      <c r="B4071" s="23">
        <v>-89.265366</v>
      </c>
      <c r="C4071" s="25">
        <v>0.64402859999999995</v>
      </c>
      <c r="D4071" s="26">
        <v>-1.3070524000000001E-3</v>
      </c>
      <c r="F4071" s="18">
        <f t="shared" si="170"/>
        <v>7.1035121229036049</v>
      </c>
      <c r="G4071" s="12">
        <f t="shared" si="171"/>
        <v>48.976754022412756</v>
      </c>
    </row>
    <row r="4072" spans="1:7" x14ac:dyDescent="0.25">
      <c r="A4072" s="24">
        <v>69.190430000000006</v>
      </c>
      <c r="B4072" s="23">
        <v>-89.294830000000005</v>
      </c>
      <c r="C4072" s="25">
        <v>0.64406865999999996</v>
      </c>
      <c r="D4072" s="26">
        <v>-1.3056605999999999E-3</v>
      </c>
      <c r="F4072" s="18">
        <f t="shared" si="170"/>
        <v>7.105856793525235</v>
      </c>
      <c r="G4072" s="12">
        <f t="shared" si="171"/>
        <v>48.992919878726134</v>
      </c>
    </row>
    <row r="4073" spans="1:7" x14ac:dyDescent="0.25">
      <c r="A4073" s="24">
        <v>69.240234000000001</v>
      </c>
      <c r="B4073" s="23">
        <v>-89.319205999999994</v>
      </c>
      <c r="C4073" s="25">
        <v>0.64402108999999996</v>
      </c>
      <c r="D4073" s="26">
        <v>-1.3061285000000001E-3</v>
      </c>
      <c r="F4073" s="18">
        <f t="shared" si="170"/>
        <v>7.1077965739716378</v>
      </c>
      <c r="G4073" s="12">
        <f t="shared" si="171"/>
        <v>49.006294129116256</v>
      </c>
    </row>
    <row r="4074" spans="1:7" x14ac:dyDescent="0.25">
      <c r="A4074" s="24">
        <v>69.290038999999993</v>
      </c>
      <c r="B4074" s="23">
        <v>-89.342185999999998</v>
      </c>
      <c r="C4074" s="25">
        <v>0.64400411000000002</v>
      </c>
      <c r="D4074" s="26">
        <v>-1.3050347000000001E-3</v>
      </c>
      <c r="F4074" s="18">
        <f t="shared" si="170"/>
        <v>7.1096252642677644</v>
      </c>
      <c r="G4074" s="12">
        <f t="shared" si="171"/>
        <v>49.018902443604482</v>
      </c>
    </row>
    <row r="4075" spans="1:7" x14ac:dyDescent="0.25">
      <c r="A4075" s="24">
        <v>69.339843999999999</v>
      </c>
      <c r="B4075" s="23">
        <v>-89.370070999999996</v>
      </c>
      <c r="C4075" s="25">
        <v>0.64400148000000002</v>
      </c>
      <c r="D4075" s="26">
        <v>-1.3060539E-3</v>
      </c>
      <c r="F4075" s="18">
        <f t="shared" si="170"/>
        <v>7.1118442820618224</v>
      </c>
      <c r="G4075" s="12">
        <f t="shared" si="171"/>
        <v>49.034201958378382</v>
      </c>
    </row>
    <row r="4076" spans="1:7" x14ac:dyDescent="0.25">
      <c r="A4076" s="24">
        <v>69.389647999999994</v>
      </c>
      <c r="B4076" s="23">
        <v>-89.370452999999998</v>
      </c>
      <c r="C4076" s="25">
        <v>0.64399980999999995</v>
      </c>
      <c r="D4076" s="26">
        <v>-1.3077885E-3</v>
      </c>
      <c r="F4076" s="18">
        <f t="shared" si="170"/>
        <v>7.1118746806559532</v>
      </c>
      <c r="G4076" s="12">
        <f t="shared" si="171"/>
        <v>49.034411548288503</v>
      </c>
    </row>
    <row r="4077" spans="1:7" x14ac:dyDescent="0.25">
      <c r="A4077" s="24">
        <v>69.439453</v>
      </c>
      <c r="B4077" s="23">
        <v>-89.403946000000005</v>
      </c>
      <c r="C4077" s="25">
        <v>0.64394306999999995</v>
      </c>
      <c r="D4077" s="26">
        <v>-1.3064026999999999E-3</v>
      </c>
      <c r="F4077" s="18">
        <f t="shared" si="170"/>
        <v>7.1145399689104423</v>
      </c>
      <c r="G4077" s="12">
        <f t="shared" si="171"/>
        <v>49.052787974622468</v>
      </c>
    </row>
    <row r="4078" spans="1:7" x14ac:dyDescent="0.25">
      <c r="A4078" s="24">
        <v>69.489258000000007</v>
      </c>
      <c r="B4078" s="23">
        <v>-89.439362000000003</v>
      </c>
      <c r="C4078" s="25">
        <v>0.64392000000000005</v>
      </c>
      <c r="D4078" s="26">
        <v>-1.3073265000000001E-3</v>
      </c>
      <c r="F4078" s="18">
        <f t="shared" si="170"/>
        <v>7.1173582846427133</v>
      </c>
      <c r="G4078" s="12">
        <f t="shared" si="171"/>
        <v>49.072219483147933</v>
      </c>
    </row>
    <row r="4079" spans="1:7" x14ac:dyDescent="0.25">
      <c r="A4079" s="24">
        <v>69.539062999999999</v>
      </c>
      <c r="B4079" s="23">
        <v>-89.457076999999998</v>
      </c>
      <c r="C4079" s="25">
        <v>0.64394224</v>
      </c>
      <c r="D4079" s="26">
        <v>-1.3036965E-3</v>
      </c>
      <c r="F4079" s="18">
        <f t="shared" si="170"/>
        <v>7.1187679995511495</v>
      </c>
      <c r="G4079" s="12">
        <f t="shared" si="171"/>
        <v>49.081939078063471</v>
      </c>
    </row>
    <row r="4080" spans="1:7" x14ac:dyDescent="0.25">
      <c r="A4080" s="24">
        <v>69.588866999999993</v>
      </c>
      <c r="B4080" s="23">
        <v>-89.461303999999998</v>
      </c>
      <c r="C4080" s="25">
        <v>0.64390135000000004</v>
      </c>
      <c r="D4080" s="26">
        <v>-1.3089537000000001E-3</v>
      </c>
      <c r="F4080" s="18">
        <f t="shared" si="170"/>
        <v>7.1191043735233741</v>
      </c>
      <c r="G4080" s="12">
        <f t="shared" si="171"/>
        <v>49.084258283691909</v>
      </c>
    </row>
    <row r="4081" spans="1:7" x14ac:dyDescent="0.25">
      <c r="A4081" s="24">
        <v>69.638672</v>
      </c>
      <c r="B4081" s="23">
        <v>-89.500748000000002</v>
      </c>
      <c r="C4081" s="25">
        <v>0.64390725000000004</v>
      </c>
      <c r="D4081" s="26">
        <v>-1.3052583E-3</v>
      </c>
      <c r="F4081" s="18">
        <f t="shared" si="170"/>
        <v>7.1222432273110332</v>
      </c>
      <c r="G4081" s="12">
        <f t="shared" si="171"/>
        <v>49.105899813573281</v>
      </c>
    </row>
    <row r="4082" spans="1:7" x14ac:dyDescent="0.25">
      <c r="A4082" s="24">
        <v>69.688477000000006</v>
      </c>
      <c r="B4082" s="23">
        <v>-89.522193999999999</v>
      </c>
      <c r="C4082" s="25">
        <v>0.64390612000000003</v>
      </c>
      <c r="D4082" s="26">
        <v>-1.306513E-3</v>
      </c>
      <c r="F4082" s="18">
        <f t="shared" si="170"/>
        <v>7.1239498457658073</v>
      </c>
      <c r="G4082" s="12">
        <f t="shared" si="171"/>
        <v>49.117666476432923</v>
      </c>
    </row>
    <row r="4083" spans="1:7" x14ac:dyDescent="0.25">
      <c r="A4083" s="24">
        <v>69.738281000000001</v>
      </c>
      <c r="B4083" s="23">
        <v>-89.537216000000001</v>
      </c>
      <c r="C4083" s="25">
        <v>0.64385700000000001</v>
      </c>
      <c r="D4083" s="26">
        <v>-1.3053445999999999E-3</v>
      </c>
      <c r="F4083" s="18">
        <f t="shared" si="170"/>
        <v>7.1251452585433706</v>
      </c>
      <c r="G4083" s="12">
        <f t="shared" si="171"/>
        <v>49.125908517348599</v>
      </c>
    </row>
    <row r="4084" spans="1:7" x14ac:dyDescent="0.25">
      <c r="A4084" s="24">
        <v>69.788086000000007</v>
      </c>
      <c r="B4084" s="23">
        <v>-89.558357000000001</v>
      </c>
      <c r="C4084" s="25">
        <v>0.64387119000000004</v>
      </c>
      <c r="D4084" s="26">
        <v>-1.3058989999999999E-3</v>
      </c>
      <c r="F4084" s="18">
        <f t="shared" si="170"/>
        <v>7.1268276058693232</v>
      </c>
      <c r="G4084" s="12">
        <f t="shared" si="171"/>
        <v>49.137507837478957</v>
      </c>
    </row>
    <row r="4085" spans="1:7" x14ac:dyDescent="0.25">
      <c r="A4085" s="24">
        <v>69.837890999999999</v>
      </c>
      <c r="B4085" s="23">
        <v>-89.580742000000001</v>
      </c>
      <c r="C4085" s="25">
        <v>0.64384931000000001</v>
      </c>
      <c r="D4085" s="26">
        <v>-1.3055502E-3</v>
      </c>
      <c r="F4085" s="18">
        <f t="shared" si="170"/>
        <v>7.1286089475698793</v>
      </c>
      <c r="G4085" s="12">
        <f t="shared" si="171"/>
        <v>49.149789696478919</v>
      </c>
    </row>
    <row r="4086" spans="1:7" x14ac:dyDescent="0.25">
      <c r="A4086" s="24">
        <v>69.887694999999994</v>
      </c>
      <c r="B4086" s="23">
        <v>-89.602256999999994</v>
      </c>
      <c r="C4086" s="25">
        <v>0.64376949999999999</v>
      </c>
      <c r="D4086" s="26">
        <v>-1.3063163E-3</v>
      </c>
      <c r="F4086" s="18">
        <f t="shared" si="170"/>
        <v>7.1303210568701898</v>
      </c>
      <c r="G4086" s="12">
        <f t="shared" si="171"/>
        <v>49.161594217201902</v>
      </c>
    </row>
    <row r="4087" spans="1:7" x14ac:dyDescent="0.25">
      <c r="A4087" s="24">
        <v>69.9375</v>
      </c>
      <c r="B4087" s="23">
        <v>-89.635138999999995</v>
      </c>
      <c r="C4087" s="25">
        <v>0.64381361000000004</v>
      </c>
      <c r="D4087" s="26">
        <v>-1.3051927E-3</v>
      </c>
      <c r="F4087" s="18">
        <f t="shared" si="170"/>
        <v>7.1329377232895643</v>
      </c>
      <c r="G4087" s="12">
        <f t="shared" si="171"/>
        <v>49.179635409412612</v>
      </c>
    </row>
    <row r="4088" spans="1:7" x14ac:dyDescent="0.25">
      <c r="A4088" s="24">
        <v>69.987305000000006</v>
      </c>
      <c r="B4088" s="23">
        <v>-89.662482999999995</v>
      </c>
      <c r="C4088" s="25">
        <v>0.64379096000000002</v>
      </c>
      <c r="D4088" s="26">
        <v>-1.3061285000000001E-3</v>
      </c>
      <c r="F4088" s="18">
        <f t="shared" si="170"/>
        <v>7.1351136896715159</v>
      </c>
      <c r="G4088" s="12">
        <f t="shared" si="171"/>
        <v>49.194638096591298</v>
      </c>
    </row>
    <row r="4089" spans="1:7" x14ac:dyDescent="0.25">
      <c r="A4089" s="24">
        <v>70.037109000000001</v>
      </c>
      <c r="B4089" s="23">
        <v>-89.671768</v>
      </c>
      <c r="C4089" s="25">
        <v>0.64377808999999997</v>
      </c>
      <c r="D4089" s="26">
        <v>-1.3058662E-3</v>
      </c>
      <c r="F4089" s="18">
        <f t="shared" si="170"/>
        <v>7.1358525664948207</v>
      </c>
      <c r="G4089" s="12">
        <f t="shared" si="171"/>
        <v>49.199732448202404</v>
      </c>
    </row>
    <row r="4090" spans="1:7" x14ac:dyDescent="0.25">
      <c r="A4090" s="24">
        <v>70.086913999999993</v>
      </c>
      <c r="B4090" s="23">
        <v>-89.692122999999995</v>
      </c>
      <c r="C4090" s="25">
        <v>0.64368886000000003</v>
      </c>
      <c r="D4090" s="26">
        <v>-1.3047843999999999E-3</v>
      </c>
      <c r="F4090" s="18">
        <f t="shared" si="170"/>
        <v>7.1374723659281383</v>
      </c>
      <c r="G4090" s="12">
        <f t="shared" si="171"/>
        <v>49.210900517889428</v>
      </c>
    </row>
    <row r="4091" spans="1:7" x14ac:dyDescent="0.25">
      <c r="A4091" s="24">
        <v>70.136718999999999</v>
      </c>
      <c r="B4091" s="23">
        <v>-89.706023999999999</v>
      </c>
      <c r="C4091" s="25">
        <v>0.64370435000000004</v>
      </c>
      <c r="D4091" s="26">
        <v>-1.3062684999999999E-3</v>
      </c>
      <c r="F4091" s="18">
        <f t="shared" si="170"/>
        <v>7.1385785723600987</v>
      </c>
      <c r="G4091" s="12">
        <f t="shared" si="171"/>
        <v>49.21852750569191</v>
      </c>
    </row>
    <row r="4092" spans="1:7" x14ac:dyDescent="0.25">
      <c r="A4092" s="24">
        <v>70.186522999999994</v>
      </c>
      <c r="B4092" s="23">
        <v>-89.722221000000005</v>
      </c>
      <c r="C4092" s="25">
        <v>0.64374052999999998</v>
      </c>
      <c r="D4092" s="26">
        <v>-1.3044477000000001E-3</v>
      </c>
      <c r="F4092" s="18">
        <f t="shared" si="170"/>
        <v>7.139867488666729</v>
      </c>
      <c r="G4092" s="12">
        <f t="shared" si="171"/>
        <v>49.227414227613835</v>
      </c>
    </row>
    <row r="4093" spans="1:7" x14ac:dyDescent="0.25">
      <c r="A4093" s="24">
        <v>70.236328</v>
      </c>
      <c r="B4093" s="23">
        <v>-89.736191000000005</v>
      </c>
      <c r="C4093" s="25">
        <v>0.64367837000000006</v>
      </c>
      <c r="D4093" s="26">
        <v>-1.3046473E-3</v>
      </c>
      <c r="F4093" s="18">
        <f t="shared" si="170"/>
        <v>7.140979185944226</v>
      </c>
      <c r="G4093" s="12">
        <f t="shared" si="171"/>
        <v>49.235079073279664</v>
      </c>
    </row>
    <row r="4094" spans="1:7" x14ac:dyDescent="0.25">
      <c r="A4094" s="24">
        <v>70.286133000000007</v>
      </c>
      <c r="B4094" s="23">
        <v>-89.760765000000006</v>
      </c>
      <c r="C4094" s="25">
        <v>0.64370161000000004</v>
      </c>
      <c r="D4094" s="26">
        <v>-1.3079465000000001E-3</v>
      </c>
      <c r="F4094" s="18">
        <f t="shared" si="170"/>
        <v>7.1429347227299962</v>
      </c>
      <c r="G4094" s="12">
        <f t="shared" si="171"/>
        <v>49.248561959277652</v>
      </c>
    </row>
    <row r="4095" spans="1:7" x14ac:dyDescent="0.25">
      <c r="A4095" s="24">
        <v>70.335937999999999</v>
      </c>
      <c r="B4095" s="23">
        <v>-89.799294000000003</v>
      </c>
      <c r="C4095" s="25">
        <v>0.64364653999999999</v>
      </c>
      <c r="D4095" s="26">
        <v>-1.3055353999999999E-3</v>
      </c>
      <c r="F4095" s="18">
        <f t="shared" si="170"/>
        <v>7.1460007631311893</v>
      </c>
      <c r="G4095" s="12">
        <f t="shared" si="171"/>
        <v>49.26970146097117</v>
      </c>
    </row>
    <row r="4096" spans="1:7" x14ac:dyDescent="0.25">
      <c r="A4096" s="24">
        <v>70.385741999999993</v>
      </c>
      <c r="B4096" s="23">
        <v>-89.828772999999998</v>
      </c>
      <c r="C4096" s="25">
        <v>0.64361321999999999</v>
      </c>
      <c r="D4096" s="26">
        <v>-1.3053805E-3</v>
      </c>
      <c r="F4096" s="18">
        <f t="shared" si="170"/>
        <v>7.1483466274148926</v>
      </c>
      <c r="G4096" s="12">
        <f t="shared" si="171"/>
        <v>49.285875547254825</v>
      </c>
    </row>
    <row r="4097" spans="1:7" x14ac:dyDescent="0.25">
      <c r="A4097" s="24">
        <v>70.435547</v>
      </c>
      <c r="B4097" s="23">
        <v>-89.850586000000007</v>
      </c>
      <c r="C4097" s="25">
        <v>0.64362997</v>
      </c>
      <c r="D4097" s="26">
        <v>-1.3057380000000001E-3</v>
      </c>
      <c r="F4097" s="18">
        <f t="shared" si="170"/>
        <v>7.1500824508017251</v>
      </c>
      <c r="G4097" s="12">
        <f t="shared" si="171"/>
        <v>49.297843570054297</v>
      </c>
    </row>
    <row r="4098" spans="1:7" x14ac:dyDescent="0.25">
      <c r="A4098" s="24">
        <v>70.485352000000006</v>
      </c>
      <c r="B4098" s="23">
        <v>-89.864113000000003</v>
      </c>
      <c r="C4098" s="25">
        <v>0.64360803</v>
      </c>
      <c r="D4098" s="26">
        <v>-1.3058989999999999E-3</v>
      </c>
      <c r="F4098" s="18">
        <f t="shared" si="170"/>
        <v>7.1511588952593268</v>
      </c>
      <c r="G4098" s="12">
        <f t="shared" si="171"/>
        <v>49.305265357264147</v>
      </c>
    </row>
    <row r="4099" spans="1:7" x14ac:dyDescent="0.25">
      <c r="A4099" s="24">
        <v>70.535156000000001</v>
      </c>
      <c r="B4099" s="23">
        <v>-89.876350000000002</v>
      </c>
      <c r="C4099" s="25">
        <v>0.64360987999999997</v>
      </c>
      <c r="D4099" s="26">
        <v>-1.3051808E-3</v>
      </c>
      <c r="F4099" s="18">
        <f t="shared" si="170"/>
        <v>7.1521326847786337</v>
      </c>
      <c r="G4099" s="12">
        <f t="shared" si="171"/>
        <v>49.311979367028833</v>
      </c>
    </row>
    <row r="4100" spans="1:7" x14ac:dyDescent="0.25">
      <c r="A4100" s="24">
        <v>70.584961000000007</v>
      </c>
      <c r="B4100" s="23">
        <v>-89.912543999999997</v>
      </c>
      <c r="C4100" s="25">
        <v>0.64354080000000002</v>
      </c>
      <c r="D4100" s="26">
        <v>-1.3050974E-3</v>
      </c>
      <c r="F4100" s="18">
        <f t="shared" si="170"/>
        <v>7.1550129117837677</v>
      </c>
      <c r="G4100" s="12">
        <f t="shared" si="171"/>
        <v>49.331837736680143</v>
      </c>
    </row>
    <row r="4101" spans="1:7" x14ac:dyDescent="0.25">
      <c r="A4101" s="24">
        <v>70.634765999999999</v>
      </c>
      <c r="B4101" s="23">
        <v>-89.944243999999998</v>
      </c>
      <c r="C4101" s="25">
        <v>0.64359557999999994</v>
      </c>
      <c r="D4101" s="26">
        <v>-1.3075618999999999E-3</v>
      </c>
      <c r="F4101" s="18">
        <f t="shared" si="170"/>
        <v>7.1575355176317741</v>
      </c>
      <c r="G4101" s="12">
        <f t="shared" si="171"/>
        <v>49.349230407231786</v>
      </c>
    </row>
    <row r="4102" spans="1:7" x14ac:dyDescent="0.25">
      <c r="A4102" s="24">
        <v>70.684569999999994</v>
      </c>
      <c r="B4102" s="23">
        <v>-89.957076999999998</v>
      </c>
      <c r="C4102" s="25">
        <v>0.64355969000000002</v>
      </c>
      <c r="D4102" s="26">
        <v>-1.3063937999999999E-3</v>
      </c>
      <c r="F4102" s="18">
        <f t="shared" si="170"/>
        <v>7.1585567353241233</v>
      </c>
      <c r="G4102" s="12">
        <f t="shared" si="171"/>
        <v>49.35627142114943</v>
      </c>
    </row>
    <row r="4103" spans="1:7" x14ac:dyDescent="0.25">
      <c r="A4103" s="24">
        <v>70.734375</v>
      </c>
      <c r="B4103" s="23">
        <v>-89.967911000000001</v>
      </c>
      <c r="C4103" s="25">
        <v>0.64350324999999997</v>
      </c>
      <c r="D4103" s="26">
        <v>-1.3063579000000001E-3</v>
      </c>
      <c r="F4103" s="18">
        <f t="shared" si="170"/>
        <v>7.1594188776508529</v>
      </c>
      <c r="G4103" s="12">
        <f t="shared" si="171"/>
        <v>49.362215654359417</v>
      </c>
    </row>
    <row r="4104" spans="1:7" x14ac:dyDescent="0.25">
      <c r="A4104" s="24">
        <v>70.784180000000006</v>
      </c>
      <c r="B4104" s="23">
        <v>-89.983542999999997</v>
      </c>
      <c r="C4104" s="25">
        <v>0.64349948999999995</v>
      </c>
      <c r="D4104" s="26">
        <v>-1.3049095000000001E-3</v>
      </c>
      <c r="F4104" s="18">
        <f t="shared" si="170"/>
        <v>7.1606628326860582</v>
      </c>
      <c r="G4104" s="12">
        <f t="shared" si="171"/>
        <v>49.370792380733661</v>
      </c>
    </row>
    <row r="4105" spans="1:7" x14ac:dyDescent="0.25">
      <c r="A4105" s="24">
        <v>70.833984000000001</v>
      </c>
      <c r="B4105" s="23">
        <v>-90.000763000000006</v>
      </c>
      <c r="C4105" s="25">
        <v>0.64351314000000004</v>
      </c>
      <c r="D4105" s="26">
        <v>-1.3055145E-3</v>
      </c>
      <c r="F4105" s="18">
        <f t="shared" si="170"/>
        <v>7.1620331567460802</v>
      </c>
      <c r="G4105" s="12">
        <f t="shared" si="171"/>
        <v>49.380240386629545</v>
      </c>
    </row>
    <row r="4106" spans="1:7" x14ac:dyDescent="0.25">
      <c r="A4106" s="24">
        <v>70.883788999999993</v>
      </c>
      <c r="B4106" s="23">
        <v>-90.034926999999996</v>
      </c>
      <c r="C4106" s="25">
        <v>0.64350671000000004</v>
      </c>
      <c r="D4106" s="26">
        <v>-1.3062595000000001E-3</v>
      </c>
      <c r="F4106" s="18">
        <f t="shared" si="170"/>
        <v>7.1647518414839757</v>
      </c>
      <c r="G4106" s="12">
        <f t="shared" si="171"/>
        <v>49.398984966967916</v>
      </c>
    </row>
    <row r="4107" spans="1:7" x14ac:dyDescent="0.25">
      <c r="A4107" s="24">
        <v>70.933593999999999</v>
      </c>
      <c r="B4107" s="23">
        <v>-90.058075000000002</v>
      </c>
      <c r="C4107" s="25">
        <v>0.64346373000000001</v>
      </c>
      <c r="D4107" s="26">
        <v>-1.3060152000000001E-3</v>
      </c>
      <c r="F4107" s="18">
        <f t="shared" si="170"/>
        <v>7.1665939007953217</v>
      </c>
      <c r="G4107" s="12">
        <f t="shared" si="171"/>
        <v>49.411685457123426</v>
      </c>
    </row>
    <row r="4108" spans="1:7" x14ac:dyDescent="0.25">
      <c r="A4108" s="24">
        <v>70.983397999999994</v>
      </c>
      <c r="B4108" s="23">
        <v>-90.062904000000003</v>
      </c>
      <c r="C4108" s="25">
        <v>0.64348358000000005</v>
      </c>
      <c r="D4108" s="26">
        <v>-1.3056217999999999E-3</v>
      </c>
      <c r="F4108" s="18">
        <f t="shared" si="170"/>
        <v>7.1669781804054171</v>
      </c>
      <c r="G4108" s="12">
        <f t="shared" si="171"/>
        <v>49.414334958892951</v>
      </c>
    </row>
    <row r="4109" spans="1:7" x14ac:dyDescent="0.25">
      <c r="A4109" s="24">
        <v>71.033203</v>
      </c>
      <c r="B4109" s="23">
        <v>-90.082001000000005</v>
      </c>
      <c r="C4109" s="25">
        <v>0.64344310999999998</v>
      </c>
      <c r="D4109" s="26">
        <v>-1.3062089E-3</v>
      </c>
      <c r="F4109" s="18">
        <f t="shared" si="170"/>
        <v>7.1684978713795298</v>
      </c>
      <c r="G4109" s="12">
        <f t="shared" si="171"/>
        <v>49.424812808404774</v>
      </c>
    </row>
    <row r="4110" spans="1:7" x14ac:dyDescent="0.25">
      <c r="A4110" s="24">
        <v>71.083008000000007</v>
      </c>
      <c r="B4110" s="23">
        <v>-90.100539999999995</v>
      </c>
      <c r="C4110" s="25">
        <v>0.64339416999999999</v>
      </c>
      <c r="D4110" s="26">
        <v>-1.3057469999999999E-3</v>
      </c>
      <c r="F4110" s="18">
        <f t="shared" si="170"/>
        <v>7.1699731581245194</v>
      </c>
      <c r="G4110" s="12">
        <f t="shared" si="171"/>
        <v>49.434984503021717</v>
      </c>
    </row>
    <row r="4111" spans="1:7" x14ac:dyDescent="0.25">
      <c r="A4111" s="24">
        <v>71.132812999999999</v>
      </c>
      <c r="B4111" s="23">
        <v>-90.158325000000005</v>
      </c>
      <c r="C4111" s="25">
        <v>0.64338260999999997</v>
      </c>
      <c r="D4111" s="26">
        <v>-1.3055087E-3</v>
      </c>
      <c r="F4111" s="18">
        <f t="shared" si="170"/>
        <v>7.1745715423178034</v>
      </c>
      <c r="G4111" s="12">
        <f t="shared" si="171"/>
        <v>49.466689091912158</v>
      </c>
    </row>
    <row r="4112" spans="1:7" x14ac:dyDescent="0.25">
      <c r="A4112" s="24">
        <v>71.182616999999993</v>
      </c>
      <c r="B4112" s="23">
        <v>-90.169273000000004</v>
      </c>
      <c r="C4112" s="25">
        <v>0.64328103999999997</v>
      </c>
      <c r="D4112" s="26">
        <v>-1.3070374E-3</v>
      </c>
      <c r="F4112" s="18">
        <f t="shared" si="170"/>
        <v>7.1754427564762882</v>
      </c>
      <c r="G4112" s="12">
        <f t="shared" si="171"/>
        <v>49.472695872896374</v>
      </c>
    </row>
    <row r="4113" spans="1:7" x14ac:dyDescent="0.25">
      <c r="A4113" s="24">
        <v>71.232422</v>
      </c>
      <c r="B4113" s="23">
        <v>-90.183837999999994</v>
      </c>
      <c r="C4113" s="25">
        <v>0.64328974000000005</v>
      </c>
      <c r="D4113" s="26">
        <v>-1.3055832E-3</v>
      </c>
      <c r="F4113" s="18">
        <f t="shared" si="170"/>
        <v>7.1766018023493539</v>
      </c>
      <c r="G4113" s="12">
        <f t="shared" si="171"/>
        <v>49.480687174050466</v>
      </c>
    </row>
    <row r="4114" spans="1:7" x14ac:dyDescent="0.25">
      <c r="A4114" s="24">
        <v>71.282227000000006</v>
      </c>
      <c r="B4114" s="23">
        <v>-90.205498000000006</v>
      </c>
      <c r="C4114" s="25">
        <v>0.64337259999999996</v>
      </c>
      <c r="D4114" s="26">
        <v>-1.3056516000000001E-3</v>
      </c>
      <c r="F4114" s="18">
        <f t="shared" si="170"/>
        <v>7.1783254503830403</v>
      </c>
      <c r="G4114" s="12">
        <f t="shared" si="171"/>
        <v>49.492571251152953</v>
      </c>
    </row>
    <row r="4115" spans="1:7" x14ac:dyDescent="0.25">
      <c r="A4115" s="24">
        <v>71.332031000000001</v>
      </c>
      <c r="B4115" s="23">
        <v>-90.213997000000006</v>
      </c>
      <c r="C4115" s="25">
        <v>0.64338218999999996</v>
      </c>
      <c r="D4115" s="26">
        <v>-1.3060629000000001E-3</v>
      </c>
      <c r="F4115" s="18">
        <f t="shared" si="170"/>
        <v>7.1790017793137091</v>
      </c>
      <c r="G4115" s="12">
        <f t="shared" si="171"/>
        <v>49.497234352320724</v>
      </c>
    </row>
    <row r="4116" spans="1:7" x14ac:dyDescent="0.25">
      <c r="A4116" s="24">
        <v>71.381836000000007</v>
      </c>
      <c r="B4116" s="23">
        <v>-90.257537999999997</v>
      </c>
      <c r="C4116" s="25">
        <v>0.64327924999999997</v>
      </c>
      <c r="D4116" s="26">
        <v>-1.3062001E-3</v>
      </c>
      <c r="F4116" s="18">
        <f t="shared" si="170"/>
        <v>7.1824666620022901</v>
      </c>
      <c r="G4116" s="12">
        <f t="shared" si="171"/>
        <v>49.521123761421336</v>
      </c>
    </row>
    <row r="4117" spans="1:7" x14ac:dyDescent="0.25">
      <c r="A4117" s="24">
        <v>71.431640999999999</v>
      </c>
      <c r="B4117" s="23">
        <v>-90.293930000000003</v>
      </c>
      <c r="C4117" s="25">
        <v>0.64331119999999997</v>
      </c>
      <c r="D4117" s="26">
        <v>-1.3062864E-3</v>
      </c>
      <c r="F4117" s="18">
        <f t="shared" si="170"/>
        <v>7.1853626453467907</v>
      </c>
      <c r="G4117" s="12">
        <f t="shared" si="171"/>
        <v>49.541090766680512</v>
      </c>
    </row>
    <row r="4118" spans="1:7" x14ac:dyDescent="0.25">
      <c r="A4118" s="24">
        <v>71.481444999999994</v>
      </c>
      <c r="B4118" s="23">
        <v>-90.322174000000004</v>
      </c>
      <c r="C4118" s="25">
        <v>0.64324831999999998</v>
      </c>
      <c r="D4118" s="26">
        <v>-1.3043283999999999E-3</v>
      </c>
      <c r="F4118" s="18">
        <f t="shared" si="170"/>
        <v>7.1876102314531352</v>
      </c>
      <c r="G4118" s="12">
        <f t="shared" si="171"/>
        <v>49.556587252076753</v>
      </c>
    </row>
    <row r="4119" spans="1:7" x14ac:dyDescent="0.25">
      <c r="A4119" s="24">
        <v>71.53125</v>
      </c>
      <c r="B4119" s="23">
        <v>-90.335548000000003</v>
      </c>
      <c r="C4119" s="25">
        <v>0.64322990000000002</v>
      </c>
      <c r="D4119" s="26">
        <v>-1.306057E-3</v>
      </c>
      <c r="F4119" s="18">
        <f t="shared" si="170"/>
        <v>7.1886745005575898</v>
      </c>
      <c r="G4119" s="12">
        <f t="shared" si="171"/>
        <v>49.56392509358961</v>
      </c>
    </row>
    <row r="4120" spans="1:7" x14ac:dyDescent="0.25">
      <c r="A4120" s="24">
        <v>71.581055000000006</v>
      </c>
      <c r="B4120" s="23">
        <v>-90.345016000000001</v>
      </c>
      <c r="C4120" s="25">
        <v>0.64321744000000003</v>
      </c>
      <c r="D4120" s="26">
        <v>-1.3054162000000001E-3</v>
      </c>
      <c r="F4120" s="18">
        <f t="shared" si="170"/>
        <v>7.1894279400581871</v>
      </c>
      <c r="G4120" s="12">
        <f t="shared" si="171"/>
        <v>49.569119850838284</v>
      </c>
    </row>
    <row r="4121" spans="1:7" x14ac:dyDescent="0.25">
      <c r="A4121" s="24">
        <v>71.630859000000001</v>
      </c>
      <c r="B4121" s="23">
        <v>-90.352706999999995</v>
      </c>
      <c r="C4121" s="25">
        <v>0.64317827999999999</v>
      </c>
      <c r="D4121" s="26">
        <v>-1.3059407E-3</v>
      </c>
      <c r="F4121" s="18">
        <f t="shared" si="170"/>
        <v>7.1900399703918465</v>
      </c>
      <c r="G4121" s="12">
        <f t="shared" si="171"/>
        <v>49.573339630939635</v>
      </c>
    </row>
    <row r="4122" spans="1:7" x14ac:dyDescent="0.25">
      <c r="A4122" s="24">
        <v>71.680663999999993</v>
      </c>
      <c r="B4122" s="23">
        <v>-90.392264999999995</v>
      </c>
      <c r="C4122" s="25">
        <v>0.64316726000000002</v>
      </c>
      <c r="D4122" s="26">
        <v>-1.3047428000000001E-3</v>
      </c>
      <c r="F4122" s="18">
        <f t="shared" si="170"/>
        <v>7.1931878960112607</v>
      </c>
      <c r="G4122" s="12">
        <f t="shared" si="171"/>
        <v>49.59504370859522</v>
      </c>
    </row>
    <row r="4123" spans="1:7" x14ac:dyDescent="0.25">
      <c r="A4123" s="24">
        <v>71.730468999999999</v>
      </c>
      <c r="B4123" s="23">
        <v>-90.415488999999994</v>
      </c>
      <c r="C4123" s="25">
        <v>0.64318043000000003</v>
      </c>
      <c r="D4123" s="26">
        <v>-1.3063339999999999E-3</v>
      </c>
      <c r="F4123" s="18">
        <f t="shared" si="170"/>
        <v>7.1950360032104443</v>
      </c>
      <c r="G4123" s="12">
        <f t="shared" si="171"/>
        <v>49.607785897266879</v>
      </c>
    </row>
    <row r="4124" spans="1:7" x14ac:dyDescent="0.25">
      <c r="A4124" s="24">
        <v>71.780272999999994</v>
      </c>
      <c r="B4124" s="23">
        <v>-90.438095000000004</v>
      </c>
      <c r="C4124" s="25">
        <v>0.64319753999999996</v>
      </c>
      <c r="D4124" s="26">
        <v>-1.3049960999999999E-3</v>
      </c>
      <c r="F4124" s="18">
        <f t="shared" si="170"/>
        <v>7.1968349315322131</v>
      </c>
      <c r="G4124" s="12">
        <f t="shared" si="171"/>
        <v>49.620189011162488</v>
      </c>
    </row>
    <row r="4125" spans="1:7" x14ac:dyDescent="0.25">
      <c r="A4125" s="24">
        <v>71.830078</v>
      </c>
      <c r="B4125" s="23">
        <v>-90.446517999999998</v>
      </c>
      <c r="C4125" s="25">
        <v>0.64322299000000005</v>
      </c>
      <c r="D4125" s="26">
        <v>-1.3046891E-3</v>
      </c>
      <c r="F4125" s="18">
        <f t="shared" si="170"/>
        <v>7.1975052125750434</v>
      </c>
      <c r="G4125" s="12">
        <f t="shared" si="171"/>
        <v>49.624810413814103</v>
      </c>
    </row>
    <row r="4126" spans="1:7" x14ac:dyDescent="0.25">
      <c r="A4126" s="24">
        <v>71.879883000000007</v>
      </c>
      <c r="B4126" s="23">
        <v>-90.476273000000006</v>
      </c>
      <c r="C4126" s="25">
        <v>0.64315586999999996</v>
      </c>
      <c r="D4126" s="26">
        <v>-1.3045520000000001E-3</v>
      </c>
      <c r="F4126" s="18">
        <f t="shared" si="170"/>
        <v>7.1998730402408944</v>
      </c>
      <c r="G4126" s="12">
        <f t="shared" si="171"/>
        <v>49.641135931551162</v>
      </c>
    </row>
    <row r="4127" spans="1:7" x14ac:dyDescent="0.25">
      <c r="A4127" s="24">
        <v>71.929687999999999</v>
      </c>
      <c r="B4127" s="23">
        <v>-90.501403999999994</v>
      </c>
      <c r="C4127" s="25">
        <v>0.64320885999999999</v>
      </c>
      <c r="D4127" s="26">
        <v>-1.3054789E-3</v>
      </c>
      <c r="F4127" s="18">
        <f t="shared" si="170"/>
        <v>7.2018729016783141</v>
      </c>
      <c r="G4127" s="12">
        <f t="shared" si="171"/>
        <v>49.654924423779342</v>
      </c>
    </row>
    <row r="4128" spans="1:7" x14ac:dyDescent="0.25">
      <c r="A4128" s="24">
        <v>71.979491999999993</v>
      </c>
      <c r="B4128" s="23">
        <v>-90.519881999999996</v>
      </c>
      <c r="C4128" s="25">
        <v>0.64311373000000005</v>
      </c>
      <c r="D4128" s="26">
        <v>-1.3066947E-3</v>
      </c>
      <c r="F4128" s="18">
        <f t="shared" si="170"/>
        <v>7.2033433341975401</v>
      </c>
      <c r="G4128" s="12">
        <f t="shared" si="171"/>
        <v>49.665062649850427</v>
      </c>
    </row>
    <row r="4129" spans="1:7" x14ac:dyDescent="0.25">
      <c r="A4129" s="24">
        <v>72.029297</v>
      </c>
      <c r="B4129" s="23">
        <v>-90.546272000000002</v>
      </c>
      <c r="C4129" s="25">
        <v>0.64312899000000001</v>
      </c>
      <c r="D4129" s="26">
        <v>-1.30817E-3</v>
      </c>
      <c r="F4129" s="18">
        <f t="shared" si="170"/>
        <v>7.2054433836716383</v>
      </c>
      <c r="G4129" s="12">
        <f t="shared" si="171"/>
        <v>49.679541910918509</v>
      </c>
    </row>
    <row r="4130" spans="1:7" x14ac:dyDescent="0.25">
      <c r="A4130" s="24">
        <v>72.079102000000006</v>
      </c>
      <c r="B4130" s="23">
        <v>-90.575080999999997</v>
      </c>
      <c r="C4130" s="25">
        <v>0.64307510999999995</v>
      </c>
      <c r="D4130" s="26">
        <v>-1.3073354000000001E-3</v>
      </c>
      <c r="F4130" s="18">
        <f t="shared" si="170"/>
        <v>7.2077359310494051</v>
      </c>
      <c r="G4130" s="12">
        <f t="shared" si="171"/>
        <v>49.695348391862431</v>
      </c>
    </row>
    <row r="4131" spans="1:7" x14ac:dyDescent="0.25">
      <c r="A4131" s="24">
        <v>72.128906000000001</v>
      </c>
      <c r="B4131" s="23">
        <v>-90.605850000000004</v>
      </c>
      <c r="C4131" s="25">
        <v>0.64314342000000002</v>
      </c>
      <c r="D4131" s="26">
        <v>-1.3044148000000001E-3</v>
      </c>
      <c r="F4131" s="18">
        <f t="shared" si="170"/>
        <v>7.2101844502714032</v>
      </c>
      <c r="G4131" s="12">
        <f t="shared" si="171"/>
        <v>49.712230255591258</v>
      </c>
    </row>
    <row r="4132" spans="1:7" x14ac:dyDescent="0.25">
      <c r="A4132" s="24">
        <v>72.178711000000007</v>
      </c>
      <c r="B4132" s="23">
        <v>-90.619354000000001</v>
      </c>
      <c r="C4132" s="25">
        <v>0.64299362999999998</v>
      </c>
      <c r="D4132" s="26">
        <v>-1.3059586000000001E-3</v>
      </c>
      <c r="F4132" s="18">
        <f t="shared" si="170"/>
        <v>7.2112590644471597</v>
      </c>
      <c r="G4132" s="12">
        <f t="shared" si="171"/>
        <v>49.719639423513321</v>
      </c>
    </row>
    <row r="4133" spans="1:7" x14ac:dyDescent="0.25">
      <c r="A4133" s="24">
        <v>72.228515999999999</v>
      </c>
      <c r="B4133" s="23">
        <v>-90.638962000000006</v>
      </c>
      <c r="C4133" s="25">
        <v>0.64300424</v>
      </c>
      <c r="D4133" s="26">
        <v>-1.3064831E-3</v>
      </c>
      <c r="F4133" s="18">
        <f t="shared" ref="F4133:F4196" si="172" xml:space="preserve"> -B4133 / A_4x8_in2</f>
        <v>7.2128194195092323</v>
      </c>
      <c r="G4133" s="12">
        <f t="shared" ref="G4133:G4196" si="173" xml:space="preserve"> -B4133 * kip_to_N / A_4x8_mm2</f>
        <v>49.730397640679783</v>
      </c>
    </row>
    <row r="4134" spans="1:7" x14ac:dyDescent="0.25">
      <c r="A4134" s="24">
        <v>72.278319999999994</v>
      </c>
      <c r="B4134" s="23">
        <v>-90.652137999999994</v>
      </c>
      <c r="C4134" s="25">
        <v>0.64300643999999996</v>
      </c>
      <c r="D4134" s="26">
        <v>-1.3053833999999999E-3</v>
      </c>
      <c r="F4134" s="18">
        <f t="shared" si="172"/>
        <v>7.2138679322743213</v>
      </c>
      <c r="G4134" s="12">
        <f t="shared" si="173"/>
        <v>49.737626846584782</v>
      </c>
    </row>
    <row r="4135" spans="1:7" x14ac:dyDescent="0.25">
      <c r="A4135" s="24">
        <v>72.328125</v>
      </c>
      <c r="B4135" s="23">
        <v>-90.682075999999995</v>
      </c>
      <c r="C4135" s="25">
        <v>0.64294921999999999</v>
      </c>
      <c r="D4135" s="26">
        <v>-1.3052017E-3</v>
      </c>
      <c r="F4135" s="18">
        <f t="shared" si="172"/>
        <v>7.2162503226174639</v>
      </c>
      <c r="G4135" s="12">
        <f t="shared" si="173"/>
        <v>49.754052769959401</v>
      </c>
    </row>
    <row r="4136" spans="1:7" x14ac:dyDescent="0.25">
      <c r="A4136" s="24">
        <v>72.377930000000006</v>
      </c>
      <c r="B4136" s="23">
        <v>-90.708466000000001</v>
      </c>
      <c r="C4136" s="25">
        <v>0.64292674999999999</v>
      </c>
      <c r="D4136" s="26">
        <v>-1.3058693E-3</v>
      </c>
      <c r="F4136" s="18">
        <f t="shared" si="172"/>
        <v>7.2183503720915621</v>
      </c>
      <c r="G4136" s="12">
        <f t="shared" si="173"/>
        <v>49.768532031027476</v>
      </c>
    </row>
    <row r="4137" spans="1:7" x14ac:dyDescent="0.25">
      <c r="A4137" s="24">
        <v>72.427734000000001</v>
      </c>
      <c r="B4137" s="23">
        <v>-90.721176</v>
      </c>
      <c r="C4137" s="25">
        <v>0.64294046000000005</v>
      </c>
      <c r="D4137" s="26">
        <v>-1.3061821E-3</v>
      </c>
      <c r="F4137" s="18">
        <f t="shared" si="172"/>
        <v>7.2193618017549106</v>
      </c>
      <c r="G4137" s="12">
        <f t="shared" si="173"/>
        <v>49.775505559188723</v>
      </c>
    </row>
    <row r="4138" spans="1:7" x14ac:dyDescent="0.25">
      <c r="A4138" s="24">
        <v>72.477538999999993</v>
      </c>
      <c r="B4138" s="23">
        <v>-90.737067999999994</v>
      </c>
      <c r="C4138" s="25">
        <v>0.64293467999999998</v>
      </c>
      <c r="D4138" s="26">
        <v>-1.3043374E-3</v>
      </c>
      <c r="F4138" s="18">
        <f t="shared" si="172"/>
        <v>7.2206264469327186</v>
      </c>
      <c r="G4138" s="12">
        <f t="shared" si="173"/>
        <v>49.784224938381357</v>
      </c>
    </row>
    <row r="4139" spans="1:7" x14ac:dyDescent="0.25">
      <c r="A4139" s="24">
        <v>72.527343999999999</v>
      </c>
      <c r="B4139" s="23">
        <v>-90.752831</v>
      </c>
      <c r="C4139" s="25">
        <v>0.64286458000000002</v>
      </c>
      <c r="D4139" s="26">
        <v>-1.3047098999999999E-3</v>
      </c>
      <c r="F4139" s="18">
        <f t="shared" si="172"/>
        <v>7.2218808266166974</v>
      </c>
      <c r="G4139" s="12">
        <f t="shared" si="173"/>
        <v>49.792873539829493</v>
      </c>
    </row>
    <row r="4140" spans="1:7" x14ac:dyDescent="0.25">
      <c r="A4140" s="24">
        <v>72.577147999999994</v>
      </c>
      <c r="B4140" s="23">
        <v>-90.781540000000007</v>
      </c>
      <c r="C4140" s="25">
        <v>0.64283376999999997</v>
      </c>
      <c r="D4140" s="26">
        <v>-1.3054430999999999E-3</v>
      </c>
      <c r="F4140" s="18">
        <f t="shared" si="172"/>
        <v>7.2241654162473106</v>
      </c>
      <c r="G4140" s="12">
        <f t="shared" si="173"/>
        <v>49.808625154304806</v>
      </c>
    </row>
    <row r="4141" spans="1:7" x14ac:dyDescent="0.25">
      <c r="A4141" s="24">
        <v>72.626953</v>
      </c>
      <c r="B4141" s="23">
        <v>-90.792243999999997</v>
      </c>
      <c r="C4141" s="25">
        <v>0.64292680999999996</v>
      </c>
      <c r="D4141" s="26">
        <v>-1.3065309000000001E-3</v>
      </c>
      <c r="F4141" s="18">
        <f t="shared" si="172"/>
        <v>7.2250172135027375</v>
      </c>
      <c r="G4141" s="12">
        <f t="shared" si="173"/>
        <v>49.814498061105589</v>
      </c>
    </row>
    <row r="4142" spans="1:7" x14ac:dyDescent="0.25">
      <c r="A4142" s="24">
        <v>72.676758000000007</v>
      </c>
      <c r="B4142" s="23">
        <v>-90.833595000000003</v>
      </c>
      <c r="C4142" s="25">
        <v>0.64283979000000002</v>
      </c>
      <c r="D4142" s="26">
        <v>-1.3055534E-3</v>
      </c>
      <c r="F4142" s="18">
        <f t="shared" si="172"/>
        <v>7.2283078215286345</v>
      </c>
      <c r="G4142" s="12">
        <f t="shared" si="173"/>
        <v>49.837185894543488</v>
      </c>
    </row>
    <row r="4143" spans="1:7" x14ac:dyDescent="0.25">
      <c r="A4143" s="24">
        <v>72.726562999999999</v>
      </c>
      <c r="B4143" s="23">
        <v>-90.862388999999993</v>
      </c>
      <c r="C4143" s="25">
        <v>0.64285563999999995</v>
      </c>
      <c r="D4143" s="26">
        <v>-1.3059259E-3</v>
      </c>
      <c r="F4143" s="18">
        <f t="shared" si="172"/>
        <v>7.2305991752443282</v>
      </c>
      <c r="G4143" s="12">
        <f t="shared" si="173"/>
        <v>49.852984145517112</v>
      </c>
    </row>
    <row r="4144" spans="1:7" x14ac:dyDescent="0.25">
      <c r="A4144" s="24">
        <v>72.776366999999993</v>
      </c>
      <c r="B4144" s="23">
        <v>-90.881270999999998</v>
      </c>
      <c r="C4144" s="25">
        <v>0.64284068000000005</v>
      </c>
      <c r="D4144" s="26">
        <v>-1.3074516E-3</v>
      </c>
      <c r="F4144" s="18">
        <f t="shared" si="172"/>
        <v>7.2321017570620594</v>
      </c>
      <c r="G4144" s="12">
        <f t="shared" si="173"/>
        <v>49.863344032121418</v>
      </c>
    </row>
    <row r="4145" spans="1:7" x14ac:dyDescent="0.25">
      <c r="A4145" s="24">
        <v>72.826172</v>
      </c>
      <c r="B4145" s="23">
        <v>-90.903450000000007</v>
      </c>
      <c r="C4145" s="25">
        <v>0.64278548999999996</v>
      </c>
      <c r="D4145" s="26">
        <v>-1.3050138999999999E-3</v>
      </c>
      <c r="F4145" s="18">
        <f t="shared" si="172"/>
        <v>7.2338667058034769</v>
      </c>
      <c r="G4145" s="12">
        <f t="shared" si="173"/>
        <v>49.875512866196026</v>
      </c>
    </row>
    <row r="4146" spans="1:7" x14ac:dyDescent="0.25">
      <c r="A4146" s="24">
        <v>72.875977000000006</v>
      </c>
      <c r="B4146" s="23">
        <v>-90.933205000000001</v>
      </c>
      <c r="C4146" s="25">
        <v>0.64278007000000004</v>
      </c>
      <c r="D4146" s="26">
        <v>-1.3062775E-3</v>
      </c>
      <c r="F4146" s="18">
        <f t="shared" si="172"/>
        <v>7.236234533469327</v>
      </c>
      <c r="G4146" s="12">
        <f t="shared" si="173"/>
        <v>49.89183838393307</v>
      </c>
    </row>
    <row r="4147" spans="1:7" x14ac:dyDescent="0.25">
      <c r="A4147" s="24">
        <v>72.925781000000001</v>
      </c>
      <c r="B4147" s="23">
        <v>-90.961783999999994</v>
      </c>
      <c r="C4147" s="25">
        <v>0.64280194000000002</v>
      </c>
      <c r="D4147" s="26">
        <v>-1.3066589999999999E-3</v>
      </c>
      <c r="F4147" s="18">
        <f t="shared" si="172"/>
        <v>7.2385087780286375</v>
      </c>
      <c r="G4147" s="12">
        <f t="shared" si="173"/>
        <v>49.907518671999171</v>
      </c>
    </row>
    <row r="4148" spans="1:7" x14ac:dyDescent="0.25">
      <c r="A4148" s="24">
        <v>72.975586000000007</v>
      </c>
      <c r="B4148" s="23">
        <v>-90.988738999999995</v>
      </c>
      <c r="C4148" s="25">
        <v>0.64279823999999997</v>
      </c>
      <c r="D4148" s="26">
        <v>-1.3046175000000001E-3</v>
      </c>
      <c r="F4148" s="18">
        <f t="shared" si="172"/>
        <v>7.2406537887741589</v>
      </c>
      <c r="G4148" s="12">
        <f t="shared" si="173"/>
        <v>49.922307928614941</v>
      </c>
    </row>
    <row r="4149" spans="1:7" x14ac:dyDescent="0.25">
      <c r="A4149" s="24">
        <v>73.025390999999999</v>
      </c>
      <c r="B4149" s="23">
        <v>-90.991828999999996</v>
      </c>
      <c r="C4149" s="25">
        <v>0.64272832999999996</v>
      </c>
      <c r="D4149" s="26">
        <v>-1.3049423E-3</v>
      </c>
      <c r="F4149" s="18">
        <f t="shared" si="172"/>
        <v>7.2408996831612358</v>
      </c>
      <c r="G4149" s="12">
        <f t="shared" si="173"/>
        <v>49.924003302495208</v>
      </c>
    </row>
    <row r="4150" spans="1:7" x14ac:dyDescent="0.25">
      <c r="A4150" s="24">
        <v>73.075194999999994</v>
      </c>
      <c r="B4150" s="23">
        <v>-91.008408000000003</v>
      </c>
      <c r="C4150" s="25">
        <v>0.64270055000000004</v>
      </c>
      <c r="D4150" s="26">
        <v>-1.3051539E-3</v>
      </c>
      <c r="F4150" s="18">
        <f t="shared" si="172"/>
        <v>7.2422189980619969</v>
      </c>
      <c r="G4150" s="12">
        <f t="shared" si="173"/>
        <v>49.933099614327254</v>
      </c>
    </row>
    <row r="4151" spans="1:7" x14ac:dyDescent="0.25">
      <c r="A4151" s="24">
        <v>73.125</v>
      </c>
      <c r="B4151" s="23">
        <v>-91.039619000000002</v>
      </c>
      <c r="C4151" s="25">
        <v>0.64264726999999999</v>
      </c>
      <c r="D4151" s="26">
        <v>-1.3058303999999999E-3</v>
      </c>
      <c r="F4151" s="18">
        <f t="shared" si="172"/>
        <v>7.2447026905264167</v>
      </c>
      <c r="G4151" s="12">
        <f t="shared" si="173"/>
        <v>49.950223987847373</v>
      </c>
    </row>
    <row r="4152" spans="1:7" x14ac:dyDescent="0.25">
      <c r="A4152" s="24">
        <v>73.174805000000006</v>
      </c>
      <c r="B4152" s="23">
        <v>-91.058609000000004</v>
      </c>
      <c r="C4152" s="25">
        <v>0.64266080000000003</v>
      </c>
      <c r="D4152" s="26">
        <v>-1.3048230999999999E-3</v>
      </c>
      <c r="F4152" s="18">
        <f t="shared" si="172"/>
        <v>7.2462138667110745</v>
      </c>
      <c r="G4152" s="12">
        <f t="shared" si="173"/>
        <v>49.960643130237777</v>
      </c>
    </row>
    <row r="4153" spans="1:7" x14ac:dyDescent="0.25">
      <c r="A4153" s="24">
        <v>73.224609000000001</v>
      </c>
      <c r="B4153" s="23">
        <v>-91.067436000000001</v>
      </c>
      <c r="C4153" s="25">
        <v>0.64268130000000001</v>
      </c>
      <c r="D4153" s="26">
        <v>-1.3047605E-3</v>
      </c>
      <c r="F4153" s="18">
        <f t="shared" si="172"/>
        <v>7.2469162970524108</v>
      </c>
      <c r="G4153" s="12">
        <f t="shared" si="173"/>
        <v>49.965486193422613</v>
      </c>
    </row>
    <row r="4154" spans="1:7" x14ac:dyDescent="0.25">
      <c r="A4154" s="24">
        <v>73.274413999999993</v>
      </c>
      <c r="B4154" s="23">
        <v>-91.091094999999996</v>
      </c>
      <c r="C4154" s="25">
        <v>0.64267004000000005</v>
      </c>
      <c r="D4154" s="26">
        <v>-1.3044864E-3</v>
      </c>
      <c r="F4154" s="18">
        <f t="shared" si="172"/>
        <v>7.2487990204517159</v>
      </c>
      <c r="G4154" s="12">
        <f t="shared" si="173"/>
        <v>49.978467051232755</v>
      </c>
    </row>
    <row r="4155" spans="1:7" x14ac:dyDescent="0.25">
      <c r="A4155" s="24">
        <v>73.324218999999999</v>
      </c>
      <c r="B4155" s="23">
        <v>-91.120979000000005</v>
      </c>
      <c r="C4155" s="25">
        <v>0.64263510999999995</v>
      </c>
      <c r="D4155" s="26">
        <v>-1.3056159000000001E-3</v>
      </c>
      <c r="F4155" s="18">
        <f t="shared" si="172"/>
        <v>7.2511771136113961</v>
      </c>
      <c r="G4155" s="12">
        <f t="shared" si="173"/>
        <v>49.994863346714318</v>
      </c>
    </row>
    <row r="4156" spans="1:7" x14ac:dyDescent="0.25">
      <c r="A4156" s="24">
        <v>73.374022999999994</v>
      </c>
      <c r="B4156" s="23">
        <v>-91.130370999999997</v>
      </c>
      <c r="C4156" s="25">
        <v>0.64261323000000004</v>
      </c>
      <c r="D4156" s="26">
        <v>-1.306495E-3</v>
      </c>
      <c r="F4156" s="18">
        <f t="shared" si="172"/>
        <v>7.2519245052241548</v>
      </c>
      <c r="G4156" s="12">
        <f t="shared" si="173"/>
        <v>50.000016405446843</v>
      </c>
    </row>
    <row r="4157" spans="1:7" x14ac:dyDescent="0.25">
      <c r="A4157" s="24">
        <v>73.423828</v>
      </c>
      <c r="B4157" s="23">
        <v>-91.151145999999997</v>
      </c>
      <c r="C4157" s="25">
        <v>0.64263802999999997</v>
      </c>
      <c r="D4157" s="26">
        <v>-1.3061821E-3</v>
      </c>
      <c r="F4157" s="18">
        <f t="shared" si="172"/>
        <v>7.2535777271955215</v>
      </c>
      <c r="G4157" s="12">
        <f t="shared" si="173"/>
        <v>50.011414914302065</v>
      </c>
    </row>
    <row r="4158" spans="1:7" x14ac:dyDescent="0.25">
      <c r="A4158" s="24">
        <v>73.473633000000007</v>
      </c>
      <c r="B4158" s="23">
        <v>-91.182327000000001</v>
      </c>
      <c r="C4158" s="25">
        <v>0.64265954000000003</v>
      </c>
      <c r="D4158" s="26">
        <v>-1.3062595000000001E-3</v>
      </c>
      <c r="F4158" s="18">
        <f t="shared" si="172"/>
        <v>7.2560590323357959</v>
      </c>
      <c r="G4158" s="12">
        <f t="shared" si="173"/>
        <v>50.028522827881595</v>
      </c>
    </row>
    <row r="4159" spans="1:7" x14ac:dyDescent="0.25">
      <c r="A4159" s="24">
        <v>73.523437999999999</v>
      </c>
      <c r="B4159" s="23">
        <v>-91.199393999999998</v>
      </c>
      <c r="C4159" s="25">
        <v>0.64251541999999995</v>
      </c>
      <c r="D4159" s="26">
        <v>-1.3071119E-3</v>
      </c>
      <c r="F4159" s="18">
        <f t="shared" si="172"/>
        <v>7.2574171810426709</v>
      </c>
      <c r="G4159" s="12">
        <f t="shared" si="173"/>
        <v>50.037886888080486</v>
      </c>
    </row>
    <row r="4160" spans="1:7" x14ac:dyDescent="0.25">
      <c r="A4160" s="24">
        <v>73.573241999999993</v>
      </c>
      <c r="B4160" s="23">
        <v>-91.231269999999995</v>
      </c>
      <c r="C4160" s="25">
        <v>0.64255136000000002</v>
      </c>
      <c r="D4160" s="26">
        <v>-1.305133E-3</v>
      </c>
      <c r="F4160" s="18">
        <f t="shared" si="172"/>
        <v>7.2599537925256694</v>
      </c>
      <c r="G4160" s="12">
        <f t="shared" si="173"/>
        <v>50.055376123616902</v>
      </c>
    </row>
    <row r="4161" spans="1:7" x14ac:dyDescent="0.25">
      <c r="A4161" s="24">
        <v>73.623047</v>
      </c>
      <c r="B4161" s="23">
        <v>-91.248465999999993</v>
      </c>
      <c r="C4161" s="25">
        <v>0.64250742999999999</v>
      </c>
      <c r="D4161" s="26">
        <v>-1.3050408E-3</v>
      </c>
      <c r="F4161" s="18">
        <f t="shared" si="172"/>
        <v>7.2613222067263727</v>
      </c>
      <c r="G4161" s="12">
        <f t="shared" si="173"/>
        <v>50.064810961560312</v>
      </c>
    </row>
    <row r="4162" spans="1:7" x14ac:dyDescent="0.25">
      <c r="A4162" s="24">
        <v>73.672852000000006</v>
      </c>
      <c r="B4162" s="23">
        <v>-91.267882999999998</v>
      </c>
      <c r="C4162" s="25">
        <v>0.64252876999999997</v>
      </c>
      <c r="D4162" s="26">
        <v>-1.3038785E-3</v>
      </c>
      <c r="F4162" s="18">
        <f t="shared" si="172"/>
        <v>7.2628673624913809</v>
      </c>
      <c r="G4162" s="12">
        <f t="shared" si="173"/>
        <v>50.075464383771717</v>
      </c>
    </row>
    <row r="4163" spans="1:7" x14ac:dyDescent="0.25">
      <c r="A4163" s="24">
        <v>73.722656000000001</v>
      </c>
      <c r="B4163" s="23">
        <v>-91.302666000000002</v>
      </c>
      <c r="C4163" s="25">
        <v>0.64250105999999996</v>
      </c>
      <c r="D4163" s="26">
        <v>-1.3047009999999999E-3</v>
      </c>
      <c r="F4163" s="18">
        <f t="shared" si="172"/>
        <v>7.2656353056841638</v>
      </c>
      <c r="G4163" s="12">
        <f t="shared" si="173"/>
        <v>50.09454858755084</v>
      </c>
    </row>
    <row r="4164" spans="1:7" x14ac:dyDescent="0.25">
      <c r="A4164" s="24">
        <v>73.772461000000007</v>
      </c>
      <c r="B4164" s="23">
        <v>-91.315201000000002</v>
      </c>
      <c r="C4164" s="25">
        <v>0.64249301000000003</v>
      </c>
      <c r="D4164" s="26">
        <v>-1.3055383000000001E-3</v>
      </c>
      <c r="F4164" s="18">
        <f t="shared" si="172"/>
        <v>7.2666328092899928</v>
      </c>
      <c r="G4164" s="12">
        <f t="shared" si="173"/>
        <v>50.101426099392</v>
      </c>
    </row>
    <row r="4165" spans="1:7" x14ac:dyDescent="0.25">
      <c r="A4165" s="24">
        <v>73.822265999999999</v>
      </c>
      <c r="B4165" s="23">
        <v>-91.352219000000005</v>
      </c>
      <c r="C4165" s="25">
        <v>0.64244436999999999</v>
      </c>
      <c r="D4165" s="26">
        <v>-1.3043134E-3</v>
      </c>
      <c r="F4165" s="18">
        <f t="shared" si="172"/>
        <v>7.2695786081316802</v>
      </c>
      <c r="G4165" s="12">
        <f t="shared" si="173"/>
        <v>50.121736568744716</v>
      </c>
    </row>
    <row r="4166" spans="1:7" x14ac:dyDescent="0.25">
      <c r="A4166" s="24">
        <v>73.872069999999994</v>
      </c>
      <c r="B4166" s="23">
        <v>-91.357780000000005</v>
      </c>
      <c r="C4166" s="25">
        <v>0.64245057000000005</v>
      </c>
      <c r="D4166" s="26">
        <v>-1.3052433000000001E-3</v>
      </c>
      <c r="F4166" s="18">
        <f t="shared" si="172"/>
        <v>7.2700211384509474</v>
      </c>
      <c r="G4166" s="12">
        <f t="shared" si="173"/>
        <v>50.124787693064519</v>
      </c>
    </row>
    <row r="4167" spans="1:7" x14ac:dyDescent="0.25">
      <c r="A4167" s="24">
        <v>73.921875</v>
      </c>
      <c r="B4167" s="23">
        <v>-91.374038999999996</v>
      </c>
      <c r="C4167" s="25">
        <v>0.64237045999999998</v>
      </c>
      <c r="D4167" s="26">
        <v>-1.3050645E-3</v>
      </c>
      <c r="F4167" s="18">
        <f t="shared" si="172"/>
        <v>7.2713149885608122</v>
      </c>
      <c r="G4167" s="12">
        <f t="shared" si="173"/>
        <v>50.13370843219699</v>
      </c>
    </row>
    <row r="4168" spans="1:7" x14ac:dyDescent="0.25">
      <c r="A4168" s="24">
        <v>73.971680000000006</v>
      </c>
      <c r="B4168" s="23">
        <v>-91.401604000000006</v>
      </c>
      <c r="C4168" s="25">
        <v>0.64237571000000004</v>
      </c>
      <c r="D4168" s="26">
        <v>-1.3068973999999999E-3</v>
      </c>
      <c r="F4168" s="18">
        <f t="shared" si="172"/>
        <v>7.2735085415639773</v>
      </c>
      <c r="G4168" s="12">
        <f t="shared" si="173"/>
        <v>50.148832374271322</v>
      </c>
    </row>
    <row r="4169" spans="1:7" x14ac:dyDescent="0.25">
      <c r="A4169" s="24">
        <v>74.021484000000001</v>
      </c>
      <c r="B4169" s="23">
        <v>-91.420815000000005</v>
      </c>
      <c r="C4169" s="25">
        <v>0.64242107000000004</v>
      </c>
      <c r="D4169" s="26">
        <v>-1.3042568E-3</v>
      </c>
      <c r="F4169" s="18">
        <f t="shared" si="172"/>
        <v>7.275037304369846</v>
      </c>
      <c r="G4169" s="12">
        <f t="shared" si="173"/>
        <v>50.159372771557372</v>
      </c>
    </row>
    <row r="4170" spans="1:7" x14ac:dyDescent="0.25">
      <c r="A4170" s="24">
        <v>74.071288999999993</v>
      </c>
      <c r="B4170" s="23">
        <v>-91.442345000000003</v>
      </c>
      <c r="C4170" s="25">
        <v>0.64240485000000003</v>
      </c>
      <c r="D4170" s="26">
        <v>-1.304087E-3</v>
      </c>
      <c r="F4170" s="18">
        <f t="shared" si="172"/>
        <v>7.2767506073322306</v>
      </c>
      <c r="G4170" s="12">
        <f t="shared" si="173"/>
        <v>50.171185522250653</v>
      </c>
    </row>
    <row r="4171" spans="1:7" x14ac:dyDescent="0.25">
      <c r="A4171" s="24">
        <v>74.121093999999999</v>
      </c>
      <c r="B4171" s="23">
        <v>-91.470687999999996</v>
      </c>
      <c r="C4171" s="25">
        <v>0.64238870000000003</v>
      </c>
      <c r="D4171" s="26">
        <v>-1.3057024000000001E-3</v>
      </c>
      <c r="F4171" s="18">
        <f t="shared" si="172"/>
        <v>7.279006071608257</v>
      </c>
      <c r="G4171" s="12">
        <f t="shared" si="173"/>
        <v>50.186736325450816</v>
      </c>
    </row>
    <row r="4172" spans="1:7" x14ac:dyDescent="0.25">
      <c r="A4172" s="24">
        <v>74.170897999999994</v>
      </c>
      <c r="B4172" s="23">
        <v>-91.479065000000006</v>
      </c>
      <c r="C4172" s="25">
        <v>0.64233077000000005</v>
      </c>
      <c r="D4172" s="26">
        <v>-1.3039142000000001E-3</v>
      </c>
      <c r="F4172" s="18">
        <f t="shared" si="172"/>
        <v>7.2796726920873978</v>
      </c>
      <c r="G4172" s="12">
        <f t="shared" si="173"/>
        <v>50.191332489526879</v>
      </c>
    </row>
    <row r="4173" spans="1:7" x14ac:dyDescent="0.25">
      <c r="A4173" s="24">
        <v>74.220703</v>
      </c>
      <c r="B4173" s="23">
        <v>-91.506103999999993</v>
      </c>
      <c r="C4173" s="25">
        <v>0.64227128</v>
      </c>
      <c r="D4173" s="26">
        <v>-1.3072044000000001E-3</v>
      </c>
      <c r="F4173" s="18">
        <f t="shared" si="172"/>
        <v>7.2818243873405279</v>
      </c>
      <c r="G4173" s="12">
        <f t="shared" si="173"/>
        <v>50.206167833976281</v>
      </c>
    </row>
    <row r="4174" spans="1:7" x14ac:dyDescent="0.25">
      <c r="A4174" s="24">
        <v>74.270508000000007</v>
      </c>
      <c r="B4174" s="23">
        <v>-91.523208999999994</v>
      </c>
      <c r="C4174" s="25">
        <v>0.64233673000000002</v>
      </c>
      <c r="D4174" s="26">
        <v>-1.3052643000000001E-3</v>
      </c>
      <c r="F4174" s="18">
        <f t="shared" si="172"/>
        <v>7.2831855599913213</v>
      </c>
      <c r="G4174" s="12">
        <f t="shared" si="173"/>
        <v>50.21555274343325</v>
      </c>
    </row>
    <row r="4175" spans="1:7" x14ac:dyDescent="0.25">
      <c r="A4175" s="24">
        <v>74.320312999999999</v>
      </c>
      <c r="B4175" s="23">
        <v>-91.548659999999998</v>
      </c>
      <c r="C4175" s="25">
        <v>0.6422506</v>
      </c>
      <c r="D4175" s="26">
        <v>-1.3063311E-3</v>
      </c>
      <c r="F4175" s="18">
        <f t="shared" si="172"/>
        <v>7.2852108862196374</v>
      </c>
      <c r="G4175" s="12">
        <f t="shared" si="173"/>
        <v>50.229516808361012</v>
      </c>
    </row>
    <row r="4176" spans="1:7" x14ac:dyDescent="0.25">
      <c r="A4176" s="24">
        <v>74.370116999999993</v>
      </c>
      <c r="B4176" s="23">
        <v>-91.573402000000002</v>
      </c>
      <c r="C4176" s="25">
        <v>0.64228028000000004</v>
      </c>
      <c r="D4176" s="26">
        <v>-1.3055383000000001E-3</v>
      </c>
      <c r="F4176" s="18">
        <f t="shared" si="172"/>
        <v>7.2871797920206278</v>
      </c>
      <c r="G4176" s="12">
        <f t="shared" si="173"/>
        <v>50.243091870026284</v>
      </c>
    </row>
    <row r="4177" spans="1:7" x14ac:dyDescent="0.25">
      <c r="A4177" s="24">
        <v>74.419922</v>
      </c>
      <c r="B4177" s="23">
        <v>-91.587051000000002</v>
      </c>
      <c r="C4177" s="25">
        <v>0.64227599000000002</v>
      </c>
      <c r="D4177" s="26">
        <v>-1.3058693E-3</v>
      </c>
      <c r="F4177" s="18">
        <f t="shared" si="172"/>
        <v>7.2882659449297584</v>
      </c>
      <c r="G4177" s="12">
        <f t="shared" si="173"/>
        <v>50.250580594327843</v>
      </c>
    </row>
    <row r="4178" spans="1:7" x14ac:dyDescent="0.25">
      <c r="A4178" s="24">
        <v>74.469727000000006</v>
      </c>
      <c r="B4178" s="23">
        <v>-91.601341000000005</v>
      </c>
      <c r="C4178" s="25">
        <v>0.64227593000000005</v>
      </c>
      <c r="D4178" s="26">
        <v>-1.3048173000000001E-3</v>
      </c>
      <c r="F4178" s="18">
        <f t="shared" si="172"/>
        <v>7.28940310699815</v>
      </c>
      <c r="G4178" s="12">
        <f t="shared" si="173"/>
        <v>50.25842101269324</v>
      </c>
    </row>
    <row r="4179" spans="1:7" x14ac:dyDescent="0.25">
      <c r="A4179" s="24">
        <v>74.519531000000001</v>
      </c>
      <c r="B4179" s="23">
        <v>-91.627876000000001</v>
      </c>
      <c r="C4179" s="25">
        <v>0.64217334999999998</v>
      </c>
      <c r="D4179" s="26">
        <v>-1.3048173000000001E-3</v>
      </c>
      <c r="F4179" s="18">
        <f t="shared" si="172"/>
        <v>7.2915146952056213</v>
      </c>
      <c r="G4179" s="12">
        <f t="shared" si="173"/>
        <v>50.272979830140812</v>
      </c>
    </row>
    <row r="4180" spans="1:7" x14ac:dyDescent="0.25">
      <c r="A4180" s="24">
        <v>74.569336000000007</v>
      </c>
      <c r="B4180" s="23">
        <v>-91.652229000000005</v>
      </c>
      <c r="C4180" s="25">
        <v>0.64222509000000005</v>
      </c>
      <c r="D4180" s="26">
        <v>-1.3043613000000001E-3</v>
      </c>
      <c r="F4180" s="18">
        <f t="shared" si="172"/>
        <v>7.2934526453701807</v>
      </c>
      <c r="G4180" s="12">
        <f t="shared" si="173"/>
        <v>50.286341461243161</v>
      </c>
    </row>
    <row r="4181" spans="1:7" x14ac:dyDescent="0.25">
      <c r="A4181" s="24">
        <v>74.619140999999999</v>
      </c>
      <c r="B4181" s="23">
        <v>-91.687179999999998</v>
      </c>
      <c r="C4181" s="25">
        <v>0.64212745000000004</v>
      </c>
      <c r="D4181" s="26">
        <v>-1.3030050999999999E-3</v>
      </c>
      <c r="F4181" s="18">
        <f t="shared" si="172"/>
        <v>7.296233957578182</v>
      </c>
      <c r="G4181" s="12">
        <f t="shared" si="173"/>
        <v>50.305517840689554</v>
      </c>
    </row>
    <row r="4182" spans="1:7" x14ac:dyDescent="0.25">
      <c r="A4182" s="24">
        <v>74.668944999999994</v>
      </c>
      <c r="B4182" s="23">
        <v>-91.709998999999996</v>
      </c>
      <c r="C4182" s="25">
        <v>0.64212590000000003</v>
      </c>
      <c r="D4182" s="26">
        <v>-1.3062387E-3</v>
      </c>
      <c r="F4182" s="18">
        <f t="shared" si="172"/>
        <v>7.2980498359013888</v>
      </c>
      <c r="G4182" s="12">
        <f t="shared" si="173"/>
        <v>50.318037820163305</v>
      </c>
    </row>
    <row r="4183" spans="1:7" x14ac:dyDescent="0.25">
      <c r="A4183" s="24">
        <v>74.71875</v>
      </c>
      <c r="B4183" s="23">
        <v>-91.727576999999997</v>
      </c>
      <c r="C4183" s="25">
        <v>0.64205372000000005</v>
      </c>
      <c r="D4183" s="26">
        <v>-1.3070225000000001E-3</v>
      </c>
      <c r="F4183" s="18">
        <f t="shared" si="172"/>
        <v>7.2994486486962238</v>
      </c>
      <c r="G4183" s="12">
        <f t="shared" si="173"/>
        <v>50.327682248016842</v>
      </c>
    </row>
    <row r="4184" spans="1:7" x14ac:dyDescent="0.25">
      <c r="A4184" s="24">
        <v>74.768555000000006</v>
      </c>
      <c r="B4184" s="23">
        <v>-91.748833000000005</v>
      </c>
      <c r="C4184" s="25">
        <v>0.64215142000000003</v>
      </c>
      <c r="D4184" s="26">
        <v>-1.3045042E-3</v>
      </c>
      <c r="F4184" s="18">
        <f t="shared" si="172"/>
        <v>7.301140147431405</v>
      </c>
      <c r="G4184" s="12">
        <f t="shared" si="173"/>
        <v>50.339344664586115</v>
      </c>
    </row>
    <row r="4185" spans="1:7" x14ac:dyDescent="0.25">
      <c r="A4185" s="24">
        <v>74.818359000000001</v>
      </c>
      <c r="B4185" s="23">
        <v>-91.784683000000001</v>
      </c>
      <c r="C4185" s="25">
        <v>0.64211934999999998</v>
      </c>
      <c r="D4185" s="26">
        <v>-1.3067186000000001E-3</v>
      </c>
      <c r="F4185" s="18">
        <f t="shared" si="172"/>
        <v>7.3039929997863267</v>
      </c>
      <c r="G4185" s="12">
        <f t="shared" si="173"/>
        <v>50.359014293585382</v>
      </c>
    </row>
    <row r="4186" spans="1:7" x14ac:dyDescent="0.25">
      <c r="A4186" s="24">
        <v>74.868163999999993</v>
      </c>
      <c r="B4186" s="23">
        <v>-91.810196000000005</v>
      </c>
      <c r="C4186" s="25">
        <v>0.64206874000000003</v>
      </c>
      <c r="D4186" s="26">
        <v>-1.3054488999999999E-3</v>
      </c>
      <c r="F4186" s="18">
        <f t="shared" si="172"/>
        <v>7.3060232598178789</v>
      </c>
      <c r="G4186" s="12">
        <f t="shared" si="173"/>
        <v>50.373012375723683</v>
      </c>
    </row>
    <row r="4187" spans="1:7" x14ac:dyDescent="0.25">
      <c r="A4187" s="24">
        <v>74.917968999999999</v>
      </c>
      <c r="B4187" s="23">
        <v>-91.827422999999996</v>
      </c>
      <c r="C4187" s="25">
        <v>0.64213251999999998</v>
      </c>
      <c r="D4187" s="26">
        <v>-1.3061850000000001E-3</v>
      </c>
      <c r="F4187" s="18">
        <f t="shared" si="172"/>
        <v>7.3073941409202003</v>
      </c>
      <c r="G4187" s="12">
        <f t="shared" si="173"/>
        <v>50.382464222272361</v>
      </c>
    </row>
    <row r="4188" spans="1:7" x14ac:dyDescent="0.25">
      <c r="A4188" s="24">
        <v>74.967772999999994</v>
      </c>
      <c r="B4188" s="23">
        <v>-91.834320000000005</v>
      </c>
      <c r="C4188" s="25">
        <v>0.64209044000000004</v>
      </c>
      <c r="D4188" s="26">
        <v>-1.3059854000000001E-3</v>
      </c>
      <c r="F4188" s="18">
        <f t="shared" si="172"/>
        <v>7.3079429867414536</v>
      </c>
      <c r="G4188" s="12">
        <f t="shared" si="173"/>
        <v>50.386248362612889</v>
      </c>
    </row>
    <row r="4189" spans="1:7" x14ac:dyDescent="0.25">
      <c r="A4189" s="24">
        <v>75.017578</v>
      </c>
      <c r="B4189" s="23">
        <v>-91.859900999999994</v>
      </c>
      <c r="C4189" s="25">
        <v>0.64206392000000001</v>
      </c>
      <c r="D4189" s="26">
        <v>-1.3047664999999999E-3</v>
      </c>
      <c r="F4189" s="18">
        <f t="shared" si="172"/>
        <v>7.3099786580410697</v>
      </c>
      <c r="G4189" s="12">
        <f t="shared" si="173"/>
        <v>50.40028375394985</v>
      </c>
    </row>
    <row r="4190" spans="1:7" x14ac:dyDescent="0.25">
      <c r="A4190" s="24">
        <v>75.067383000000007</v>
      </c>
      <c r="B4190" s="23">
        <v>-91.875923</v>
      </c>
      <c r="C4190" s="25">
        <v>0.64194065</v>
      </c>
      <c r="D4190" s="26">
        <v>-1.3056397E-3</v>
      </c>
      <c r="F4190" s="18">
        <f t="shared" si="172"/>
        <v>7.3112536482901795</v>
      </c>
      <c r="G4190" s="12">
        <f t="shared" si="173"/>
        <v>50.409074459551704</v>
      </c>
    </row>
    <row r="4191" spans="1:7" x14ac:dyDescent="0.25">
      <c r="A4191" s="24">
        <v>75.117187999999999</v>
      </c>
      <c r="B4191" s="23">
        <v>-91.904144000000002</v>
      </c>
      <c r="C4191" s="25">
        <v>0.64200151000000005</v>
      </c>
      <c r="D4191" s="26">
        <v>-1.3049752E-3</v>
      </c>
      <c r="F4191" s="18">
        <f t="shared" si="172"/>
        <v>7.3134994041146779</v>
      </c>
      <c r="G4191" s="12">
        <f t="shared" si="173"/>
        <v>50.424558325660165</v>
      </c>
    </row>
    <row r="4192" spans="1:7" x14ac:dyDescent="0.25">
      <c r="A4192" s="24">
        <v>75.166991999999993</v>
      </c>
      <c r="B4192" s="23">
        <v>-91.930458000000002</v>
      </c>
      <c r="C4192" s="25">
        <v>0.64193261000000001</v>
      </c>
      <c r="D4192" s="26">
        <v>-1.3061374000000001E-3</v>
      </c>
      <c r="F4192" s="18">
        <f t="shared" si="172"/>
        <v>7.3155934057009375</v>
      </c>
      <c r="G4192" s="12">
        <f t="shared" si="173"/>
        <v>50.438995888212084</v>
      </c>
    </row>
    <row r="4193" spans="1:7" x14ac:dyDescent="0.25">
      <c r="A4193" s="24">
        <v>75.216797</v>
      </c>
      <c r="B4193" s="23">
        <v>-91.941642999999999</v>
      </c>
      <c r="C4193" s="25">
        <v>0.64195722</v>
      </c>
      <c r="D4193" s="26">
        <v>-1.3026623999999999E-3</v>
      </c>
      <c r="F4193" s="18">
        <f t="shared" si="172"/>
        <v>7.316483479720179</v>
      </c>
      <c r="G4193" s="12">
        <f t="shared" si="173"/>
        <v>50.445132702726916</v>
      </c>
    </row>
    <row r="4194" spans="1:7" x14ac:dyDescent="0.25">
      <c r="A4194" s="24">
        <v>75.266602000000006</v>
      </c>
      <c r="B4194" s="23">
        <v>-91.956528000000006</v>
      </c>
      <c r="C4194" s="25">
        <v>0.64196461000000005</v>
      </c>
      <c r="D4194" s="26">
        <v>-1.3043314000000001E-3</v>
      </c>
      <c r="F4194" s="18">
        <f t="shared" si="172"/>
        <v>7.3176679903841411</v>
      </c>
      <c r="G4194" s="12">
        <f t="shared" si="173"/>
        <v>50.453299576580591</v>
      </c>
    </row>
    <row r="4195" spans="1:7" x14ac:dyDescent="0.25">
      <c r="A4195" s="24">
        <v>75.316406000000001</v>
      </c>
      <c r="B4195" s="23">
        <v>-91.990074000000007</v>
      </c>
      <c r="C4195" s="25">
        <v>0.64192623000000004</v>
      </c>
      <c r="D4195" s="26">
        <v>-1.3047428000000001E-3</v>
      </c>
      <c r="F4195" s="18">
        <f t="shared" si="172"/>
        <v>7.3203374962446208</v>
      </c>
      <c r="G4195" s="12">
        <f t="shared" si="173"/>
        <v>50.471705082142918</v>
      </c>
    </row>
    <row r="4196" spans="1:7" x14ac:dyDescent="0.25">
      <c r="A4196" s="24">
        <v>75.366211000000007</v>
      </c>
      <c r="B4196" s="23">
        <v>-92.008315999999994</v>
      </c>
      <c r="C4196" s="25">
        <v>0.64188056999999998</v>
      </c>
      <c r="D4196" s="26">
        <v>-1.3046949E-3</v>
      </c>
      <c r="F4196" s="18">
        <f t="shared" si="172"/>
        <v>7.3217891484805611</v>
      </c>
      <c r="G4196" s="12">
        <f t="shared" si="173"/>
        <v>50.481713823348059</v>
      </c>
    </row>
    <row r="4197" spans="1:7" x14ac:dyDescent="0.25">
      <c r="A4197" s="24">
        <v>75.416015999999999</v>
      </c>
      <c r="B4197" s="23">
        <v>-92.033569</v>
      </c>
      <c r="C4197" s="25">
        <v>0.64187682000000001</v>
      </c>
      <c r="D4197" s="26">
        <v>-1.3047636E-3</v>
      </c>
      <c r="F4197" s="18">
        <f t="shared" ref="F4197:F4260" si="174" xml:space="preserve"> -B4197 / A_4x8_in2</f>
        <v>7.3237987183695115</v>
      </c>
      <c r="G4197" s="12">
        <f t="shared" ref="G4197:G4260" si="175" xml:space="preserve"> -B4197 * kip_to_N / A_4x8_mm2</f>
        <v>50.495569252667963</v>
      </c>
    </row>
    <row r="4198" spans="1:7" x14ac:dyDescent="0.25">
      <c r="A4198" s="24">
        <v>75.465819999999994</v>
      </c>
      <c r="B4198" s="23">
        <v>-92.049362000000002</v>
      </c>
      <c r="C4198" s="25">
        <v>0.64186186000000001</v>
      </c>
      <c r="D4198" s="26">
        <v>-1.3048083000000001E-3</v>
      </c>
      <c r="F4198" s="18">
        <f t="shared" si="174"/>
        <v>7.3250554853776366</v>
      </c>
      <c r="G4198" s="12">
        <f t="shared" si="175"/>
        <v>50.504234314056674</v>
      </c>
    </row>
    <row r="4199" spans="1:7" x14ac:dyDescent="0.25">
      <c r="A4199" s="24">
        <v>75.515625</v>
      </c>
      <c r="B4199" s="23">
        <v>-92.067909</v>
      </c>
      <c r="C4199" s="25">
        <v>0.64187735000000001</v>
      </c>
      <c r="D4199" s="26">
        <v>-1.3054669E-3</v>
      </c>
      <c r="F4199" s="18">
        <f t="shared" si="174"/>
        <v>7.3265314087423992</v>
      </c>
      <c r="G4199" s="12">
        <f t="shared" si="175"/>
        <v>50.514410397991107</v>
      </c>
    </row>
    <row r="4200" spans="1:7" x14ac:dyDescent="0.25">
      <c r="A4200" s="24">
        <v>75.565430000000006</v>
      </c>
      <c r="B4200" s="23">
        <v>-92.095412999999994</v>
      </c>
      <c r="C4200" s="25">
        <v>0.64184785</v>
      </c>
      <c r="D4200" s="26">
        <v>-1.3052134999999999E-3</v>
      </c>
      <c r="F4200" s="18">
        <f t="shared" si="174"/>
        <v>7.328720107519799</v>
      </c>
      <c r="G4200" s="12">
        <f t="shared" si="175"/>
        <v>50.529500871519573</v>
      </c>
    </row>
    <row r="4201" spans="1:7" x14ac:dyDescent="0.25">
      <c r="A4201" s="24">
        <v>75.615234000000001</v>
      </c>
      <c r="B4201" s="23">
        <v>-92.118706000000003</v>
      </c>
      <c r="C4201" s="25">
        <v>0.64176953000000003</v>
      </c>
      <c r="D4201" s="26">
        <v>-1.3044E-3</v>
      </c>
      <c r="F4201" s="18">
        <f t="shared" si="174"/>
        <v>7.330573705564519</v>
      </c>
      <c r="G4201" s="12">
        <f t="shared" si="175"/>
        <v>50.542280918054587</v>
      </c>
    </row>
    <row r="4202" spans="1:7" x14ac:dyDescent="0.25">
      <c r="A4202" s="24">
        <v>75.665038999999993</v>
      </c>
      <c r="B4202" s="23">
        <v>-92.131302000000005</v>
      </c>
      <c r="C4202" s="25">
        <v>0.64185524000000005</v>
      </c>
      <c r="D4202" s="26">
        <v>-1.3061016E-3</v>
      </c>
      <c r="F4202" s="18">
        <f t="shared" si="174"/>
        <v>7.3315760633961125</v>
      </c>
      <c r="G4202" s="12">
        <f t="shared" si="175"/>
        <v>50.549191898441606</v>
      </c>
    </row>
    <row r="4203" spans="1:7" x14ac:dyDescent="0.25">
      <c r="A4203" s="24">
        <v>75.714843999999999</v>
      </c>
      <c r="B4203" s="23">
        <v>-92.152100000000004</v>
      </c>
      <c r="C4203" s="25">
        <v>0.64176219999999995</v>
      </c>
      <c r="D4203" s="26">
        <v>-1.3060094E-3</v>
      </c>
      <c r="F4203" s="18">
        <f t="shared" si="174"/>
        <v>7.3332311156493244</v>
      </c>
      <c r="G4203" s="12">
        <f t="shared" si="175"/>
        <v>50.560603026584609</v>
      </c>
    </row>
    <row r="4204" spans="1:7" x14ac:dyDescent="0.25">
      <c r="A4204" s="24">
        <v>75.764647999999994</v>
      </c>
      <c r="B4204" s="23">
        <v>-92.185378999999998</v>
      </c>
      <c r="C4204" s="25">
        <v>0.64169770000000004</v>
      </c>
      <c r="D4204" s="26">
        <v>-1.3053445999999999E-3</v>
      </c>
      <c r="F4204" s="18">
        <f t="shared" si="174"/>
        <v>7.335879374324902</v>
      </c>
      <c r="G4204" s="12">
        <f t="shared" si="175"/>
        <v>50.578862038675723</v>
      </c>
    </row>
    <row r="4205" spans="1:7" x14ac:dyDescent="0.25">
      <c r="A4205" s="24">
        <v>75.814453</v>
      </c>
      <c r="B4205" s="23">
        <v>-92.204002000000003</v>
      </c>
      <c r="C4205" s="25">
        <v>0.64179366999999998</v>
      </c>
      <c r="D4205" s="26">
        <v>-1.3047843999999999E-3</v>
      </c>
      <c r="F4205" s="18">
        <f t="shared" si="174"/>
        <v>7.3373613455775022</v>
      </c>
      <c r="G4205" s="12">
        <f t="shared" si="175"/>
        <v>50.589079821126305</v>
      </c>
    </row>
    <row r="4206" spans="1:7" x14ac:dyDescent="0.25">
      <c r="A4206" s="24">
        <v>75.864258000000007</v>
      </c>
      <c r="B4206" s="23">
        <v>-92.216353999999995</v>
      </c>
      <c r="C4206" s="25">
        <v>0.64175950999999998</v>
      </c>
      <c r="D4206" s="26">
        <v>-1.3044566E-3</v>
      </c>
      <c r="F4206" s="18">
        <f t="shared" si="174"/>
        <v>7.3383442865060378</v>
      </c>
      <c r="G4206" s="12">
        <f t="shared" si="175"/>
        <v>50.595856927329898</v>
      </c>
    </row>
    <row r="4207" spans="1:7" x14ac:dyDescent="0.25">
      <c r="A4207" s="24">
        <v>75.914062999999999</v>
      </c>
      <c r="B4207" s="23">
        <v>-92.247344999999996</v>
      </c>
      <c r="C4207" s="25">
        <v>0.64171708000000005</v>
      </c>
      <c r="D4207" s="26">
        <v>-1.3041972000000001E-3</v>
      </c>
      <c r="F4207" s="18">
        <f t="shared" si="174"/>
        <v>7.3408104719267175</v>
      </c>
      <c r="G4207" s="12">
        <f t="shared" si="175"/>
        <v>50.61286059461905</v>
      </c>
    </row>
    <row r="4208" spans="1:7" x14ac:dyDescent="0.25">
      <c r="A4208" s="24">
        <v>75.963866999999993</v>
      </c>
      <c r="B4208" s="23">
        <v>-92.275443999999993</v>
      </c>
      <c r="C4208" s="25">
        <v>0.64172894000000003</v>
      </c>
      <c r="D4208" s="26">
        <v>-1.3033717E-3</v>
      </c>
      <c r="F4208" s="18">
        <f t="shared" si="174"/>
        <v>7.343046519299687</v>
      </c>
      <c r="G4208" s="12">
        <f t="shared" si="175"/>
        <v>50.628277523635795</v>
      </c>
    </row>
    <row r="4209" spans="1:7" x14ac:dyDescent="0.25">
      <c r="A4209" s="24">
        <v>76.013672</v>
      </c>
      <c r="B4209" s="23">
        <v>-92.298835999999994</v>
      </c>
      <c r="C4209" s="25">
        <v>0.64168501</v>
      </c>
      <c r="D4209" s="26">
        <v>-1.3055087E-3</v>
      </c>
      <c r="F4209" s="18">
        <f t="shared" si="174"/>
        <v>7.3449079955140899</v>
      </c>
      <c r="G4209" s="12">
        <f t="shared" si="175"/>
        <v>50.641111887974731</v>
      </c>
    </row>
    <row r="4210" spans="1:7" x14ac:dyDescent="0.25">
      <c r="A4210" s="24">
        <v>76.063477000000006</v>
      </c>
      <c r="B4210" s="23">
        <v>-92.318625999999995</v>
      </c>
      <c r="C4210" s="25">
        <v>0.64166224000000005</v>
      </c>
      <c r="D4210" s="26">
        <v>-1.3040898999999999E-3</v>
      </c>
      <c r="F4210" s="18">
        <f t="shared" si="174"/>
        <v>7.3464828336759842</v>
      </c>
      <c r="G4210" s="12">
        <f t="shared" si="175"/>
        <v>50.651969962114073</v>
      </c>
    </row>
    <row r="4211" spans="1:7" x14ac:dyDescent="0.25">
      <c r="A4211" s="24">
        <v>76.113281000000001</v>
      </c>
      <c r="B4211" s="23">
        <v>-92.332436000000001</v>
      </c>
      <c r="C4211" s="25">
        <v>0.64165318000000005</v>
      </c>
      <c r="D4211" s="26">
        <v>-1.3035684000000001E-3</v>
      </c>
      <c r="F4211" s="18">
        <f t="shared" si="174"/>
        <v>7.3475817985580347</v>
      </c>
      <c r="G4211" s="12">
        <f t="shared" si="175"/>
        <v>50.659547021430107</v>
      </c>
    </row>
    <row r="4212" spans="1:7" x14ac:dyDescent="0.25">
      <c r="A4212" s="24">
        <v>76.163086000000007</v>
      </c>
      <c r="B4212" s="23">
        <v>-92.359070000000003</v>
      </c>
      <c r="C4212" s="25">
        <v>0.64159942000000003</v>
      </c>
      <c r="D4212" s="26">
        <v>-1.3050436999999999E-3</v>
      </c>
      <c r="F4212" s="18">
        <f t="shared" si="174"/>
        <v>7.3497012649351889</v>
      </c>
      <c r="G4212" s="12">
        <f t="shared" si="175"/>
        <v>50.674160156681609</v>
      </c>
    </row>
    <row r="4213" spans="1:7" x14ac:dyDescent="0.25">
      <c r="A4213" s="24">
        <v>76.212890999999999</v>
      </c>
      <c r="B4213" s="23">
        <v>-92.378249999999994</v>
      </c>
      <c r="C4213" s="25">
        <v>0.64164895</v>
      </c>
      <c r="D4213" s="26">
        <v>-1.3031542E-3</v>
      </c>
      <c r="F4213" s="18">
        <f t="shared" si="174"/>
        <v>7.3512275608394404</v>
      </c>
      <c r="G4213" s="12">
        <f t="shared" si="175"/>
        <v>50.68468354536239</v>
      </c>
    </row>
    <row r="4214" spans="1:7" x14ac:dyDescent="0.25">
      <c r="A4214" s="24">
        <v>76.262694999999994</v>
      </c>
      <c r="B4214" s="23">
        <v>-92.409508000000002</v>
      </c>
      <c r="C4214" s="25">
        <v>0.64157397000000005</v>
      </c>
      <c r="D4214" s="26">
        <v>-1.3023376E-3</v>
      </c>
      <c r="F4214" s="18">
        <f t="shared" si="174"/>
        <v>7.3537149934450241</v>
      </c>
      <c r="G4214" s="12">
        <f t="shared" si="175"/>
        <v>50.701833706122748</v>
      </c>
    </row>
    <row r="4215" spans="1:7" x14ac:dyDescent="0.25">
      <c r="A4215" s="24">
        <v>76.3125</v>
      </c>
      <c r="B4215" s="23">
        <v>-92.432297000000005</v>
      </c>
      <c r="C4215" s="25">
        <v>0.64151411999999997</v>
      </c>
      <c r="D4215" s="26">
        <v>-1.3027220999999999E-3</v>
      </c>
      <c r="F4215" s="18">
        <f t="shared" si="174"/>
        <v>7.3555284844440845</v>
      </c>
      <c r="G4215" s="12">
        <f t="shared" si="175"/>
        <v>50.714337225655932</v>
      </c>
    </row>
    <row r="4216" spans="1:7" x14ac:dyDescent="0.25">
      <c r="A4216" s="24">
        <v>76.362305000000006</v>
      </c>
      <c r="B4216" s="23">
        <v>-92.455214999999995</v>
      </c>
      <c r="C4216" s="25">
        <v>0.64158028</v>
      </c>
      <c r="D4216" s="26">
        <v>-1.3036012E-3</v>
      </c>
      <c r="F4216" s="18">
        <f t="shared" si="174"/>
        <v>7.357352240936974</v>
      </c>
      <c r="G4216" s="12">
        <f t="shared" si="175"/>
        <v>50.726911522933612</v>
      </c>
    </row>
    <row r="4217" spans="1:7" x14ac:dyDescent="0.25">
      <c r="A4217" s="24">
        <v>76.412109000000001</v>
      </c>
      <c r="B4217" s="23">
        <v>-92.474059999999994</v>
      </c>
      <c r="C4217" s="25">
        <v>0.64148939000000005</v>
      </c>
      <c r="D4217" s="26">
        <v>-1.3046236E-3</v>
      </c>
      <c r="F4217" s="18">
        <f t="shared" si="174"/>
        <v>7.3588518783882568</v>
      </c>
      <c r="G4217" s="12">
        <f t="shared" si="175"/>
        <v>50.737251108944527</v>
      </c>
    </row>
    <row r="4218" spans="1:7" x14ac:dyDescent="0.25">
      <c r="A4218" s="24">
        <v>76.461913999999993</v>
      </c>
      <c r="B4218" s="23">
        <v>-92.488006999999996</v>
      </c>
      <c r="C4218" s="25">
        <v>0.64149135000000002</v>
      </c>
      <c r="D4218" s="26">
        <v>-1.3023793999999999E-3</v>
      </c>
      <c r="F4218" s="18">
        <f t="shared" si="174"/>
        <v>7.3599617453839086</v>
      </c>
      <c r="G4218" s="12">
        <f t="shared" si="175"/>
        <v>50.744903335322562</v>
      </c>
    </row>
    <row r="4219" spans="1:7" x14ac:dyDescent="0.25">
      <c r="A4219" s="24">
        <v>76.511718999999999</v>
      </c>
      <c r="B4219" s="23">
        <v>-92.512244999999993</v>
      </c>
      <c r="C4219" s="25">
        <v>0.64151966999999999</v>
      </c>
      <c r="D4219" s="26">
        <v>-1.3044775E-3</v>
      </c>
      <c r="F4219" s="18">
        <f t="shared" si="174"/>
        <v>7.3618905441392393</v>
      </c>
      <c r="G4219" s="12">
        <f t="shared" si="175"/>
        <v>50.758201869985996</v>
      </c>
    </row>
    <row r="4220" spans="1:7" x14ac:dyDescent="0.25">
      <c r="A4220" s="24">
        <v>76.561522999999994</v>
      </c>
      <c r="B4220" s="23">
        <v>-92.537841999999998</v>
      </c>
      <c r="C4220" s="25">
        <v>0.64152854999999998</v>
      </c>
      <c r="D4220" s="26">
        <v>-1.3033896000000001E-3</v>
      </c>
      <c r="F4220" s="18">
        <f t="shared" si="174"/>
        <v>7.3639274886784012</v>
      </c>
      <c r="G4220" s="12">
        <f t="shared" si="175"/>
        <v>50.772246039957942</v>
      </c>
    </row>
    <row r="4221" spans="1:7" x14ac:dyDescent="0.25">
      <c r="A4221" s="24">
        <v>76.611328</v>
      </c>
      <c r="B4221" s="23">
        <v>-92.573593000000002</v>
      </c>
      <c r="C4221" s="25">
        <v>0.64151919000000002</v>
      </c>
      <c r="D4221" s="26">
        <v>-1.3059676000000001E-3</v>
      </c>
      <c r="F4221" s="18">
        <f t="shared" si="174"/>
        <v>7.3667724628636408</v>
      </c>
      <c r="G4221" s="12">
        <f t="shared" si="175"/>
        <v>50.791861351153273</v>
      </c>
    </row>
    <row r="4222" spans="1:7" x14ac:dyDescent="0.25">
      <c r="A4222" s="24">
        <v>76.661133000000007</v>
      </c>
      <c r="B4222" s="23">
        <v>-92.591094999999996</v>
      </c>
      <c r="C4222" s="25">
        <v>0.64136623999999998</v>
      </c>
      <c r="D4222" s="26">
        <v>-1.3042330999999999E-3</v>
      </c>
      <c r="F4222" s="18">
        <f t="shared" si="174"/>
        <v>7.3681652277706373</v>
      </c>
      <c r="G4222" s="12">
        <f t="shared" si="175"/>
        <v>50.801464080490653</v>
      </c>
    </row>
    <row r="4223" spans="1:7" x14ac:dyDescent="0.25">
      <c r="A4223" s="24">
        <v>76.710937999999999</v>
      </c>
      <c r="B4223" s="23">
        <v>-92.594963000000007</v>
      </c>
      <c r="C4223" s="25">
        <v>0.64157337000000003</v>
      </c>
      <c r="D4223" s="26">
        <v>-1.304078E-3</v>
      </c>
      <c r="F4223" s="18">
        <f t="shared" si="174"/>
        <v>7.3684730334305781</v>
      </c>
      <c r="G4223" s="12">
        <f t="shared" si="175"/>
        <v>50.803586315496773</v>
      </c>
    </row>
    <row r="4224" spans="1:7" x14ac:dyDescent="0.25">
      <c r="A4224" s="24">
        <v>76.760741999999993</v>
      </c>
      <c r="B4224" s="23">
        <v>-92.619643999999994</v>
      </c>
      <c r="C4224" s="25">
        <v>0.64138709999999999</v>
      </c>
      <c r="D4224" s="26">
        <v>-1.3053417E-3</v>
      </c>
      <c r="F4224" s="18">
        <f t="shared" si="174"/>
        <v>7.3704370850058023</v>
      </c>
      <c r="G4224" s="12">
        <f t="shared" si="175"/>
        <v>50.817127908616172</v>
      </c>
    </row>
    <row r="4225" spans="1:7" x14ac:dyDescent="0.25">
      <c r="A4225" s="24">
        <v>76.810547</v>
      </c>
      <c r="B4225" s="23">
        <v>-92.649338</v>
      </c>
      <c r="C4225" s="25">
        <v>0.64142518999999998</v>
      </c>
      <c r="D4225" s="26">
        <v>-1.3040275000000001E-3</v>
      </c>
      <c r="F4225" s="18">
        <f t="shared" si="174"/>
        <v>7.3728000584458879</v>
      </c>
      <c r="G4225" s="12">
        <f t="shared" si="175"/>
        <v>50.833419957807365</v>
      </c>
    </row>
    <row r="4226" spans="1:7" x14ac:dyDescent="0.25">
      <c r="A4226" s="24">
        <v>76.860352000000006</v>
      </c>
      <c r="B4226" s="23">
        <v>-92.676826000000005</v>
      </c>
      <c r="C4226" s="25">
        <v>0.64137714999999995</v>
      </c>
      <c r="D4226" s="26">
        <v>-1.3054488999999999E-3</v>
      </c>
      <c r="F4226" s="18">
        <f t="shared" si="174"/>
        <v>7.3749874839837437</v>
      </c>
      <c r="G4226" s="12">
        <f t="shared" si="175"/>
        <v>50.848501652700868</v>
      </c>
    </row>
    <row r="4227" spans="1:7" x14ac:dyDescent="0.25">
      <c r="A4227" s="24">
        <v>76.910156000000001</v>
      </c>
      <c r="B4227" s="23">
        <v>-92.697372000000001</v>
      </c>
      <c r="C4227" s="25">
        <v>0.64128923000000004</v>
      </c>
      <c r="D4227" s="26">
        <v>-1.3051361E-3</v>
      </c>
      <c r="F4227" s="18">
        <f t="shared" si="174"/>
        <v>7.3766224827141267</v>
      </c>
      <c r="G4227" s="12">
        <f t="shared" si="175"/>
        <v>50.859774517342956</v>
      </c>
    </row>
    <row r="4228" spans="1:7" x14ac:dyDescent="0.25">
      <c r="A4228" s="24">
        <v>76.959961000000007</v>
      </c>
      <c r="B4228" s="23">
        <v>-92.705048000000005</v>
      </c>
      <c r="C4228" s="25">
        <v>0.64132953000000004</v>
      </c>
      <c r="D4228" s="26">
        <v>-1.3042389E-3</v>
      </c>
      <c r="F4228" s="18">
        <f t="shared" si="174"/>
        <v>7.3772333193857138</v>
      </c>
      <c r="G4228" s="12">
        <f t="shared" si="175"/>
        <v>50.863986067474009</v>
      </c>
    </row>
    <row r="4229" spans="1:7" x14ac:dyDescent="0.25">
      <c r="A4229" s="24">
        <v>77.009765999999999</v>
      </c>
      <c r="B4229" s="23">
        <v>-92.747001999999995</v>
      </c>
      <c r="C4229" s="25">
        <v>0.64134175000000004</v>
      </c>
      <c r="D4229" s="26">
        <v>-1.3058275E-3</v>
      </c>
      <c r="F4229" s="18">
        <f t="shared" si="174"/>
        <v>7.3805719126269516</v>
      </c>
      <c r="G4229" s="12">
        <f t="shared" si="175"/>
        <v>50.887004745717661</v>
      </c>
    </row>
    <row r="4230" spans="1:7" x14ac:dyDescent="0.25">
      <c r="A4230" s="24">
        <v>77.059569999999994</v>
      </c>
      <c r="B4230" s="23">
        <v>-92.761252999999996</v>
      </c>
      <c r="C4230" s="25">
        <v>0.64131594000000003</v>
      </c>
      <c r="D4230" s="26">
        <v>-1.3052464000000001E-3</v>
      </c>
      <c r="F4230" s="18">
        <f t="shared" si="174"/>
        <v>7.381705971173953</v>
      </c>
      <c r="G4230" s="12">
        <f t="shared" si="175"/>
        <v>50.8948237661603</v>
      </c>
    </row>
    <row r="4231" spans="1:7" x14ac:dyDescent="0.25">
      <c r="A4231" s="24">
        <v>77.109375</v>
      </c>
      <c r="B4231" s="23">
        <v>-92.784637000000004</v>
      </c>
      <c r="C4231" s="25">
        <v>0.64135271000000005</v>
      </c>
      <c r="D4231" s="26">
        <v>-1.3040154000000001E-3</v>
      </c>
      <c r="F4231" s="18">
        <f t="shared" si="174"/>
        <v>7.3835668107685839</v>
      </c>
      <c r="G4231" s="12">
        <f t="shared" si="175"/>
        <v>50.907653741181747</v>
      </c>
    </row>
    <row r="4232" spans="1:7" x14ac:dyDescent="0.25">
      <c r="A4232" s="24">
        <v>77.159180000000006</v>
      </c>
      <c r="B4232" s="23">
        <v>-92.798523000000003</v>
      </c>
      <c r="C4232" s="25">
        <v>0.64123708000000001</v>
      </c>
      <c r="D4232" s="26">
        <v>-1.3034641000000001E-3</v>
      </c>
      <c r="F4232" s="18">
        <f t="shared" si="174"/>
        <v>7.3846718235384712</v>
      </c>
      <c r="G4232" s="12">
        <f t="shared" si="175"/>
        <v>50.91527249901393</v>
      </c>
    </row>
    <row r="4233" spans="1:7" x14ac:dyDescent="0.25">
      <c r="A4233" s="24">
        <v>77.208984000000001</v>
      </c>
      <c r="B4233" s="23">
        <v>-92.831078000000005</v>
      </c>
      <c r="C4233" s="25">
        <v>0.64127957999999996</v>
      </c>
      <c r="D4233" s="26">
        <v>-1.3063698E-3</v>
      </c>
      <c r="F4233" s="18">
        <f t="shared" si="174"/>
        <v>7.387262468124649</v>
      </c>
      <c r="G4233" s="12">
        <f t="shared" si="175"/>
        <v>50.933134277872256</v>
      </c>
    </row>
    <row r="4234" spans="1:7" x14ac:dyDescent="0.25">
      <c r="A4234" s="24">
        <v>77.258788999999993</v>
      </c>
      <c r="B4234" s="23">
        <v>-92.850455999999994</v>
      </c>
      <c r="C4234" s="25">
        <v>0.64120447999999997</v>
      </c>
      <c r="D4234" s="26">
        <v>-1.3044E-3</v>
      </c>
      <c r="F4234" s="18">
        <f t="shared" si="174"/>
        <v>7.3888045203682653</v>
      </c>
      <c r="G4234" s="12">
        <f t="shared" si="175"/>
        <v>50.943766302160896</v>
      </c>
    </row>
    <row r="4235" spans="1:7" x14ac:dyDescent="0.25">
      <c r="A4235" s="24">
        <v>77.308593999999999</v>
      </c>
      <c r="B4235" s="23">
        <v>-92.873833000000005</v>
      </c>
      <c r="C4235" s="25">
        <v>0.64114344000000001</v>
      </c>
      <c r="D4235" s="26">
        <v>-1.3045132000000001E-3</v>
      </c>
      <c r="F4235" s="18">
        <f t="shared" si="174"/>
        <v>7.3906648029205959</v>
      </c>
      <c r="G4235" s="12">
        <f t="shared" si="175"/>
        <v>50.95659243652954</v>
      </c>
    </row>
    <row r="4236" spans="1:7" x14ac:dyDescent="0.25">
      <c r="A4236" s="24">
        <v>77.358397999999994</v>
      </c>
      <c r="B4236" s="23">
        <v>-92.894699000000003</v>
      </c>
      <c r="C4236" s="25">
        <v>0.64113611000000004</v>
      </c>
      <c r="D4236" s="26">
        <v>-1.3048112E-3</v>
      </c>
      <c r="F4236" s="18">
        <f t="shared" si="174"/>
        <v>7.3923252664418735</v>
      </c>
      <c r="G4236" s="12">
        <f t="shared" si="175"/>
        <v>50.968040873871203</v>
      </c>
    </row>
    <row r="4237" spans="1:7" x14ac:dyDescent="0.25">
      <c r="A4237" s="24">
        <v>77.408203</v>
      </c>
      <c r="B4237" s="23">
        <v>-92.898330999999999</v>
      </c>
      <c r="C4237" s="25">
        <v>0.64117610000000003</v>
      </c>
      <c r="D4237" s="26">
        <v>-1.3042778E-3</v>
      </c>
      <c r="F4237" s="18">
        <f t="shared" si="174"/>
        <v>7.3926142918185285</v>
      </c>
      <c r="G4237" s="12">
        <f t="shared" si="175"/>
        <v>50.970033624011371</v>
      </c>
    </row>
    <row r="4238" spans="1:7" x14ac:dyDescent="0.25">
      <c r="A4238" s="24">
        <v>77.458008000000007</v>
      </c>
      <c r="B4238" s="23">
        <v>-92.908173000000005</v>
      </c>
      <c r="C4238" s="25">
        <v>0.64116817999999998</v>
      </c>
      <c r="D4238" s="26">
        <v>-1.3036997E-3</v>
      </c>
      <c r="F4238" s="18">
        <f t="shared" si="174"/>
        <v>7.3933974932934845</v>
      </c>
      <c r="G4238" s="12">
        <f t="shared" si="175"/>
        <v>50.975433581852684</v>
      </c>
    </row>
    <row r="4239" spans="1:7" x14ac:dyDescent="0.25">
      <c r="A4239" s="24">
        <v>77.507812999999999</v>
      </c>
      <c r="B4239" s="23">
        <v>-92.949257000000003</v>
      </c>
      <c r="C4239" s="25">
        <v>0.64114660000000001</v>
      </c>
      <c r="D4239" s="26">
        <v>-1.3035834E-3</v>
      </c>
      <c r="F4239" s="18">
        <f t="shared" si="174"/>
        <v>7.3966668541344776</v>
      </c>
      <c r="G4239" s="12">
        <f t="shared" si="175"/>
        <v>50.997974921819363</v>
      </c>
    </row>
    <row r="4240" spans="1:7" x14ac:dyDescent="0.25">
      <c r="A4240" s="24">
        <v>77.557616999999993</v>
      </c>
      <c r="B4240" s="23">
        <v>-92.977997000000002</v>
      </c>
      <c r="C4240" s="25">
        <v>0.64117913999999998</v>
      </c>
      <c r="D4240" s="26">
        <v>-1.304534E-3</v>
      </c>
      <c r="F4240" s="18">
        <f t="shared" si="174"/>
        <v>7.3989539106667079</v>
      </c>
      <c r="G4240" s="12">
        <f t="shared" si="175"/>
        <v>51.013743544899953</v>
      </c>
    </row>
    <row r="4241" spans="1:7" x14ac:dyDescent="0.25">
      <c r="A4241" s="24">
        <v>77.607422</v>
      </c>
      <c r="B4241" s="23">
        <v>-92.990050999999994</v>
      </c>
      <c r="C4241" s="25">
        <v>0.64105374000000004</v>
      </c>
      <c r="D4241" s="26">
        <v>-1.3016046E-3</v>
      </c>
      <c r="F4241" s="18">
        <f t="shared" si="174"/>
        <v>7.3999131375087224</v>
      </c>
      <c r="G4241" s="12">
        <f t="shared" si="175"/>
        <v>51.020357149027063</v>
      </c>
    </row>
    <row r="4242" spans="1:7" x14ac:dyDescent="0.25">
      <c r="A4242" s="24">
        <v>77.657227000000006</v>
      </c>
      <c r="B4242" s="23">
        <v>-93.039032000000006</v>
      </c>
      <c r="C4242" s="25">
        <v>0.64102250000000005</v>
      </c>
      <c r="D4242" s="26">
        <v>-1.3049721E-3</v>
      </c>
      <c r="F4242" s="18">
        <f t="shared" si="174"/>
        <v>7.4038109216425152</v>
      </c>
      <c r="G4242" s="12">
        <f t="shared" si="175"/>
        <v>51.047231294020456</v>
      </c>
    </row>
    <row r="4243" spans="1:7" x14ac:dyDescent="0.25">
      <c r="A4243" s="24">
        <v>77.707031000000001</v>
      </c>
      <c r="B4243" s="23">
        <v>-93.041206000000003</v>
      </c>
      <c r="C4243" s="25">
        <v>0.64109081000000001</v>
      </c>
      <c r="D4243" s="26">
        <v>-1.3037502000000001E-3</v>
      </c>
      <c r="F4243" s="18">
        <f t="shared" si="174"/>
        <v>7.4039839230656561</v>
      </c>
      <c r="G4243" s="12">
        <f t="shared" si="175"/>
        <v>51.04842409104819</v>
      </c>
    </row>
    <row r="4244" spans="1:7" x14ac:dyDescent="0.25">
      <c r="A4244" s="24">
        <v>77.756836000000007</v>
      </c>
      <c r="B4244" s="23">
        <v>-93.069687000000002</v>
      </c>
      <c r="C4244" s="25">
        <v>0.64111501000000004</v>
      </c>
      <c r="D4244" s="26">
        <v>-1.3030260000000001E-3</v>
      </c>
      <c r="F4244" s="18">
        <f t="shared" si="174"/>
        <v>7.4062503690327564</v>
      </c>
      <c r="G4244" s="12">
        <f t="shared" si="175"/>
        <v>51.064050609975048</v>
      </c>
    </row>
    <row r="4245" spans="1:7" x14ac:dyDescent="0.25">
      <c r="A4245" s="24">
        <v>77.806640999999999</v>
      </c>
      <c r="B4245" s="23">
        <v>-93.086890999999994</v>
      </c>
      <c r="C4245" s="25">
        <v>0.64109318999999998</v>
      </c>
      <c r="D4245" s="26">
        <v>-1.3059556999999999E-3</v>
      </c>
      <c r="F4245" s="18">
        <f t="shared" si="174"/>
        <v>7.4076194198532317</v>
      </c>
      <c r="G4245" s="12">
        <f t="shared" si="175"/>
        <v>51.073489837235954</v>
      </c>
    </row>
    <row r="4246" spans="1:7" x14ac:dyDescent="0.25">
      <c r="A4246" s="24">
        <v>77.856444999999994</v>
      </c>
      <c r="B4246" s="23">
        <v>-93.127159000000006</v>
      </c>
      <c r="C4246" s="25">
        <v>0.64104461999999995</v>
      </c>
      <c r="D4246" s="26">
        <v>-1.3041585999999999E-3</v>
      </c>
      <c r="F4246" s="18">
        <f t="shared" si="174"/>
        <v>7.4108238454774451</v>
      </c>
      <c r="G4246" s="12">
        <f t="shared" si="175"/>
        <v>51.095583466818731</v>
      </c>
    </row>
    <row r="4247" spans="1:7" x14ac:dyDescent="0.25">
      <c r="A4247" s="24">
        <v>77.90625</v>
      </c>
      <c r="B4247" s="23">
        <v>-93.140625</v>
      </c>
      <c r="C4247" s="25">
        <v>0.64103584999999996</v>
      </c>
      <c r="D4247" s="26">
        <v>-1.3053356999999999E-3</v>
      </c>
      <c r="F4247" s="18">
        <f t="shared" si="174"/>
        <v>7.4118954357092823</v>
      </c>
      <c r="G4247" s="12">
        <f t="shared" si="175"/>
        <v>51.102971785482715</v>
      </c>
    </row>
    <row r="4248" spans="1:7" x14ac:dyDescent="0.25">
      <c r="A4248" s="24">
        <v>77.956055000000006</v>
      </c>
      <c r="B4248" s="23">
        <v>-93.152114999999995</v>
      </c>
      <c r="C4248" s="25">
        <v>0.64106046999999999</v>
      </c>
      <c r="D4248" s="26">
        <v>-1.3045520000000001E-3</v>
      </c>
      <c r="F4248" s="18">
        <f t="shared" si="174"/>
        <v>7.4128097808573452</v>
      </c>
      <c r="G4248" s="12">
        <f t="shared" si="175"/>
        <v>51.109275942726832</v>
      </c>
    </row>
    <row r="4249" spans="1:7" x14ac:dyDescent="0.25">
      <c r="A4249" s="24">
        <v>78.005859000000001</v>
      </c>
      <c r="B4249" s="23">
        <v>-93.170638999999994</v>
      </c>
      <c r="C4249" s="25">
        <v>0.64096403000000002</v>
      </c>
      <c r="D4249" s="26">
        <v>-1.3026774000000001E-3</v>
      </c>
      <c r="F4249" s="18">
        <f t="shared" si="174"/>
        <v>7.4142838739402617</v>
      </c>
      <c r="G4249" s="12">
        <f t="shared" si="175"/>
        <v>51.119439407373477</v>
      </c>
    </row>
    <row r="4250" spans="1:7" x14ac:dyDescent="0.25">
      <c r="A4250" s="24">
        <v>78.055663999999993</v>
      </c>
      <c r="B4250" s="23">
        <v>-93.199180999999996</v>
      </c>
      <c r="C4250" s="25">
        <v>0.64092802999999998</v>
      </c>
      <c r="D4250" s="26">
        <v>-1.3057648999999999E-3</v>
      </c>
      <c r="F4250" s="18">
        <f t="shared" si="174"/>
        <v>7.4165551741331264</v>
      </c>
      <c r="G4250" s="12">
        <f t="shared" si="175"/>
        <v>51.1350993948462</v>
      </c>
    </row>
    <row r="4251" spans="1:7" x14ac:dyDescent="0.25">
      <c r="A4251" s="24">
        <v>78.105468999999999</v>
      </c>
      <c r="B4251" s="23">
        <v>-93.224365000000006</v>
      </c>
      <c r="C4251" s="25">
        <v>0.64095360000000001</v>
      </c>
      <c r="D4251" s="26">
        <v>-1.3043433E-3</v>
      </c>
      <c r="F4251" s="18">
        <f t="shared" si="174"/>
        <v>7.4185592531765403</v>
      </c>
      <c r="G4251" s="12">
        <f t="shared" si="175"/>
        <v>51.148916966302764</v>
      </c>
    </row>
    <row r="4252" spans="1:7" x14ac:dyDescent="0.25">
      <c r="A4252" s="24">
        <v>78.155272999999994</v>
      </c>
      <c r="B4252" s="23">
        <v>-93.245247000000006</v>
      </c>
      <c r="C4252" s="25">
        <v>0.64094377000000002</v>
      </c>
      <c r="D4252" s="26">
        <v>-1.3038366E-3</v>
      </c>
      <c r="F4252" s="18">
        <f t="shared" si="174"/>
        <v>7.4202209899373628</v>
      </c>
      <c r="G4252" s="12">
        <f t="shared" si="175"/>
        <v>51.160374182279398</v>
      </c>
    </row>
    <row r="4253" spans="1:7" x14ac:dyDescent="0.25">
      <c r="A4253" s="24">
        <v>78.205078</v>
      </c>
      <c r="B4253" s="23">
        <v>-93.262848000000005</v>
      </c>
      <c r="C4253" s="25">
        <v>0.64093900000000004</v>
      </c>
      <c r="D4253" s="26">
        <v>-1.3059647E-3</v>
      </c>
      <c r="F4253" s="18">
        <f t="shared" si="174"/>
        <v>7.421621633014043</v>
      </c>
      <c r="G4253" s="12">
        <f t="shared" si="175"/>
        <v>51.170031229420708</v>
      </c>
    </row>
    <row r="4254" spans="1:7" x14ac:dyDescent="0.25">
      <c r="A4254" s="24">
        <v>78.254883000000007</v>
      </c>
      <c r="B4254" s="23">
        <v>-93.289512999999999</v>
      </c>
      <c r="C4254" s="25">
        <v>0.64083122999999997</v>
      </c>
      <c r="D4254" s="26">
        <v>-1.3012081999999999E-3</v>
      </c>
      <c r="F4254" s="18">
        <f t="shared" si="174"/>
        <v>7.4237435662928153</v>
      </c>
      <c r="G4254" s="12">
        <f t="shared" si="175"/>
        <v>51.184661373277486</v>
      </c>
    </row>
    <row r="4255" spans="1:7" x14ac:dyDescent="0.25">
      <c r="A4255" s="24">
        <v>78.304687999999999</v>
      </c>
      <c r="B4255" s="23">
        <v>-93.303925000000007</v>
      </c>
      <c r="C4255" s="25">
        <v>0.64087611</v>
      </c>
      <c r="D4255" s="26">
        <v>-1.3039468999999999E-3</v>
      </c>
      <c r="F4255" s="18">
        <f t="shared" si="174"/>
        <v>7.4248904368127358</v>
      </c>
      <c r="G4255" s="12">
        <f t="shared" si="175"/>
        <v>51.192568728734599</v>
      </c>
    </row>
    <row r="4256" spans="1:7" x14ac:dyDescent="0.25">
      <c r="A4256" s="24">
        <v>78.354491999999993</v>
      </c>
      <c r="B4256" s="23">
        <v>-93.337165999999996</v>
      </c>
      <c r="C4256" s="25">
        <v>0.64082843</v>
      </c>
      <c r="D4256" s="26">
        <v>-1.3056039999999999E-3</v>
      </c>
      <c r="F4256" s="18">
        <f t="shared" si="174"/>
        <v>7.4275356715443941</v>
      </c>
      <c r="G4256" s="12">
        <f t="shared" si="175"/>
        <v>51.210806891567636</v>
      </c>
    </row>
    <row r="4257" spans="1:7" x14ac:dyDescent="0.25">
      <c r="A4257" s="24">
        <v>78.404297</v>
      </c>
      <c r="B4257" s="23">
        <v>-93.358931999999996</v>
      </c>
      <c r="C4257" s="25">
        <v>0.64078820000000003</v>
      </c>
      <c r="D4257" s="26">
        <v>-1.3041077999999999E-3</v>
      </c>
      <c r="F4257" s="18">
        <f t="shared" si="174"/>
        <v>7.4292677547900627</v>
      </c>
      <c r="G4257" s="12">
        <f t="shared" si="175"/>
        <v>51.222749127126853</v>
      </c>
    </row>
    <row r="4258" spans="1:7" x14ac:dyDescent="0.25">
      <c r="A4258" s="24">
        <v>78.454102000000006</v>
      </c>
      <c r="B4258" s="23">
        <v>-93.370864999999995</v>
      </c>
      <c r="C4258" s="25">
        <v>0.64084405</v>
      </c>
      <c r="D4258" s="26">
        <v>-1.3034315E-3</v>
      </c>
      <c r="F4258" s="18">
        <f t="shared" si="174"/>
        <v>7.4302173527580209</v>
      </c>
      <c r="G4258" s="12">
        <f t="shared" si="175"/>
        <v>51.229296342826942</v>
      </c>
    </row>
    <row r="4259" spans="1:7" x14ac:dyDescent="0.25">
      <c r="A4259" s="24">
        <v>78.503906000000001</v>
      </c>
      <c r="B4259" s="23">
        <v>-93.392296000000002</v>
      </c>
      <c r="C4259" s="25">
        <v>0.64080393000000002</v>
      </c>
      <c r="D4259" s="26">
        <v>-1.3056426999999999E-3</v>
      </c>
      <c r="F4259" s="18">
        <f t="shared" si="174"/>
        <v>7.4319227775507226</v>
      </c>
      <c r="G4259" s="12">
        <f t="shared" si="175"/>
        <v>51.241054775716293</v>
      </c>
    </row>
    <row r="4260" spans="1:7" x14ac:dyDescent="0.25">
      <c r="A4260" s="24">
        <v>78.553711000000007</v>
      </c>
      <c r="B4260" s="23">
        <v>-93.399581999999995</v>
      </c>
      <c r="C4260" s="25">
        <v>0.64080095000000004</v>
      </c>
      <c r="D4260" s="26">
        <v>-1.3025104999999999E-3</v>
      </c>
      <c r="F4260" s="18">
        <f t="shared" si="174"/>
        <v>7.4325025790084061</v>
      </c>
      <c r="G4260" s="12">
        <f t="shared" si="175"/>
        <v>51.245052346619744</v>
      </c>
    </row>
    <row r="4261" spans="1:7" x14ac:dyDescent="0.25">
      <c r="A4261" s="24">
        <v>78.603515999999999</v>
      </c>
      <c r="B4261" s="23">
        <v>-93.425476000000003</v>
      </c>
      <c r="C4261" s="25">
        <v>0.64074956999999999</v>
      </c>
      <c r="D4261" s="26">
        <v>-1.3023762999999999E-3</v>
      </c>
      <c r="F4261" s="18">
        <f t="shared" ref="F4261:F4324" si="176" xml:space="preserve"> -B4261 / A_4x8_in2</f>
        <v>7.4345631580566174</v>
      </c>
      <c r="G4261" s="12">
        <f t="shared" ref="G4261:G4324" si="177" xml:space="preserve"> -B4261 * kip_to_N / A_4x8_mm2</f>
        <v>51.259259470003478</v>
      </c>
    </row>
    <row r="4262" spans="1:7" x14ac:dyDescent="0.25">
      <c r="A4262" s="24">
        <v>78.653319999999994</v>
      </c>
      <c r="B4262" s="23">
        <v>-93.463188000000002</v>
      </c>
      <c r="C4262" s="25">
        <v>0.64072435999999999</v>
      </c>
      <c r="D4262" s="26">
        <v>-1.3034343999999999E-3</v>
      </c>
      <c r="F4262" s="18">
        <f t="shared" si="176"/>
        <v>7.4375641836635582</v>
      </c>
      <c r="G4262" s="12">
        <f t="shared" si="177"/>
        <v>51.279950712648393</v>
      </c>
    </row>
    <row r="4263" spans="1:7" x14ac:dyDescent="0.25">
      <c r="A4263" s="24">
        <v>78.703125</v>
      </c>
      <c r="B4263" s="23">
        <v>-93.483727000000002</v>
      </c>
      <c r="C4263" s="25">
        <v>0.64065903000000002</v>
      </c>
      <c r="D4263" s="26">
        <v>-1.3052254000000001E-3</v>
      </c>
      <c r="F4263" s="18">
        <f t="shared" si="176"/>
        <v>7.43919862535164</v>
      </c>
      <c r="G4263" s="12">
        <f t="shared" si="177"/>
        <v>51.291219736637686</v>
      </c>
    </row>
    <row r="4264" spans="1:7" x14ac:dyDescent="0.25">
      <c r="A4264" s="24">
        <v>78.752930000000006</v>
      </c>
      <c r="B4264" s="23">
        <v>-93.501396</v>
      </c>
      <c r="C4264" s="25">
        <v>0.64063197000000005</v>
      </c>
      <c r="D4264" s="26">
        <v>-1.3038545000000001E-3</v>
      </c>
      <c r="F4264" s="18">
        <f t="shared" si="176"/>
        <v>7.4406046796963849</v>
      </c>
      <c r="G4264" s="12">
        <f t="shared" si="177"/>
        <v>51.300914092977649</v>
      </c>
    </row>
    <row r="4265" spans="1:7" x14ac:dyDescent="0.25">
      <c r="A4265" s="24">
        <v>78.802734000000001</v>
      </c>
      <c r="B4265" s="23">
        <v>-93.522193999999999</v>
      </c>
      <c r="C4265" s="25">
        <v>0.64068042999999997</v>
      </c>
      <c r="D4265" s="26">
        <v>-1.3038634999999999E-3</v>
      </c>
      <c r="F4265" s="18">
        <f t="shared" si="176"/>
        <v>7.4422597319495978</v>
      </c>
      <c r="G4265" s="12">
        <f t="shared" si="177"/>
        <v>51.312325221120659</v>
      </c>
    </row>
    <row r="4266" spans="1:7" x14ac:dyDescent="0.25">
      <c r="A4266" s="24">
        <v>78.852538999999993</v>
      </c>
      <c r="B4266" s="23">
        <v>-93.530906999999999</v>
      </c>
      <c r="C4266" s="25">
        <v>0.64064604000000003</v>
      </c>
      <c r="D4266" s="26">
        <v>-1.3050049000000001E-3</v>
      </c>
      <c r="F4266" s="18">
        <f t="shared" si="176"/>
        <v>7.4429530904591781</v>
      </c>
      <c r="G4266" s="12">
        <f t="shared" si="177"/>
        <v>51.317105736531275</v>
      </c>
    </row>
    <row r="4267" spans="1:7" x14ac:dyDescent="0.25">
      <c r="A4267" s="24">
        <v>78.902343999999999</v>
      </c>
      <c r="B4267" s="23">
        <v>-93.566017000000002</v>
      </c>
      <c r="C4267" s="25">
        <v>0.64063859000000001</v>
      </c>
      <c r="D4267" s="26">
        <v>-1.3046949E-3</v>
      </c>
      <c r="F4267" s="18">
        <f t="shared" si="176"/>
        <v>7.4457470554851559</v>
      </c>
      <c r="G4267" s="12">
        <f t="shared" si="177"/>
        <v>51.336369353662768</v>
      </c>
    </row>
    <row r="4268" spans="1:7" x14ac:dyDescent="0.25">
      <c r="A4268" s="24">
        <v>78.952147999999994</v>
      </c>
      <c r="B4268" s="23">
        <v>-93.589782999999997</v>
      </c>
      <c r="C4268" s="25">
        <v>0.64060855000000005</v>
      </c>
      <c r="D4268" s="26">
        <v>-1.3046414E-3</v>
      </c>
      <c r="F4268" s="18">
        <f t="shared" si="176"/>
        <v>7.4476382936739167</v>
      </c>
      <c r="G4268" s="12">
        <f t="shared" si="177"/>
        <v>51.349408918594328</v>
      </c>
    </row>
    <row r="4269" spans="1:7" x14ac:dyDescent="0.25">
      <c r="A4269" s="24">
        <v>79.001953</v>
      </c>
      <c r="B4269" s="23">
        <v>-93.606933999999995</v>
      </c>
      <c r="C4269" s="25">
        <v>0.64058709000000003</v>
      </c>
      <c r="D4269" s="26">
        <v>-1.3033361E-3</v>
      </c>
      <c r="F4269" s="18">
        <f t="shared" si="176"/>
        <v>7.4490031268884014</v>
      </c>
      <c r="G4269" s="12">
        <f t="shared" si="177"/>
        <v>51.358819066626864</v>
      </c>
    </row>
    <row r="4270" spans="1:7" x14ac:dyDescent="0.25">
      <c r="A4270" s="24">
        <v>79.051758000000007</v>
      </c>
      <c r="B4270" s="23">
        <v>-93.631103999999993</v>
      </c>
      <c r="C4270" s="25">
        <v>0.64049255999999999</v>
      </c>
      <c r="D4270" s="26">
        <v>-1.3026864000000001E-3</v>
      </c>
      <c r="F4270" s="18">
        <f t="shared" si="176"/>
        <v>7.4509265143756664</v>
      </c>
      <c r="G4270" s="12">
        <f t="shared" si="177"/>
        <v>51.372080292091638</v>
      </c>
    </row>
    <row r="4271" spans="1:7" x14ac:dyDescent="0.25">
      <c r="A4271" s="24">
        <v>79.101562999999999</v>
      </c>
      <c r="B4271" s="23">
        <v>-93.655403000000007</v>
      </c>
      <c r="C4271" s="25">
        <v>0.64062417000000005</v>
      </c>
      <c r="D4271" s="26">
        <v>-1.3033361E-3</v>
      </c>
      <c r="F4271" s="18">
        <f t="shared" si="176"/>
        <v>7.4528601673567625</v>
      </c>
      <c r="G4271" s="12">
        <f t="shared" si="177"/>
        <v>51.385412295300938</v>
      </c>
    </row>
    <row r="4272" spans="1:7" x14ac:dyDescent="0.25">
      <c r="A4272" s="24">
        <v>79.151366999999993</v>
      </c>
      <c r="B4272" s="23">
        <v>-93.675979999999996</v>
      </c>
      <c r="C4272" s="25">
        <v>0.64053362999999996</v>
      </c>
      <c r="D4272" s="26">
        <v>-1.3036549999999999E-3</v>
      </c>
      <c r="F4272" s="18">
        <f t="shared" si="176"/>
        <v>7.4544976329887627</v>
      </c>
      <c r="G4272" s="12">
        <f t="shared" si="177"/>
        <v>51.396702168548288</v>
      </c>
    </row>
    <row r="4273" spans="1:7" x14ac:dyDescent="0.25">
      <c r="A4273" s="24">
        <v>79.201172</v>
      </c>
      <c r="B4273" s="23">
        <v>-93.690842000000004</v>
      </c>
      <c r="C4273" s="25">
        <v>0.64054953999999997</v>
      </c>
      <c r="D4273" s="26">
        <v>-1.3017297E-3</v>
      </c>
      <c r="F4273" s="18">
        <f t="shared" si="176"/>
        <v>7.4556803133708796</v>
      </c>
      <c r="G4273" s="12">
        <f t="shared" si="177"/>
        <v>51.404856423114182</v>
      </c>
    </row>
    <row r="4274" spans="1:7" x14ac:dyDescent="0.25">
      <c r="A4274" s="24">
        <v>79.250977000000006</v>
      </c>
      <c r="B4274" s="23">
        <v>-93.731003000000001</v>
      </c>
      <c r="C4274" s="25">
        <v>0.64054345999999995</v>
      </c>
      <c r="D4274" s="26">
        <v>-1.3022959000000001E-3</v>
      </c>
      <c r="F4274" s="18">
        <f t="shared" si="176"/>
        <v>7.4588762242056355</v>
      </c>
      <c r="G4274" s="12">
        <f t="shared" si="177"/>
        <v>51.426891345575534</v>
      </c>
    </row>
    <row r="4275" spans="1:7" x14ac:dyDescent="0.25">
      <c r="A4275" s="24">
        <v>79.300781000000001</v>
      </c>
      <c r="B4275" s="23">
        <v>-93.742035000000001</v>
      </c>
      <c r="C4275" s="25">
        <v>0.64048265999999998</v>
      </c>
      <c r="D4275" s="26">
        <v>-1.3039468999999999E-3</v>
      </c>
      <c r="F4275" s="18">
        <f t="shared" si="176"/>
        <v>7.4597541228717308</v>
      </c>
      <c r="G4275" s="12">
        <f t="shared" si="177"/>
        <v>51.43294421439338</v>
      </c>
    </row>
    <row r="4276" spans="1:7" x14ac:dyDescent="0.25">
      <c r="A4276" s="24">
        <v>79.350586000000007</v>
      </c>
      <c r="B4276" s="23">
        <v>-93.774445</v>
      </c>
      <c r="C4276" s="25">
        <v>0.64050101999999998</v>
      </c>
      <c r="D4276" s="26">
        <v>-1.3032912999999999E-3</v>
      </c>
      <c r="F4276" s="18">
        <f t="shared" si="176"/>
        <v>7.4623332287245345</v>
      </c>
      <c r="G4276" s="12">
        <f t="shared" si="177"/>
        <v>51.450726436872216</v>
      </c>
    </row>
    <row r="4277" spans="1:7" x14ac:dyDescent="0.25">
      <c r="A4277" s="24">
        <v>79.400390999999999</v>
      </c>
      <c r="B4277" s="23">
        <v>-93.788437000000002</v>
      </c>
      <c r="C4277" s="25">
        <v>0.64045870000000005</v>
      </c>
      <c r="D4277" s="26">
        <v>-1.3036072000000001E-3</v>
      </c>
      <c r="F4277" s="18">
        <f t="shared" si="176"/>
        <v>7.4634466767064058</v>
      </c>
      <c r="G4277" s="12">
        <f t="shared" si="177"/>
        <v>51.458403353161131</v>
      </c>
    </row>
    <row r="4278" spans="1:7" x14ac:dyDescent="0.25">
      <c r="A4278" s="24">
        <v>79.450194999999994</v>
      </c>
      <c r="B4278" s="23">
        <v>-93.807106000000005</v>
      </c>
      <c r="C4278" s="25">
        <v>0.64045655999999995</v>
      </c>
      <c r="D4278" s="26">
        <v>-1.3016074999999999E-3</v>
      </c>
      <c r="F4278" s="18">
        <f t="shared" si="176"/>
        <v>7.4649323085226973</v>
      </c>
      <c r="G4278" s="12">
        <f t="shared" si="177"/>
        <v>51.468646374187273</v>
      </c>
    </row>
    <row r="4279" spans="1:7" x14ac:dyDescent="0.25">
      <c r="A4279" s="24">
        <v>79.5</v>
      </c>
      <c r="B4279" s="23">
        <v>-93.837883000000005</v>
      </c>
      <c r="C4279" s="25">
        <v>0.64041519000000002</v>
      </c>
      <c r="D4279" s="26">
        <v>-1.3034908999999999E-3</v>
      </c>
      <c r="F4279" s="18">
        <f t="shared" si="176"/>
        <v>7.4673814643644674</v>
      </c>
      <c r="G4279" s="12">
        <f t="shared" si="177"/>
        <v>51.485532627233596</v>
      </c>
    </row>
    <row r="4280" spans="1:7" x14ac:dyDescent="0.25">
      <c r="A4280" s="24">
        <v>79.549805000000006</v>
      </c>
      <c r="B4280" s="23">
        <v>-93.867424</v>
      </c>
      <c r="C4280" s="25">
        <v>0.64037317000000005</v>
      </c>
      <c r="D4280" s="26">
        <v>-1.2996940999999999E-3</v>
      </c>
      <c r="F4280" s="18">
        <f t="shared" si="176"/>
        <v>7.4697322624514051</v>
      </c>
      <c r="G4280" s="12">
        <f t="shared" si="177"/>
        <v>51.501740730727789</v>
      </c>
    </row>
    <row r="4281" spans="1:7" x14ac:dyDescent="0.25">
      <c r="A4281" s="24">
        <v>79.599609000000001</v>
      </c>
      <c r="B4281" s="23">
        <v>-93.879302999999993</v>
      </c>
      <c r="C4281" s="25">
        <v>0.64035874999999998</v>
      </c>
      <c r="D4281" s="26">
        <v>-1.3018698E-3</v>
      </c>
      <c r="F4281" s="18">
        <f t="shared" si="176"/>
        <v>7.470677563235899</v>
      </c>
      <c r="G4281" s="12">
        <f t="shared" si="177"/>
        <v>51.508258318534821</v>
      </c>
    </row>
    <row r="4282" spans="1:7" x14ac:dyDescent="0.25">
      <c r="A4282" s="24">
        <v>79.649413999999993</v>
      </c>
      <c r="B4282" s="23">
        <v>-93.902091999999996</v>
      </c>
      <c r="C4282" s="25">
        <v>0.64040321</v>
      </c>
      <c r="D4282" s="26">
        <v>-1.3032376E-3</v>
      </c>
      <c r="F4282" s="18">
        <f t="shared" si="176"/>
        <v>7.4724910542349603</v>
      </c>
      <c r="G4282" s="12">
        <f t="shared" si="177"/>
        <v>51.520761838067997</v>
      </c>
    </row>
    <row r="4283" spans="1:7" x14ac:dyDescent="0.25">
      <c r="A4283" s="24">
        <v>79.699218999999999</v>
      </c>
      <c r="B4283" s="23">
        <v>-93.931495999999996</v>
      </c>
      <c r="C4283" s="25">
        <v>0.64033949000000001</v>
      </c>
      <c r="D4283" s="26">
        <v>-1.3037742E-3</v>
      </c>
      <c r="F4283" s="18">
        <f t="shared" si="176"/>
        <v>7.4748309502082968</v>
      </c>
      <c r="G4283" s="12">
        <f t="shared" si="177"/>
        <v>51.536894774500198</v>
      </c>
    </row>
    <row r="4284" spans="1:7" x14ac:dyDescent="0.25">
      <c r="A4284" s="24">
        <v>79.749022999999994</v>
      </c>
      <c r="B4284" s="23">
        <v>-93.941153999999997</v>
      </c>
      <c r="C4284" s="25">
        <v>0.64032208999999995</v>
      </c>
      <c r="D4284" s="26">
        <v>-1.3048857E-3</v>
      </c>
      <c r="F4284" s="18">
        <f t="shared" si="176"/>
        <v>7.4755995094284877</v>
      </c>
      <c r="G4284" s="12">
        <f t="shared" si="177"/>
        <v>51.542193778039248</v>
      </c>
    </row>
    <row r="4285" spans="1:7" x14ac:dyDescent="0.25">
      <c r="A4285" s="24">
        <v>79.798828</v>
      </c>
      <c r="B4285" s="23">
        <v>-93.958777999999995</v>
      </c>
      <c r="C4285" s="25">
        <v>0.64032297999999999</v>
      </c>
      <c r="D4285" s="26">
        <v>-1.3053536E-3</v>
      </c>
      <c r="F4285" s="18">
        <f t="shared" si="176"/>
        <v>7.477001982787014</v>
      </c>
      <c r="G4285" s="12">
        <f t="shared" si="177"/>
        <v>51.551863444468339</v>
      </c>
    </row>
    <row r="4286" spans="1:7" x14ac:dyDescent="0.25">
      <c r="A4286" s="24">
        <v>79.848633000000007</v>
      </c>
      <c r="B4286" s="23">
        <v>-93.974739</v>
      </c>
      <c r="C4286" s="25">
        <v>0.64031428000000001</v>
      </c>
      <c r="D4286" s="26">
        <v>-1.3037861E-3</v>
      </c>
      <c r="F4286" s="18">
        <f t="shared" si="176"/>
        <v>7.4782721188103585</v>
      </c>
      <c r="G4286" s="12">
        <f t="shared" si="177"/>
        <v>51.560620681524334</v>
      </c>
    </row>
    <row r="4287" spans="1:7" x14ac:dyDescent="0.25">
      <c r="A4287" s="24">
        <v>79.898437999999999</v>
      </c>
      <c r="B4287" s="23">
        <v>-94.010002</v>
      </c>
      <c r="C4287" s="25">
        <v>0.64027637000000004</v>
      </c>
      <c r="D4287" s="26">
        <v>-1.3036428999999999E-3</v>
      </c>
      <c r="F4287" s="18">
        <f t="shared" si="176"/>
        <v>7.4810782591894833</v>
      </c>
      <c r="G4287" s="12">
        <f t="shared" si="177"/>
        <v>51.57996824435282</v>
      </c>
    </row>
    <row r="4288" spans="1:7" x14ac:dyDescent="0.25">
      <c r="A4288" s="24">
        <v>79.948241999999993</v>
      </c>
      <c r="B4288" s="23">
        <v>-94.041290000000004</v>
      </c>
      <c r="C4288" s="25">
        <v>0.64024471999999999</v>
      </c>
      <c r="D4288" s="26">
        <v>-1.3039649E-3</v>
      </c>
      <c r="F4288" s="18">
        <f t="shared" si="176"/>
        <v>7.4835680791192134</v>
      </c>
      <c r="G4288" s="12">
        <f t="shared" si="177"/>
        <v>51.597134865053761</v>
      </c>
    </row>
    <row r="4289" spans="1:7" x14ac:dyDescent="0.25">
      <c r="A4289" s="24">
        <v>79.998047</v>
      </c>
      <c r="B4289" s="23">
        <v>-94.035308999999998</v>
      </c>
      <c r="C4289" s="25">
        <v>0.64029007999999998</v>
      </c>
      <c r="D4289" s="26">
        <v>-1.3048559E-3</v>
      </c>
      <c r="F4289" s="18">
        <f t="shared" si="176"/>
        <v>7.483092126261897</v>
      </c>
      <c r="G4289" s="12">
        <f t="shared" si="177"/>
        <v>51.593853301565765</v>
      </c>
    </row>
    <row r="4290" spans="1:7" x14ac:dyDescent="0.25">
      <c r="A4290" s="24">
        <v>80.047852000000006</v>
      </c>
      <c r="B4290" s="23">
        <v>-94.089072999999999</v>
      </c>
      <c r="C4290" s="25">
        <v>0.64020854000000005</v>
      </c>
      <c r="D4290" s="26">
        <v>-1.3030231E-3</v>
      </c>
      <c r="F4290" s="18">
        <f t="shared" si="176"/>
        <v>7.4873705294420931</v>
      </c>
      <c r="G4290" s="12">
        <f t="shared" si="177"/>
        <v>51.623351709753116</v>
      </c>
    </row>
    <row r="4291" spans="1:7" x14ac:dyDescent="0.25">
      <c r="A4291" s="24">
        <v>80.097656000000001</v>
      </c>
      <c r="B4291" s="23">
        <v>-94.103988999999999</v>
      </c>
      <c r="C4291" s="25">
        <v>0.64019923999999995</v>
      </c>
      <c r="D4291" s="26">
        <v>-1.3046920000000001E-3</v>
      </c>
      <c r="F4291" s="18">
        <f t="shared" si="176"/>
        <v>7.4885575070076724</v>
      </c>
      <c r="G4291" s="12">
        <f t="shared" si="177"/>
        <v>51.63153559221206</v>
      </c>
    </row>
    <row r="4292" spans="1:7" x14ac:dyDescent="0.25">
      <c r="A4292" s="24">
        <v>80.147461000000007</v>
      </c>
      <c r="B4292" s="23">
        <v>-94.103606999999997</v>
      </c>
      <c r="C4292" s="25">
        <v>0.64023684999999997</v>
      </c>
      <c r="D4292" s="26">
        <v>-1.3074755E-3</v>
      </c>
      <c r="F4292" s="18">
        <f t="shared" si="176"/>
        <v>7.4885271084135416</v>
      </c>
      <c r="G4292" s="12">
        <f t="shared" si="177"/>
        <v>51.63132600230194</v>
      </c>
    </row>
    <row r="4293" spans="1:7" x14ac:dyDescent="0.25">
      <c r="A4293" s="24">
        <v>80.197265999999999</v>
      </c>
      <c r="B4293" s="23">
        <v>-94.117439000000005</v>
      </c>
      <c r="C4293" s="25">
        <v>0.64015394000000003</v>
      </c>
      <c r="D4293" s="26">
        <v>-1.2998670999999999E-3</v>
      </c>
      <c r="F4293" s="18">
        <f t="shared" si="176"/>
        <v>7.4896278239999656</v>
      </c>
      <c r="G4293" s="12">
        <f t="shared" si="177"/>
        <v>51.638915132241067</v>
      </c>
    </row>
    <row r="4294" spans="1:7" x14ac:dyDescent="0.25">
      <c r="A4294" s="24">
        <v>80.247069999999994</v>
      </c>
      <c r="B4294" s="23">
        <v>-94.146659999999997</v>
      </c>
      <c r="C4294" s="25">
        <v>0.64018881000000005</v>
      </c>
      <c r="D4294" s="26">
        <v>-1.3060986999999999E-3</v>
      </c>
      <c r="F4294" s="18">
        <f t="shared" si="176"/>
        <v>7.4919531572960096</v>
      </c>
      <c r="G4294" s="12">
        <f t="shared" si="177"/>
        <v>51.654947663035699</v>
      </c>
    </row>
    <row r="4295" spans="1:7" x14ac:dyDescent="0.25">
      <c r="A4295" s="24">
        <v>80.296875</v>
      </c>
      <c r="B4295" s="23">
        <v>-94.169105999999999</v>
      </c>
      <c r="C4295" s="25">
        <v>0.64016812999999995</v>
      </c>
      <c r="D4295" s="26">
        <v>-1.3027965999999999E-3</v>
      </c>
      <c r="F4295" s="18">
        <f t="shared" si="176"/>
        <v>7.4937393532223302</v>
      </c>
      <c r="G4295" s="12">
        <f t="shared" si="177"/>
        <v>51.667262990581513</v>
      </c>
    </row>
    <row r="4296" spans="1:7" x14ac:dyDescent="0.25">
      <c r="A4296" s="24">
        <v>80.346680000000006</v>
      </c>
      <c r="B4296" s="23">
        <v>-94.196158999999994</v>
      </c>
      <c r="C4296" s="25">
        <v>0.64010566000000002</v>
      </c>
      <c r="D4296" s="26">
        <v>-1.3033300999999999E-3</v>
      </c>
      <c r="F4296" s="18">
        <f t="shared" si="176"/>
        <v>7.4958921625600619</v>
      </c>
      <c r="G4296" s="12">
        <f t="shared" si="177"/>
        <v>51.682106016336519</v>
      </c>
    </row>
    <row r="4297" spans="1:7" x14ac:dyDescent="0.25">
      <c r="A4297" s="24">
        <v>80.396484000000001</v>
      </c>
      <c r="B4297" s="23">
        <v>-94.237449999999995</v>
      </c>
      <c r="C4297" s="25">
        <v>0.64009004999999997</v>
      </c>
      <c r="D4297" s="26">
        <v>-1.3033389999999999E-3</v>
      </c>
      <c r="F4297" s="18">
        <f t="shared" si="176"/>
        <v>7.4991779959376661</v>
      </c>
      <c r="G4297" s="12">
        <f t="shared" si="177"/>
        <v>51.704760929893247</v>
      </c>
    </row>
    <row r="4298" spans="1:7" x14ac:dyDescent="0.25">
      <c r="A4298" s="24">
        <v>80.446288999999993</v>
      </c>
      <c r="B4298" s="23">
        <v>-94.237273999999999</v>
      </c>
      <c r="C4298" s="25">
        <v>0.63995546000000003</v>
      </c>
      <c r="D4298" s="26">
        <v>-1.3033361E-3</v>
      </c>
      <c r="F4298" s="18">
        <f t="shared" si="176"/>
        <v>7.4991639903026739</v>
      </c>
      <c r="G4298" s="12">
        <f t="shared" si="177"/>
        <v>51.704664364908481</v>
      </c>
    </row>
    <row r="4299" spans="1:7" x14ac:dyDescent="0.25">
      <c r="A4299" s="24">
        <v>80.496093999999999</v>
      </c>
      <c r="B4299" s="23">
        <v>-94.252433999999994</v>
      </c>
      <c r="C4299" s="25">
        <v>0.64007610000000004</v>
      </c>
      <c r="D4299" s="26">
        <v>-1.3026623999999999E-3</v>
      </c>
      <c r="F4299" s="18">
        <f t="shared" si="176"/>
        <v>7.5003703847713101</v>
      </c>
      <c r="G4299" s="12">
        <f t="shared" si="177"/>
        <v>51.712982121550844</v>
      </c>
    </row>
    <row r="4300" spans="1:7" x14ac:dyDescent="0.25">
      <c r="A4300" s="24">
        <v>80.545897999999994</v>
      </c>
      <c r="B4300" s="23">
        <v>-94.285812000000007</v>
      </c>
      <c r="C4300" s="25">
        <v>0.64002060999999999</v>
      </c>
      <c r="D4300" s="26">
        <v>-1.3034939000000001E-3</v>
      </c>
      <c r="F4300" s="18">
        <f t="shared" si="176"/>
        <v>7.5030265216165724</v>
      </c>
      <c r="G4300" s="12">
        <f t="shared" si="177"/>
        <v>51.731295451445902</v>
      </c>
    </row>
    <row r="4301" spans="1:7" x14ac:dyDescent="0.25">
      <c r="A4301" s="24">
        <v>80.595703</v>
      </c>
      <c r="B4301" s="23">
        <v>-94.318343999999996</v>
      </c>
      <c r="C4301" s="25">
        <v>0.64003599</v>
      </c>
      <c r="D4301" s="26">
        <v>-1.3037832000000001E-3</v>
      </c>
      <c r="F4301" s="18">
        <f t="shared" si="176"/>
        <v>7.5056153359209041</v>
      </c>
      <c r="G4301" s="12">
        <f t="shared" si="177"/>
        <v>51.74914461101644</v>
      </c>
    </row>
    <row r="4302" spans="1:7" x14ac:dyDescent="0.25">
      <c r="A4302" s="24">
        <v>80.645508000000007</v>
      </c>
      <c r="B4302" s="23">
        <v>-94.344207999999995</v>
      </c>
      <c r="C4302" s="25">
        <v>0.63996863000000004</v>
      </c>
      <c r="D4302" s="26">
        <v>-1.3019353E-3</v>
      </c>
      <c r="F4302" s="18">
        <f t="shared" si="176"/>
        <v>7.5076735276449682</v>
      </c>
      <c r="G4302" s="12">
        <f t="shared" si="177"/>
        <v>51.763335274459592</v>
      </c>
    </row>
    <row r="4303" spans="1:7" x14ac:dyDescent="0.25">
      <c r="A4303" s="24">
        <v>80.695312999999999</v>
      </c>
      <c r="B4303" s="23">
        <v>-94.376464999999996</v>
      </c>
      <c r="C4303" s="25">
        <v>0.63994658000000004</v>
      </c>
      <c r="D4303" s="26">
        <v>-1.3019651E-3</v>
      </c>
      <c r="F4303" s="18">
        <f t="shared" si="176"/>
        <v>7.5102404581446258</v>
      </c>
      <c r="G4303" s="12">
        <f t="shared" si="177"/>
        <v>51.781033551241435</v>
      </c>
    </row>
    <row r="4304" spans="1:7" x14ac:dyDescent="0.25">
      <c r="A4304" s="24">
        <v>80.745116999999993</v>
      </c>
      <c r="B4304" s="23">
        <v>-94.386780000000002</v>
      </c>
      <c r="C4304" s="25">
        <v>0.63994890000000004</v>
      </c>
      <c r="D4304" s="26">
        <v>-1.3036371000000001E-3</v>
      </c>
      <c r="F4304" s="18">
        <f t="shared" si="176"/>
        <v>7.5110612997636226</v>
      </c>
      <c r="G4304" s="12">
        <f t="shared" si="177"/>
        <v>51.786693027479302</v>
      </c>
    </row>
    <row r="4305" spans="1:7" x14ac:dyDescent="0.25">
      <c r="A4305" s="24">
        <v>80.794922</v>
      </c>
      <c r="B4305" s="23">
        <v>-94.408157000000003</v>
      </c>
      <c r="C4305" s="25">
        <v>0.63986582000000003</v>
      </c>
      <c r="D4305" s="26">
        <v>-1.3044656000000001E-3</v>
      </c>
      <c r="F4305" s="18">
        <f t="shared" si="176"/>
        <v>7.512762427372861</v>
      </c>
      <c r="G4305" s="12">
        <f t="shared" si="177"/>
        <v>51.798421832475604</v>
      </c>
    </row>
    <row r="4306" spans="1:7" x14ac:dyDescent="0.25">
      <c r="A4306" s="24">
        <v>80.844727000000006</v>
      </c>
      <c r="B4306" s="23">
        <v>-94.418075999999999</v>
      </c>
      <c r="C4306" s="25">
        <v>0.63994675999999995</v>
      </c>
      <c r="D4306" s="26">
        <v>-1.303315E-3</v>
      </c>
      <c r="F4306" s="18">
        <f t="shared" si="176"/>
        <v>7.5135517563131247</v>
      </c>
      <c r="G4306" s="12">
        <f t="shared" si="177"/>
        <v>51.803864037497739</v>
      </c>
    </row>
    <row r="4307" spans="1:7" x14ac:dyDescent="0.25">
      <c r="A4307" s="24">
        <v>80.894531000000001</v>
      </c>
      <c r="B4307" s="23">
        <v>-94.435935999999998</v>
      </c>
      <c r="C4307" s="25">
        <v>0.63988160999999999</v>
      </c>
      <c r="D4307" s="26">
        <v>-1.3047784000000001E-3</v>
      </c>
      <c r="F4307" s="18">
        <f t="shared" si="176"/>
        <v>7.514973009954935</v>
      </c>
      <c r="G4307" s="12">
        <f t="shared" si="177"/>
        <v>51.813663188792766</v>
      </c>
    </row>
    <row r="4308" spans="1:7" x14ac:dyDescent="0.25">
      <c r="A4308" s="24">
        <v>80.944336000000007</v>
      </c>
      <c r="B4308" s="23">
        <v>-94.453339</v>
      </c>
      <c r="C4308" s="25">
        <v>0.63988310000000004</v>
      </c>
      <c r="D4308" s="26">
        <v>-1.3023316999999999E-3</v>
      </c>
      <c r="F4308" s="18">
        <f t="shared" si="176"/>
        <v>7.5163578966922495</v>
      </c>
      <c r="G4308" s="12">
        <f t="shared" si="177"/>
        <v>51.823211600326218</v>
      </c>
    </row>
    <row r="4309" spans="1:7" x14ac:dyDescent="0.25">
      <c r="A4309" s="24">
        <v>80.994140999999999</v>
      </c>
      <c r="B4309" s="23">
        <v>-94.475814999999997</v>
      </c>
      <c r="C4309" s="25">
        <v>0.63983113000000003</v>
      </c>
      <c r="D4309" s="26">
        <v>-1.3015895000000001E-3</v>
      </c>
      <c r="F4309" s="18">
        <f t="shared" si="176"/>
        <v>7.5181464799427156</v>
      </c>
      <c r="G4309" s="12">
        <f t="shared" si="177"/>
        <v>51.835543387812621</v>
      </c>
    </row>
    <row r="4310" spans="1:7" x14ac:dyDescent="0.25">
      <c r="A4310" s="24">
        <v>81.043944999999994</v>
      </c>
      <c r="B4310" s="23">
        <v>-94.500930999999994</v>
      </c>
      <c r="C4310" s="25">
        <v>0.63988447000000004</v>
      </c>
      <c r="D4310" s="26">
        <v>-1.3039767999999999E-3</v>
      </c>
      <c r="F4310" s="18">
        <f t="shared" si="176"/>
        <v>7.5201451477180639</v>
      </c>
      <c r="G4310" s="12">
        <f t="shared" si="177"/>
        <v>51.849323650070517</v>
      </c>
    </row>
    <row r="4311" spans="1:7" x14ac:dyDescent="0.25">
      <c r="A4311" s="24">
        <v>81.09375</v>
      </c>
      <c r="B4311" s="23">
        <v>-94.544037000000003</v>
      </c>
      <c r="C4311" s="25">
        <v>0.63981317999999998</v>
      </c>
      <c r="D4311" s="26">
        <v>-1.3031811000000001E-3</v>
      </c>
      <c r="F4311" s="18">
        <f t="shared" si="176"/>
        <v>7.5235754142065243</v>
      </c>
      <c r="G4311" s="12">
        <f t="shared" si="177"/>
        <v>51.872974390032645</v>
      </c>
    </row>
    <row r="4312" spans="1:7" x14ac:dyDescent="0.25">
      <c r="A4312" s="24">
        <v>81.143555000000006</v>
      </c>
      <c r="B4312" s="23">
        <v>-94.566192999999998</v>
      </c>
      <c r="C4312" s="25">
        <v>0.63973427000000005</v>
      </c>
      <c r="D4312" s="26">
        <v>-1.3029636000000001E-3</v>
      </c>
      <c r="F4312" s="18">
        <f t="shared" si="176"/>
        <v>7.5253385326660958</v>
      </c>
      <c r="G4312" s="12">
        <f t="shared" si="177"/>
        <v>51.885130604819466</v>
      </c>
    </row>
    <row r="4313" spans="1:7" x14ac:dyDescent="0.25">
      <c r="A4313" s="24">
        <v>81.193359000000001</v>
      </c>
      <c r="B4313" s="23">
        <v>-94.591278000000003</v>
      </c>
      <c r="C4313" s="25">
        <v>0.63972795000000005</v>
      </c>
      <c r="D4313" s="26">
        <v>-1.3041317000000001E-3</v>
      </c>
      <c r="F4313" s="18">
        <f t="shared" si="176"/>
        <v>7.527334733539826</v>
      </c>
      <c r="G4313" s="12">
        <f t="shared" si="177"/>
        <v>51.898893858472093</v>
      </c>
    </row>
    <row r="4314" spans="1:7" x14ac:dyDescent="0.25">
      <c r="A4314" s="24">
        <v>81.243163999999993</v>
      </c>
      <c r="B4314" s="23">
        <v>-94.602645999999993</v>
      </c>
      <c r="C4314" s="25">
        <v>0.63974534999999999</v>
      </c>
      <c r="D4314" s="26">
        <v>-1.3032734999999999E-3</v>
      </c>
      <c r="F4314" s="18">
        <f t="shared" si="176"/>
        <v>7.5282393702363599</v>
      </c>
      <c r="G4314" s="12">
        <f t="shared" si="177"/>
        <v>51.905131078624493</v>
      </c>
    </row>
    <row r="4315" spans="1:7" x14ac:dyDescent="0.25">
      <c r="A4315" s="24">
        <v>81.292968999999999</v>
      </c>
      <c r="B4315" s="23">
        <v>-94.603752</v>
      </c>
      <c r="C4315" s="25">
        <v>0.63977300999999998</v>
      </c>
      <c r="D4315" s="26">
        <v>-1.3030857000000001E-3</v>
      </c>
      <c r="F4315" s="18">
        <f t="shared" si="176"/>
        <v>7.5283273829198905</v>
      </c>
      <c r="G4315" s="12">
        <f t="shared" si="177"/>
        <v>51.905737901767395</v>
      </c>
    </row>
    <row r="4316" spans="1:7" x14ac:dyDescent="0.25">
      <c r="A4316" s="24">
        <v>81.342772999999994</v>
      </c>
      <c r="B4316" s="23">
        <v>-94.640747000000005</v>
      </c>
      <c r="C4316" s="25">
        <v>0.63969672</v>
      </c>
      <c r="D4316" s="26">
        <v>-1.3034106000000001E-3</v>
      </c>
      <c r="F4316" s="18">
        <f t="shared" si="176"/>
        <v>7.5312713514797327</v>
      </c>
      <c r="G4316" s="12">
        <f t="shared" si="177"/>
        <v>51.92603575183233</v>
      </c>
    </row>
    <row r="4317" spans="1:7" x14ac:dyDescent="0.25">
      <c r="A4317" s="24">
        <v>81.392578</v>
      </c>
      <c r="B4317" s="23">
        <v>-94.671325999999993</v>
      </c>
      <c r="C4317" s="25">
        <v>0.63971697999999999</v>
      </c>
      <c r="D4317" s="26">
        <v>-1.3031245000000001E-3</v>
      </c>
      <c r="F4317" s="18">
        <f t="shared" si="176"/>
        <v>7.5337047509821353</v>
      </c>
      <c r="G4317" s="12">
        <f t="shared" si="177"/>
        <v>51.94281336927078</v>
      </c>
    </row>
    <row r="4318" spans="1:7" x14ac:dyDescent="0.25">
      <c r="A4318" s="24">
        <v>81.442383000000007</v>
      </c>
      <c r="B4318" s="23">
        <v>-94.694862000000001</v>
      </c>
      <c r="C4318" s="25">
        <v>0.63969003999999996</v>
      </c>
      <c r="D4318" s="26">
        <v>-1.3037414000000001E-3</v>
      </c>
      <c r="F4318" s="18">
        <f t="shared" si="176"/>
        <v>7.5355776863524415</v>
      </c>
      <c r="G4318" s="12">
        <f t="shared" si="177"/>
        <v>51.955726741324526</v>
      </c>
    </row>
    <row r="4319" spans="1:7" x14ac:dyDescent="0.25">
      <c r="A4319" s="24">
        <v>81.492187999999999</v>
      </c>
      <c r="B4319" s="23">
        <v>-94.717346000000006</v>
      </c>
      <c r="C4319" s="25">
        <v>0.63969611999999998</v>
      </c>
      <c r="D4319" s="26">
        <v>-1.3054550000000001E-3</v>
      </c>
      <c r="F4319" s="18">
        <f t="shared" si="176"/>
        <v>7.5373669062226814</v>
      </c>
      <c r="G4319" s="12">
        <f t="shared" si="177"/>
        <v>51.968062918128417</v>
      </c>
    </row>
    <row r="4320" spans="1:7" x14ac:dyDescent="0.25">
      <c r="A4320" s="24">
        <v>81.541991999999993</v>
      </c>
      <c r="B4320" s="23">
        <v>-94.732117000000002</v>
      </c>
      <c r="C4320" s="25">
        <v>0.63964491999999995</v>
      </c>
      <c r="D4320" s="26">
        <v>-1.303184E-3</v>
      </c>
      <c r="F4320" s="18">
        <f t="shared" si="176"/>
        <v>7.5385423450548856</v>
      </c>
      <c r="G4320" s="12">
        <f t="shared" si="177"/>
        <v>51.976167244207865</v>
      </c>
    </row>
    <row r="4321" spans="1:7" x14ac:dyDescent="0.25">
      <c r="A4321" s="24">
        <v>81.591797</v>
      </c>
      <c r="B4321" s="23">
        <v>-94.762969999999996</v>
      </c>
      <c r="C4321" s="25">
        <v>0.63961142000000004</v>
      </c>
      <c r="D4321" s="26">
        <v>-1.3041585999999999E-3</v>
      </c>
      <c r="F4321" s="18">
        <f t="shared" si="176"/>
        <v>7.5409975487844925</v>
      </c>
      <c r="G4321" s="12">
        <f t="shared" si="177"/>
        <v>51.993095195770323</v>
      </c>
    </row>
    <row r="4322" spans="1:7" x14ac:dyDescent="0.25">
      <c r="A4322" s="24">
        <v>81.641602000000006</v>
      </c>
      <c r="B4322" s="23">
        <v>-94.775002000000001</v>
      </c>
      <c r="C4322" s="25">
        <v>0.63964551999999997</v>
      </c>
      <c r="D4322" s="26">
        <v>-1.3029844E-3</v>
      </c>
      <c r="F4322" s="18">
        <f t="shared" si="176"/>
        <v>7.5419550249221334</v>
      </c>
      <c r="G4322" s="12">
        <f t="shared" si="177"/>
        <v>51.999696729274341</v>
      </c>
    </row>
    <row r="4323" spans="1:7" x14ac:dyDescent="0.25">
      <c r="A4323" s="24">
        <v>81.691406000000001</v>
      </c>
      <c r="B4323" s="23">
        <v>-94.794883999999996</v>
      </c>
      <c r="C4323" s="25">
        <v>0.63959622000000005</v>
      </c>
      <c r="D4323" s="26">
        <v>-1.3036549999999999E-3</v>
      </c>
      <c r="F4323" s="18">
        <f t="shared" si="176"/>
        <v>7.5435371842114094</v>
      </c>
      <c r="G4323" s="12">
        <f t="shared" si="177"/>
        <v>52.01060528056481</v>
      </c>
    </row>
    <row r="4324" spans="1:7" x14ac:dyDescent="0.25">
      <c r="A4324" s="24">
        <v>81.741211000000007</v>
      </c>
      <c r="B4324" s="23">
        <v>-94.812325000000001</v>
      </c>
      <c r="C4324" s="25">
        <v>0.63957797999999999</v>
      </c>
      <c r="D4324" s="26">
        <v>-1.3045161E-3</v>
      </c>
      <c r="F4324" s="18">
        <f t="shared" si="176"/>
        <v>7.5449250948926432</v>
      </c>
      <c r="G4324" s="12">
        <f t="shared" si="177"/>
        <v>52.02017454135634</v>
      </c>
    </row>
    <row r="4325" spans="1:7" x14ac:dyDescent="0.25">
      <c r="A4325" s="24">
        <v>81.791015999999999</v>
      </c>
      <c r="B4325" s="23">
        <v>-94.831001000000001</v>
      </c>
      <c r="C4325" s="25">
        <v>0.63966113000000002</v>
      </c>
      <c r="D4325" s="26">
        <v>-1.3035296999999999E-3</v>
      </c>
      <c r="F4325" s="18">
        <f t="shared" ref="F4325:F4343" si="178" xml:space="preserve"> -B4325 / A_4x8_in2</f>
        <v>7.5464112837512349</v>
      </c>
      <c r="G4325" s="12">
        <f t="shared" ref="G4325:G4343" si="179" xml:space="preserve"> -B4325 * kip_to_N / A_4x8_mm2</f>
        <v>52.030421403035284</v>
      </c>
    </row>
    <row r="4326" spans="1:7" x14ac:dyDescent="0.25">
      <c r="A4326" s="24">
        <v>81.840819999999994</v>
      </c>
      <c r="B4326" s="23">
        <v>-94.845825000000005</v>
      </c>
      <c r="C4326" s="25">
        <v>0.63954705000000001</v>
      </c>
      <c r="D4326" s="26">
        <v>-1.3030528999999999E-3</v>
      </c>
      <c r="F4326" s="18">
        <f t="shared" si="178"/>
        <v>7.5475909401894326</v>
      </c>
      <c r="G4326" s="12">
        <f t="shared" si="179"/>
        <v>52.0385548083431</v>
      </c>
    </row>
    <row r="4327" spans="1:7" x14ac:dyDescent="0.25">
      <c r="A4327" s="24">
        <v>81.890625</v>
      </c>
      <c r="B4327" s="23">
        <v>-94.872414000000006</v>
      </c>
      <c r="C4327" s="25">
        <v>0.63954443000000005</v>
      </c>
      <c r="D4327" s="26">
        <v>-1.3030558000000001E-3</v>
      </c>
      <c r="F4327" s="18">
        <f t="shared" si="178"/>
        <v>7.5497068255803681</v>
      </c>
      <c r="G4327" s="12">
        <f t="shared" si="179"/>
        <v>52.053143253683729</v>
      </c>
    </row>
    <row r="4328" spans="1:7" x14ac:dyDescent="0.25">
      <c r="A4328" s="24">
        <v>81.940430000000006</v>
      </c>
      <c r="B4328" s="23">
        <v>-94.911613000000003</v>
      </c>
      <c r="C4328" s="25">
        <v>0.63951849999999999</v>
      </c>
      <c r="D4328" s="26">
        <v>-1.3033121000000001E-3</v>
      </c>
      <c r="F4328" s="18">
        <f t="shared" si="178"/>
        <v>7.5528261828874976</v>
      </c>
      <c r="G4328" s="12">
        <f t="shared" si="179"/>
        <v>52.07465036071698</v>
      </c>
    </row>
    <row r="4329" spans="1:7" x14ac:dyDescent="0.25">
      <c r="A4329" s="24">
        <v>81.990234000000001</v>
      </c>
      <c r="B4329" s="23">
        <v>-94.925285000000002</v>
      </c>
      <c r="C4329" s="25">
        <v>0.63948773999999997</v>
      </c>
      <c r="D4329" s="26">
        <v>-1.3045161E-3</v>
      </c>
      <c r="F4329" s="18">
        <f t="shared" si="178"/>
        <v>7.5539141660784734</v>
      </c>
      <c r="G4329" s="12">
        <f t="shared" si="179"/>
        <v>52.08215170430632</v>
      </c>
    </row>
    <row r="4330" spans="1:7" x14ac:dyDescent="0.25">
      <c r="A4330" s="24">
        <v>82.040038999999993</v>
      </c>
      <c r="B4330" s="23">
        <v>-94.958838999999998</v>
      </c>
      <c r="C4330" s="25">
        <v>0.63948941000000004</v>
      </c>
      <c r="D4330" s="26">
        <v>-1.3032702999999999E-3</v>
      </c>
      <c r="F4330" s="18">
        <f t="shared" si="178"/>
        <v>7.5565843085587261</v>
      </c>
      <c r="G4330" s="12">
        <f t="shared" si="179"/>
        <v>52.100561599186136</v>
      </c>
    </row>
    <row r="4331" spans="1:7" x14ac:dyDescent="0.25">
      <c r="A4331" s="24">
        <v>82.089843999999999</v>
      </c>
      <c r="B4331" s="23">
        <v>-94.981392</v>
      </c>
      <c r="C4331" s="25">
        <v>0.63940399999999997</v>
      </c>
      <c r="D4331" s="26">
        <v>-1.3047694E-3</v>
      </c>
      <c r="F4331" s="18">
        <f t="shared" si="178"/>
        <v>7.5583790192745015</v>
      </c>
      <c r="G4331" s="12">
        <f t="shared" si="179"/>
        <v>52.112935633853368</v>
      </c>
    </row>
    <row r="4332" spans="1:7" x14ac:dyDescent="0.25">
      <c r="A4332" s="24">
        <v>82.139647999999994</v>
      </c>
      <c r="B4332" s="23">
        <v>-94.981148000000005</v>
      </c>
      <c r="C4332" s="25">
        <v>0.63938874000000001</v>
      </c>
      <c r="D4332" s="26">
        <v>-1.3031094999999999E-3</v>
      </c>
      <c r="F4332" s="18">
        <f t="shared" si="178"/>
        <v>7.5583596023714446</v>
      </c>
      <c r="G4332" s="12">
        <f t="shared" si="179"/>
        <v>52.112801759669942</v>
      </c>
    </row>
    <row r="4333" spans="1:7" x14ac:dyDescent="0.25">
      <c r="A4333" s="24">
        <v>82.189453</v>
      </c>
      <c r="B4333" s="23">
        <v>-95.014876999999998</v>
      </c>
      <c r="C4333" s="25">
        <v>0.63941234000000002</v>
      </c>
      <c r="D4333" s="26">
        <v>-1.3041287999999999E-3</v>
      </c>
      <c r="F4333" s="18">
        <f t="shared" si="178"/>
        <v>7.5610436709092177</v>
      </c>
      <c r="G4333" s="12">
        <f t="shared" si="179"/>
        <v>52.131307670869838</v>
      </c>
    </row>
    <row r="4334" spans="1:7" x14ac:dyDescent="0.25">
      <c r="A4334" s="24">
        <v>82.239258000000007</v>
      </c>
      <c r="B4334" s="23">
        <v>-95.047836000000004</v>
      </c>
      <c r="C4334" s="25">
        <v>0.63935160999999996</v>
      </c>
      <c r="D4334" s="26">
        <v>-1.3044119E-3</v>
      </c>
      <c r="F4334" s="18">
        <f t="shared" si="178"/>
        <v>7.5636664647939007</v>
      </c>
      <c r="G4334" s="12">
        <f t="shared" si="179"/>
        <v>52.149391110261384</v>
      </c>
    </row>
    <row r="4335" spans="1:7" x14ac:dyDescent="0.25">
      <c r="A4335" s="24">
        <v>82.289062999999999</v>
      </c>
      <c r="B4335" s="23">
        <v>-95.063248000000002</v>
      </c>
      <c r="C4335" s="25">
        <v>0.63934928000000002</v>
      </c>
      <c r="D4335" s="26">
        <v>-1.302877E-3</v>
      </c>
      <c r="F4335" s="18">
        <f t="shared" si="178"/>
        <v>7.5648929127853668</v>
      </c>
      <c r="G4335" s="12">
        <f t="shared" si="179"/>
        <v>52.157847130404662</v>
      </c>
    </row>
    <row r="4336" spans="1:7" x14ac:dyDescent="0.25">
      <c r="A4336" s="24">
        <v>82.338866999999993</v>
      </c>
      <c r="B4336" s="23">
        <v>-95.094475000000003</v>
      </c>
      <c r="C4336" s="25">
        <v>0.63935012000000002</v>
      </c>
      <c r="D4336" s="26">
        <v>-1.3033182E-3</v>
      </c>
      <c r="F4336" s="18">
        <f t="shared" si="178"/>
        <v>7.5673778784893324</v>
      </c>
      <c r="G4336" s="12">
        <f t="shared" si="179"/>
        <v>52.174980282559751</v>
      </c>
    </row>
    <row r="4337" spans="1:7" x14ac:dyDescent="0.25">
      <c r="A4337" s="24">
        <v>82.388672</v>
      </c>
      <c r="B4337" s="23">
        <v>-95.102851999999999</v>
      </c>
      <c r="C4337" s="25">
        <v>0.63929533999999999</v>
      </c>
      <c r="D4337" s="26">
        <v>-1.3033837E-3</v>
      </c>
      <c r="F4337" s="18">
        <f t="shared" si="178"/>
        <v>7.5680444989684723</v>
      </c>
      <c r="G4337" s="12">
        <f t="shared" si="179"/>
        <v>52.179576446635814</v>
      </c>
    </row>
    <row r="4338" spans="1:7" x14ac:dyDescent="0.25">
      <c r="A4338" s="24">
        <v>82.438477000000006</v>
      </c>
      <c r="B4338" s="23">
        <v>-95.129470999999995</v>
      </c>
      <c r="C4338" s="25">
        <v>0.63925314</v>
      </c>
      <c r="D4338" s="26">
        <v>-1.3020127E-3</v>
      </c>
      <c r="F4338" s="18">
        <f t="shared" si="178"/>
        <v>7.5701627716835533</v>
      </c>
      <c r="G4338" s="12">
        <f t="shared" si="179"/>
        <v>52.194181351917017</v>
      </c>
    </row>
    <row r="4339" spans="1:7" x14ac:dyDescent="0.25">
      <c r="A4339" s="24">
        <v>82.488281000000001</v>
      </c>
      <c r="B4339" s="23">
        <v>-95.157539</v>
      </c>
      <c r="C4339" s="25">
        <v>0.63928490999999998</v>
      </c>
      <c r="D4339" s="26">
        <v>-1.3047963000000001E-3</v>
      </c>
      <c r="F4339" s="18">
        <f t="shared" si="178"/>
        <v>7.5723963521549056</v>
      </c>
      <c r="G4339" s="12">
        <f t="shared" si="179"/>
        <v>52.209581272328499</v>
      </c>
    </row>
    <row r="4340" spans="1:7" x14ac:dyDescent="0.25">
      <c r="A4340" s="24">
        <v>82.538086000000007</v>
      </c>
      <c r="B4340" s="23">
        <v>-95.174674999999993</v>
      </c>
      <c r="C4340" s="25">
        <v>0.63936084999999998</v>
      </c>
      <c r="D4340" s="26">
        <v>-1.3034135E-3</v>
      </c>
      <c r="F4340" s="18">
        <f t="shared" si="178"/>
        <v>7.5737599917073171</v>
      </c>
      <c r="G4340" s="12">
        <f t="shared" si="179"/>
        <v>52.21898319039073</v>
      </c>
    </row>
    <row r="4341" spans="1:7" x14ac:dyDescent="0.25">
      <c r="A4341" s="24">
        <v>82.587890999999999</v>
      </c>
      <c r="B4341" s="23">
        <v>-95.190132000000006</v>
      </c>
      <c r="C4341" s="25">
        <v>0.63924789000000004</v>
      </c>
      <c r="D4341" s="26">
        <v>-1.3046265000000001E-3</v>
      </c>
      <c r="F4341" s="18">
        <f t="shared" si="178"/>
        <v>7.5749900206850036</v>
      </c>
      <c r="G4341" s="12">
        <f t="shared" si="179"/>
        <v>52.227463900444903</v>
      </c>
    </row>
    <row r="4342" spans="1:7" x14ac:dyDescent="0.25">
      <c r="A4342" s="24">
        <v>82.637694999999994</v>
      </c>
      <c r="B4342" s="23">
        <v>-95.210159000000004</v>
      </c>
      <c r="C4342" s="25">
        <v>0.63925105000000004</v>
      </c>
      <c r="D4342" s="26">
        <v>-1.3035773000000001E-3</v>
      </c>
      <c r="F4342" s="18">
        <f t="shared" si="178"/>
        <v>7.5765837187076537</v>
      </c>
      <c r="G4342" s="12">
        <f t="shared" si="179"/>
        <v>52.238452008114862</v>
      </c>
    </row>
    <row r="4343" spans="1:7" x14ac:dyDescent="0.25">
      <c r="A4343" s="24">
        <v>82.6875</v>
      </c>
      <c r="B4343" s="23">
        <v>-95.242760000000004</v>
      </c>
      <c r="C4343" s="25">
        <v>0.63917226000000005</v>
      </c>
      <c r="D4343" s="26">
        <v>-1.3026953000000001E-3</v>
      </c>
      <c r="F4343" s="18">
        <f t="shared" si="178"/>
        <v>7.5791780238575237</v>
      </c>
      <c r="G4343" s="12">
        <f t="shared" si="179"/>
        <v>52.256339025548755</v>
      </c>
    </row>
    <row r="4344" spans="1:7" x14ac:dyDescent="0.25">
      <c r="A4344" s="24">
        <v>82.737305000000006</v>
      </c>
      <c r="B4344" s="23">
        <v>-95.267937000000003</v>
      </c>
      <c r="C4344" s="25">
        <v>0.63916302000000003</v>
      </c>
      <c r="D4344" s="26">
        <v>-1.3043849999999999E-3</v>
      </c>
      <c r="F4344" s="18">
        <f t="shared" ref="F4344:F4407" si="180" xml:space="preserve"> -B4344 / A_4x8_in2</f>
        <v>7.5811815458586356</v>
      </c>
      <c r="G4344" s="12">
        <f t="shared" ref="G4344:G4407" si="181" xml:space="preserve"> -B4344 * kip_to_N / A_4x8_mm2</f>
        <v>52.270152756352502</v>
      </c>
    </row>
    <row r="4345" spans="1:7" x14ac:dyDescent="0.25">
      <c r="A4345" s="24">
        <v>82.787109000000001</v>
      </c>
      <c r="B4345" s="23">
        <v>-95.280563000000001</v>
      </c>
      <c r="C4345" s="25">
        <v>0.63914554999999995</v>
      </c>
      <c r="D4345" s="26">
        <v>-1.3037382999999999E-3</v>
      </c>
      <c r="F4345" s="18">
        <f t="shared" si="180"/>
        <v>7.5821862910143745</v>
      </c>
      <c r="G4345" s="12">
        <f t="shared" si="181"/>
        <v>52.277080196680117</v>
      </c>
    </row>
    <row r="4346" spans="1:7" x14ac:dyDescent="0.25">
      <c r="A4346" s="24">
        <v>82.836913999999993</v>
      </c>
      <c r="B4346" s="23">
        <v>-95.310783000000001</v>
      </c>
      <c r="C4346" s="25">
        <v>0.63915067999999997</v>
      </c>
      <c r="D4346" s="26">
        <v>-1.3041077999999999E-3</v>
      </c>
      <c r="F4346" s="18">
        <f t="shared" si="180"/>
        <v>7.5845911222044933</v>
      </c>
      <c r="G4346" s="12">
        <f t="shared" si="181"/>
        <v>52.293660843496234</v>
      </c>
    </row>
    <row r="4347" spans="1:7" x14ac:dyDescent="0.25">
      <c r="A4347" s="24">
        <v>82.886718999999999</v>
      </c>
      <c r="B4347" s="23">
        <v>-95.334343000000004</v>
      </c>
      <c r="C4347" s="25">
        <v>0.63913160999999996</v>
      </c>
      <c r="D4347" s="26">
        <v>-1.3045938E-3</v>
      </c>
      <c r="F4347" s="18">
        <f t="shared" si="180"/>
        <v>7.5864659674341155</v>
      </c>
      <c r="G4347" s="12">
        <f t="shared" si="181"/>
        <v>52.306587383502446</v>
      </c>
    </row>
    <row r="4348" spans="1:7" x14ac:dyDescent="0.25">
      <c r="A4348" s="24">
        <v>82.936522999999994</v>
      </c>
      <c r="B4348" s="23">
        <v>-95.338081000000003</v>
      </c>
      <c r="C4348" s="25">
        <v>0.63912654000000002</v>
      </c>
      <c r="D4348" s="26">
        <v>-1.3038991999999999E-3</v>
      </c>
      <c r="F4348" s="18">
        <f t="shared" si="180"/>
        <v>7.5867634280227545</v>
      </c>
      <c r="G4348" s="12">
        <f t="shared" si="181"/>
        <v>52.308638292099353</v>
      </c>
    </row>
    <row r="4349" spans="1:7" x14ac:dyDescent="0.25">
      <c r="A4349" s="24">
        <v>82.986328</v>
      </c>
      <c r="B4349" s="23">
        <v>-95.371673999999999</v>
      </c>
      <c r="C4349" s="25">
        <v>0.63911879000000005</v>
      </c>
      <c r="D4349" s="26">
        <v>-1.3035564999999999E-3</v>
      </c>
      <c r="F4349" s="18">
        <f t="shared" si="180"/>
        <v>7.5894366740243973</v>
      </c>
      <c r="G4349" s="12">
        <f t="shared" si="181"/>
        <v>52.327069584901928</v>
      </c>
    </row>
    <row r="4350" spans="1:7" x14ac:dyDescent="0.25">
      <c r="A4350" s="24">
        <v>83.036133000000007</v>
      </c>
      <c r="B4350" s="23">
        <v>-95.380829000000006</v>
      </c>
      <c r="C4350" s="25">
        <v>0.63904899000000004</v>
      </c>
      <c r="D4350" s="26">
        <v>-1.3026565999999999E-3</v>
      </c>
      <c r="F4350" s="18">
        <f t="shared" si="180"/>
        <v>7.5901652057764011</v>
      </c>
      <c r="G4350" s="12">
        <f t="shared" si="181"/>
        <v>52.332092610103835</v>
      </c>
    </row>
    <row r="4351" spans="1:7" x14ac:dyDescent="0.25">
      <c r="A4351" s="24">
        <v>83.085937999999999</v>
      </c>
      <c r="B4351" s="23">
        <v>-95.406349000000006</v>
      </c>
      <c r="C4351" s="25">
        <v>0.63902974000000001</v>
      </c>
      <c r="D4351" s="26">
        <v>-1.3058513999999999E-3</v>
      </c>
      <c r="F4351" s="18">
        <f t="shared" si="180"/>
        <v>7.5921960228502536</v>
      </c>
      <c r="G4351" s="12">
        <f t="shared" si="181"/>
        <v>52.346094532894938</v>
      </c>
    </row>
    <row r="4352" spans="1:7" x14ac:dyDescent="0.25">
      <c r="A4352" s="24">
        <v>83.135741999999993</v>
      </c>
      <c r="B4352" s="23">
        <v>-95.441010000000006</v>
      </c>
      <c r="C4352" s="25">
        <v>0.63902479000000001</v>
      </c>
      <c r="D4352" s="26">
        <v>-1.3021230000000001E-3</v>
      </c>
      <c r="F4352" s="18">
        <f t="shared" si="180"/>
        <v>7.5949542575915077</v>
      </c>
      <c r="G4352" s="12">
        <f t="shared" si="181"/>
        <v>52.365111799582344</v>
      </c>
    </row>
    <row r="4353" spans="1:7" x14ac:dyDescent="0.25">
      <c r="A4353" s="24">
        <v>83.185547</v>
      </c>
      <c r="B4353" s="23">
        <v>-95.461135999999996</v>
      </c>
      <c r="C4353" s="25">
        <v>0.63904797999999996</v>
      </c>
      <c r="D4353" s="26">
        <v>-1.3052762E-3</v>
      </c>
      <c r="F4353" s="18">
        <f t="shared" si="180"/>
        <v>7.5965558337838406</v>
      </c>
      <c r="G4353" s="12">
        <f t="shared" si="181"/>
        <v>52.37615422505624</v>
      </c>
    </row>
    <row r="4354" spans="1:7" x14ac:dyDescent="0.25">
      <c r="A4354" s="24">
        <v>83.235352000000006</v>
      </c>
      <c r="B4354" s="23">
        <v>-95.465278999999995</v>
      </c>
      <c r="C4354" s="25">
        <v>0.63900995000000005</v>
      </c>
      <c r="D4354" s="26">
        <v>-1.3032078999999999E-3</v>
      </c>
      <c r="F4354" s="18">
        <f t="shared" si="180"/>
        <v>7.5968855232484556</v>
      </c>
      <c r="G4354" s="12">
        <f t="shared" si="181"/>
        <v>52.37842734285104</v>
      </c>
    </row>
    <row r="4355" spans="1:7" x14ac:dyDescent="0.25">
      <c r="A4355" s="24">
        <v>83.285156000000001</v>
      </c>
      <c r="B4355" s="23">
        <v>-95.485709999999997</v>
      </c>
      <c r="C4355" s="25">
        <v>0.63900566000000003</v>
      </c>
      <c r="D4355" s="26">
        <v>-1.3045728E-3</v>
      </c>
      <c r="F4355" s="18">
        <f t="shared" si="180"/>
        <v>7.5985113705696108</v>
      </c>
      <c r="G4355" s="12">
        <f t="shared" si="181"/>
        <v>52.389637111054228</v>
      </c>
    </row>
    <row r="4356" spans="1:7" x14ac:dyDescent="0.25">
      <c r="A4356" s="24">
        <v>83.334961000000007</v>
      </c>
      <c r="B4356" s="23">
        <v>-95.509772999999996</v>
      </c>
      <c r="C4356" s="25">
        <v>0.63893728999999999</v>
      </c>
      <c r="D4356" s="26">
        <v>-1.3022959000000001E-3</v>
      </c>
      <c r="F4356" s="18">
        <f t="shared" si="180"/>
        <v>7.600426243267421</v>
      </c>
      <c r="G4356" s="12">
        <f t="shared" si="181"/>
        <v>52.402839629397583</v>
      </c>
    </row>
    <row r="4357" spans="1:7" x14ac:dyDescent="0.25">
      <c r="A4357" s="24">
        <v>83.384765999999999</v>
      </c>
      <c r="B4357" s="23">
        <v>-95.533683999999994</v>
      </c>
      <c r="C4357" s="25">
        <v>0.63891876000000003</v>
      </c>
      <c r="D4357" s="26">
        <v>-1.3025611000000001E-3</v>
      </c>
      <c r="F4357" s="18">
        <f t="shared" si="180"/>
        <v>7.6023290201895559</v>
      </c>
      <c r="G4357" s="12">
        <f t="shared" si="181"/>
        <v>52.41595875070864</v>
      </c>
    </row>
    <row r="4358" spans="1:7" x14ac:dyDescent="0.25">
      <c r="A4358" s="24">
        <v>83.434569999999994</v>
      </c>
      <c r="B4358" s="23">
        <v>-95.565010000000001</v>
      </c>
      <c r="C4358" s="25">
        <v>0.63885455999999996</v>
      </c>
      <c r="D4358" s="26">
        <v>-1.3043791999999999E-3</v>
      </c>
      <c r="F4358" s="18">
        <f t="shared" si="180"/>
        <v>7.6048218640632044</v>
      </c>
      <c r="G4358" s="12">
        <f t="shared" si="181"/>
        <v>52.433146220667666</v>
      </c>
    </row>
    <row r="4359" spans="1:7" x14ac:dyDescent="0.25">
      <c r="A4359" s="24">
        <v>83.484375</v>
      </c>
      <c r="B4359" s="23">
        <v>-95.581169000000003</v>
      </c>
      <c r="C4359" s="25">
        <v>0.63890141</v>
      </c>
      <c r="D4359" s="26">
        <v>-1.3037234E-3</v>
      </c>
      <c r="F4359" s="18">
        <f t="shared" si="180"/>
        <v>7.6061077564259154</v>
      </c>
      <c r="G4359" s="12">
        <f t="shared" si="181"/>
        <v>52.442012093331513</v>
      </c>
    </row>
    <row r="4360" spans="1:7" x14ac:dyDescent="0.25">
      <c r="A4360" s="24">
        <v>83.534180000000006</v>
      </c>
      <c r="B4360" s="23">
        <v>-95.594268999999997</v>
      </c>
      <c r="C4360" s="25">
        <v>0.63883948000000002</v>
      </c>
      <c r="D4360" s="26">
        <v>-1.3026714E-3</v>
      </c>
      <c r="F4360" s="18">
        <f t="shared" si="180"/>
        <v>7.6071502213031676</v>
      </c>
      <c r="G4360" s="12">
        <f t="shared" si="181"/>
        <v>52.449199600720362</v>
      </c>
    </row>
    <row r="4361" spans="1:7" x14ac:dyDescent="0.25">
      <c r="A4361" s="24">
        <v>83.583984000000001</v>
      </c>
      <c r="B4361" s="23">
        <v>-95.633087000000003</v>
      </c>
      <c r="C4361" s="25">
        <v>0.63884019999999997</v>
      </c>
      <c r="D4361" s="26">
        <v>-1.3034762000000001E-3</v>
      </c>
      <c r="F4361" s="18">
        <f t="shared" si="180"/>
        <v>7.6102392595936381</v>
      </c>
      <c r="G4361" s="12">
        <f t="shared" si="181"/>
        <v>52.470497666508187</v>
      </c>
    </row>
    <row r="4362" spans="1:7" x14ac:dyDescent="0.25">
      <c r="A4362" s="24">
        <v>83.633788999999993</v>
      </c>
      <c r="B4362" s="23">
        <v>-95.644440000000003</v>
      </c>
      <c r="C4362" s="25">
        <v>0.63876604999999997</v>
      </c>
      <c r="D4362" s="26">
        <v>-1.3096450999999999E-3</v>
      </c>
      <c r="F4362" s="18">
        <f t="shared" si="180"/>
        <v>7.6111427026280998</v>
      </c>
      <c r="G4362" s="12">
        <f t="shared" si="181"/>
        <v>52.476726656690296</v>
      </c>
    </row>
    <row r="4363" spans="1:7" x14ac:dyDescent="0.25">
      <c r="A4363" s="24">
        <v>83.683593999999999</v>
      </c>
      <c r="B4363" s="23">
        <v>-95.675849999999997</v>
      </c>
      <c r="C4363" s="25">
        <v>0.63885312999999999</v>
      </c>
      <c r="D4363" s="26">
        <v>-1.3002693E-3</v>
      </c>
      <c r="F4363" s="18">
        <f t="shared" si="180"/>
        <v>7.613642231009357</v>
      </c>
      <c r="G4363" s="12">
        <f t="shared" si="181"/>
        <v>52.493960214482961</v>
      </c>
    </row>
    <row r="4364" spans="1:7" x14ac:dyDescent="0.25">
      <c r="A4364" s="24">
        <v>83.733397999999994</v>
      </c>
      <c r="B4364" s="23">
        <v>-95.700417000000002</v>
      </c>
      <c r="C4364" s="25">
        <v>0.63885753999999995</v>
      </c>
      <c r="D4364" s="26">
        <v>-1.3052493E-3</v>
      </c>
      <c r="F4364" s="18">
        <f t="shared" si="180"/>
        <v>7.6155972107528269</v>
      </c>
      <c r="G4364" s="12">
        <f t="shared" si="181"/>
        <v>52.507439259828139</v>
      </c>
    </row>
    <row r="4365" spans="1:7" x14ac:dyDescent="0.25">
      <c r="A4365" s="24">
        <v>83.783203</v>
      </c>
      <c r="B4365" s="23">
        <v>-95.704078999999993</v>
      </c>
      <c r="C4365" s="25">
        <v>0.63871895999999995</v>
      </c>
      <c r="D4365" s="26">
        <v>-1.3025642E-3</v>
      </c>
      <c r="F4365" s="18">
        <f t="shared" si="180"/>
        <v>7.6158886234536274</v>
      </c>
      <c r="G4365" s="12">
        <f t="shared" si="181"/>
        <v>52.509448469908904</v>
      </c>
    </row>
    <row r="4366" spans="1:7" x14ac:dyDescent="0.25">
      <c r="A4366" s="24">
        <v>83.833008000000007</v>
      </c>
      <c r="B4366" s="23">
        <v>-95.712874999999997</v>
      </c>
      <c r="C4366" s="25">
        <v>0.6387893</v>
      </c>
      <c r="D4366" s="26">
        <v>-1.304087E-3</v>
      </c>
      <c r="F4366" s="18">
        <f t="shared" si="180"/>
        <v>7.6165885868933456</v>
      </c>
      <c r="G4366" s="12">
        <f t="shared" si="181"/>
        <v>52.514274524488471</v>
      </c>
    </row>
    <row r="4367" spans="1:7" x14ac:dyDescent="0.25">
      <c r="A4367" s="24">
        <v>83.882812999999999</v>
      </c>
      <c r="B4367" s="23">
        <v>-95.761641999999995</v>
      </c>
      <c r="C4367" s="25">
        <v>0.63874995999999995</v>
      </c>
      <c r="D4367" s="26">
        <v>-1.3015211E-3</v>
      </c>
      <c r="F4367" s="18">
        <f t="shared" si="180"/>
        <v>7.620469341448227</v>
      </c>
      <c r="G4367" s="12">
        <f t="shared" si="181"/>
        <v>52.54103125523902</v>
      </c>
    </row>
    <row r="4368" spans="1:7" x14ac:dyDescent="0.25">
      <c r="A4368" s="24">
        <v>83.932616999999993</v>
      </c>
      <c r="B4368" s="23">
        <v>-95.783957999999998</v>
      </c>
      <c r="C4368" s="25">
        <v>0.63874268999999995</v>
      </c>
      <c r="D4368" s="26">
        <v>-1.3039261E-3</v>
      </c>
      <c r="F4368" s="18">
        <f t="shared" si="180"/>
        <v>7.6222451923032466</v>
      </c>
      <c r="G4368" s="12">
        <f t="shared" si="181"/>
        <v>52.553275256375635</v>
      </c>
    </row>
    <row r="4369" spans="1:7" x14ac:dyDescent="0.25">
      <c r="A4369" s="24">
        <v>83.982422</v>
      </c>
      <c r="B4369" s="23">
        <v>-95.786057</v>
      </c>
      <c r="C4369" s="25">
        <v>0.63877022000000006</v>
      </c>
      <c r="D4369" s="26">
        <v>-1.3036847000000001E-3</v>
      </c>
      <c r="F4369" s="18">
        <f t="shared" si="180"/>
        <v>7.6224122254160216</v>
      </c>
      <c r="G4369" s="12">
        <f t="shared" si="181"/>
        <v>52.554426903551906</v>
      </c>
    </row>
    <row r="4370" spans="1:7" x14ac:dyDescent="0.25">
      <c r="A4370" s="24">
        <v>84.032227000000006</v>
      </c>
      <c r="B4370" s="23">
        <v>-95.825905000000006</v>
      </c>
      <c r="C4370" s="25">
        <v>0.63864129999999997</v>
      </c>
      <c r="D4370" s="26">
        <v>-1.3034730000000001E-3</v>
      </c>
      <c r="F4370" s="18">
        <f t="shared" si="180"/>
        <v>7.625583228502185</v>
      </c>
      <c r="G4370" s="12">
        <f t="shared" si="181"/>
        <v>52.576290093966492</v>
      </c>
    </row>
    <row r="4371" spans="1:7" x14ac:dyDescent="0.25">
      <c r="A4371" s="24">
        <v>84.082031000000001</v>
      </c>
      <c r="B4371" s="23">
        <v>-95.857810999999998</v>
      </c>
      <c r="C4371" s="25">
        <v>0.63871241000000001</v>
      </c>
      <c r="D4371" s="26">
        <v>-1.3036041999999999E-3</v>
      </c>
      <c r="F4371" s="18">
        <f t="shared" si="180"/>
        <v>7.6281222273093299</v>
      </c>
      <c r="G4371" s="12">
        <f t="shared" si="181"/>
        <v>52.593795789443483</v>
      </c>
    </row>
    <row r="4372" spans="1:7" x14ac:dyDescent="0.25">
      <c r="A4372" s="24">
        <v>84.131836000000007</v>
      </c>
      <c r="B4372" s="23">
        <v>-95.891281000000006</v>
      </c>
      <c r="C4372" s="25">
        <v>0.63864315000000005</v>
      </c>
      <c r="D4372" s="26">
        <v>-1.3035684000000001E-3</v>
      </c>
      <c r="F4372" s="18">
        <f t="shared" si="180"/>
        <v>7.6307856852819729</v>
      </c>
      <c r="G4372" s="12">
        <f t="shared" si="181"/>
        <v>52.612159596489668</v>
      </c>
    </row>
    <row r="4373" spans="1:7" x14ac:dyDescent="0.25">
      <c r="A4373" s="24">
        <v>84.181640999999999</v>
      </c>
      <c r="B4373" s="23">
        <v>-95.891700999999998</v>
      </c>
      <c r="C4373" s="25">
        <v>0.6386925</v>
      </c>
      <c r="D4373" s="26">
        <v>-1.3030140999999999E-3</v>
      </c>
      <c r="F4373" s="18">
        <f t="shared" si="180"/>
        <v>7.630819107820022</v>
      </c>
      <c r="G4373" s="12">
        <f t="shared" si="181"/>
        <v>52.612390035657853</v>
      </c>
    </row>
    <row r="4374" spans="1:7" x14ac:dyDescent="0.25">
      <c r="A4374" s="24">
        <v>84.231444999999994</v>
      </c>
      <c r="B4374" s="23">
        <v>-95.909294000000003</v>
      </c>
      <c r="C4374" s="25">
        <v>0.63860570999999999</v>
      </c>
      <c r="D4374" s="26">
        <v>-1.3042806999999999E-3</v>
      </c>
      <c r="F4374" s="18">
        <f t="shared" si="180"/>
        <v>7.6322191142769302</v>
      </c>
      <c r="G4374" s="12">
        <f t="shared" si="181"/>
        <v>52.622042693481681</v>
      </c>
    </row>
    <row r="4375" spans="1:7" x14ac:dyDescent="0.25">
      <c r="A4375" s="24">
        <v>84.28125</v>
      </c>
      <c r="B4375" s="23">
        <v>-95.932747000000006</v>
      </c>
      <c r="C4375" s="25">
        <v>0.63856148999999995</v>
      </c>
      <c r="D4375" s="26">
        <v>-1.3038785E-3</v>
      </c>
      <c r="F4375" s="18">
        <f t="shared" si="180"/>
        <v>7.6340854447170976</v>
      </c>
      <c r="G4375" s="12">
        <f t="shared" si="181"/>
        <v>52.634910526366475</v>
      </c>
    </row>
    <row r="4376" spans="1:7" x14ac:dyDescent="0.25">
      <c r="A4376" s="24">
        <v>84.331055000000006</v>
      </c>
      <c r="B4376" s="23">
        <v>-95.960182000000003</v>
      </c>
      <c r="C4376" s="25">
        <v>0.63857531999999995</v>
      </c>
      <c r="D4376" s="26">
        <v>-1.3031004999999999E-3</v>
      </c>
      <c r="F4376" s="18">
        <f t="shared" si="180"/>
        <v>7.63626865264896</v>
      </c>
      <c r="G4376" s="12">
        <f t="shared" si="181"/>
        <v>52.649963142031595</v>
      </c>
    </row>
    <row r="4377" spans="1:7" x14ac:dyDescent="0.25">
      <c r="A4377" s="24">
        <v>84.380859000000001</v>
      </c>
      <c r="B4377" s="23">
        <v>-95.989052000000001</v>
      </c>
      <c r="C4377" s="25">
        <v>0.63856005999999998</v>
      </c>
      <c r="D4377" s="26">
        <v>-1.3036517999999999E-3</v>
      </c>
      <c r="F4377" s="18">
        <f t="shared" si="180"/>
        <v>7.6385660542524914</v>
      </c>
      <c r="G4377" s="12">
        <f t="shared" si="181"/>
        <v>52.665803091521383</v>
      </c>
    </row>
    <row r="4378" spans="1:7" x14ac:dyDescent="0.25">
      <c r="A4378" s="24">
        <v>84.430663999999993</v>
      </c>
      <c r="B4378" s="23">
        <v>-95.994667000000007</v>
      </c>
      <c r="C4378" s="25">
        <v>0.63857936999999998</v>
      </c>
      <c r="D4378" s="26">
        <v>-1.3051002999999999E-3</v>
      </c>
      <c r="F4378" s="18">
        <f t="shared" si="180"/>
        <v>7.6390128817552228</v>
      </c>
      <c r="G4378" s="12">
        <f t="shared" si="181"/>
        <v>52.668883843734235</v>
      </c>
    </row>
    <row r="4379" spans="1:7" x14ac:dyDescent="0.25">
      <c r="A4379" s="24">
        <v>84.480468999999999</v>
      </c>
      <c r="B4379" s="23">
        <v>-96.003639000000007</v>
      </c>
      <c r="C4379" s="25">
        <v>0.63855541000000005</v>
      </c>
      <c r="D4379" s="26">
        <v>-1.3023316999999999E-3</v>
      </c>
      <c r="F4379" s="18">
        <f t="shared" si="180"/>
        <v>7.6397268508299323</v>
      </c>
      <c r="G4379" s="12">
        <f t="shared" si="181"/>
        <v>52.673806463298568</v>
      </c>
    </row>
    <row r="4380" spans="1:7" x14ac:dyDescent="0.25">
      <c r="A4380" s="24">
        <v>84.530272999999994</v>
      </c>
      <c r="B4380" s="23">
        <v>-96.041138000000004</v>
      </c>
      <c r="C4380" s="25">
        <v>0.63847547999999998</v>
      </c>
      <c r="D4380" s="26">
        <v>-1.3044148000000001E-3</v>
      </c>
      <c r="F4380" s="18">
        <f t="shared" si="180"/>
        <v>7.6427109264354343</v>
      </c>
      <c r="G4380" s="12">
        <f t="shared" si="181"/>
        <v>52.694380840365334</v>
      </c>
    </row>
    <row r="4381" spans="1:7" x14ac:dyDescent="0.25">
      <c r="A4381" s="24">
        <v>84.580078</v>
      </c>
      <c r="B4381" s="23">
        <v>-96.064689999999999</v>
      </c>
      <c r="C4381" s="25">
        <v>0.63848585000000002</v>
      </c>
      <c r="D4381" s="26">
        <v>-1.3032883E-3</v>
      </c>
      <c r="F4381" s="18">
        <f t="shared" si="180"/>
        <v>7.6445851350452836</v>
      </c>
      <c r="G4381" s="12">
        <f t="shared" si="181"/>
        <v>52.707302991054057</v>
      </c>
    </row>
    <row r="4382" spans="1:7" x14ac:dyDescent="0.25">
      <c r="A4382" s="24">
        <v>84.629883000000007</v>
      </c>
      <c r="B4382" s="23">
        <v>-96.075012000000001</v>
      </c>
      <c r="C4382" s="25">
        <v>0.63846581999999996</v>
      </c>
      <c r="D4382" s="26">
        <v>-1.3047248E-3</v>
      </c>
      <c r="F4382" s="18">
        <f t="shared" si="180"/>
        <v>7.6454065337065815</v>
      </c>
      <c r="G4382" s="12">
        <f t="shared" si="181"/>
        <v>52.712966307944718</v>
      </c>
    </row>
    <row r="4383" spans="1:7" x14ac:dyDescent="0.25">
      <c r="A4383" s="24">
        <v>84.679687999999999</v>
      </c>
      <c r="B4383" s="23">
        <v>-96.101699999999994</v>
      </c>
      <c r="C4383" s="25">
        <v>0.63845372</v>
      </c>
      <c r="D4383" s="26">
        <v>-1.3034819999999999E-3</v>
      </c>
      <c r="F4383" s="18">
        <f t="shared" si="180"/>
        <v>7.647530297267199</v>
      </c>
      <c r="G4383" s="12">
        <f t="shared" si="181"/>
        <v>52.727609071089269</v>
      </c>
    </row>
    <row r="4384" spans="1:7" x14ac:dyDescent="0.25">
      <c r="A4384" s="24">
        <v>84.729491999999993</v>
      </c>
      <c r="B4384" s="23">
        <v>-96.120307999999994</v>
      </c>
      <c r="C4384" s="25">
        <v>0.63838691000000003</v>
      </c>
      <c r="D4384" s="26">
        <v>-1.3023554E-3</v>
      </c>
      <c r="F4384" s="18">
        <f t="shared" si="180"/>
        <v>7.649011074857726</v>
      </c>
      <c r="G4384" s="12">
        <f t="shared" si="181"/>
        <v>52.737818623569559</v>
      </c>
    </row>
    <row r="4385" spans="1:7" x14ac:dyDescent="0.25">
      <c r="A4385" s="24">
        <v>84.779297</v>
      </c>
      <c r="B4385" s="23">
        <v>-96.134231999999997</v>
      </c>
      <c r="C4385" s="25">
        <v>0.63839287</v>
      </c>
      <c r="D4385" s="26">
        <v>-1.3041049E-3</v>
      </c>
      <c r="F4385" s="18">
        <f t="shared" si="180"/>
        <v>7.6501191115715317</v>
      </c>
      <c r="G4385" s="12">
        <f t="shared" si="181"/>
        <v>52.745458230659814</v>
      </c>
    </row>
    <row r="4386" spans="1:7" x14ac:dyDescent="0.25">
      <c r="A4386" s="24">
        <v>84.829102000000006</v>
      </c>
      <c r="B4386" s="23">
        <v>-96.170174000000003</v>
      </c>
      <c r="C4386" s="25">
        <v>0.63839113999999997</v>
      </c>
      <c r="D4386" s="26">
        <v>-1.3028801E-3</v>
      </c>
      <c r="F4386" s="18">
        <f t="shared" si="180"/>
        <v>7.6529792850538367</v>
      </c>
      <c r="G4386" s="12">
        <f t="shared" si="181"/>
        <v>52.765178336810216</v>
      </c>
    </row>
    <row r="4387" spans="1:7" x14ac:dyDescent="0.25">
      <c r="A4387" s="24">
        <v>84.878906000000001</v>
      </c>
      <c r="B4387" s="23">
        <v>-96.185271999999998</v>
      </c>
      <c r="C4387" s="25">
        <v>0.63836294000000005</v>
      </c>
      <c r="D4387" s="26">
        <v>-1.3038366E-3</v>
      </c>
      <c r="F4387" s="18">
        <f t="shared" si="180"/>
        <v>7.6541807457192368</v>
      </c>
      <c r="G4387" s="12">
        <f t="shared" si="181"/>
        <v>52.773462076242033</v>
      </c>
    </row>
    <row r="4388" spans="1:7" x14ac:dyDescent="0.25">
      <c r="A4388" s="24">
        <v>84.928711000000007</v>
      </c>
      <c r="B4388" s="23">
        <v>-96.216330999999997</v>
      </c>
      <c r="C4388" s="25">
        <v>0.63827663999999995</v>
      </c>
      <c r="D4388" s="26">
        <v>-1.3043166E-3</v>
      </c>
      <c r="F4388" s="18">
        <f t="shared" si="180"/>
        <v>7.6566523424079822</v>
      </c>
      <c r="G4388" s="12">
        <f t="shared" si="181"/>
        <v>52.790503052729846</v>
      </c>
    </row>
    <row r="4389" spans="1:7" x14ac:dyDescent="0.25">
      <c r="A4389" s="24">
        <v>84.978515999999999</v>
      </c>
      <c r="B4389" s="23">
        <v>-96.244781000000003</v>
      </c>
      <c r="C4389" s="25">
        <v>0.63834022999999995</v>
      </c>
      <c r="D4389" s="26">
        <v>-1.3048141000000001E-3</v>
      </c>
      <c r="F4389" s="18">
        <f t="shared" si="180"/>
        <v>7.6589163214734652</v>
      </c>
      <c r="G4389" s="12">
        <f t="shared" si="181"/>
        <v>52.806112563051443</v>
      </c>
    </row>
    <row r="4390" spans="1:7" x14ac:dyDescent="0.25">
      <c r="A4390" s="24">
        <v>85.028319999999994</v>
      </c>
      <c r="B4390" s="23">
        <v>-96.256279000000006</v>
      </c>
      <c r="C4390" s="25">
        <v>0.63833004000000004</v>
      </c>
      <c r="D4390" s="26">
        <v>-1.3027847E-3</v>
      </c>
      <c r="F4390" s="18">
        <f t="shared" si="180"/>
        <v>7.659831303241301</v>
      </c>
      <c r="G4390" s="12">
        <f t="shared" si="181"/>
        <v>52.812421109613048</v>
      </c>
    </row>
    <row r="4391" spans="1:7" x14ac:dyDescent="0.25">
      <c r="A4391" s="24">
        <v>85.078125</v>
      </c>
      <c r="B4391" s="23">
        <v>-96.294105999999999</v>
      </c>
      <c r="C4391" s="25">
        <v>0.63827186999999996</v>
      </c>
      <c r="D4391" s="26">
        <v>-1.3042957E-3</v>
      </c>
      <c r="F4391" s="18">
        <f t="shared" si="180"/>
        <v>7.6628414802574687</v>
      </c>
      <c r="G4391" s="12">
        <f t="shared" si="181"/>
        <v>52.833175448696878</v>
      </c>
    </row>
    <row r="4392" spans="1:7" x14ac:dyDescent="0.25">
      <c r="A4392" s="24">
        <v>85.127930000000006</v>
      </c>
      <c r="B4392" s="23">
        <v>-96.302689000000001</v>
      </c>
      <c r="C4392" s="25">
        <v>0.63825500000000002</v>
      </c>
      <c r="D4392" s="26">
        <v>-1.3047664999999999E-3</v>
      </c>
      <c r="F4392" s="18">
        <f t="shared" si="180"/>
        <v>7.6635244936957481</v>
      </c>
      <c r="G4392" s="12">
        <f t="shared" si="181"/>
        <v>52.837884637698288</v>
      </c>
    </row>
    <row r="4393" spans="1:7" x14ac:dyDescent="0.25">
      <c r="A4393" s="24">
        <v>85.177734000000001</v>
      </c>
      <c r="B4393" s="23">
        <v>-96.335999000000001</v>
      </c>
      <c r="C4393" s="25">
        <v>0.63822407000000003</v>
      </c>
      <c r="D4393" s="26">
        <v>-1.3031423000000001E-3</v>
      </c>
      <c r="F4393" s="18">
        <f t="shared" si="180"/>
        <v>7.6661752192729438</v>
      </c>
      <c r="G4393" s="12">
        <f t="shared" si="181"/>
        <v>52.856160658394678</v>
      </c>
    </row>
    <row r="4394" spans="1:7" x14ac:dyDescent="0.25">
      <c r="A4394" s="24">
        <v>85.227538999999993</v>
      </c>
      <c r="B4394" s="23">
        <v>-96.333625999999995</v>
      </c>
      <c r="C4394" s="25">
        <v>0.63817120000000005</v>
      </c>
      <c r="D4394" s="26">
        <v>-1.3033687999999999E-3</v>
      </c>
      <c r="F4394" s="18">
        <f t="shared" si="180"/>
        <v>7.6659863819329646</v>
      </c>
      <c r="G4394" s="12">
        <f t="shared" si="181"/>
        <v>52.854858677094384</v>
      </c>
    </row>
    <row r="4395" spans="1:7" x14ac:dyDescent="0.25">
      <c r="A4395" s="24">
        <v>85.277343999999999</v>
      </c>
      <c r="B4395" s="23">
        <v>-96.371016999999995</v>
      </c>
      <c r="C4395" s="25">
        <v>0.63819152000000001</v>
      </c>
      <c r="D4395" s="26">
        <v>-1.3036997E-3</v>
      </c>
      <c r="F4395" s="18">
        <f t="shared" si="180"/>
        <v>7.6689618631715391</v>
      </c>
      <c r="G4395" s="12">
        <f t="shared" si="181"/>
        <v>52.875373798375044</v>
      </c>
    </row>
    <row r="4396" spans="1:7" x14ac:dyDescent="0.25">
      <c r="A4396" s="24">
        <v>85.327147999999994</v>
      </c>
      <c r="B4396" s="23">
        <v>-96.388015999999993</v>
      </c>
      <c r="C4396" s="25">
        <v>0.63815582000000004</v>
      </c>
      <c r="D4396" s="26">
        <v>-1.304543E-3</v>
      </c>
      <c r="F4396" s="18">
        <f t="shared" si="180"/>
        <v>7.6703146006103484</v>
      </c>
      <c r="G4396" s="12">
        <f t="shared" si="181"/>
        <v>52.884700549375275</v>
      </c>
    </row>
    <row r="4397" spans="1:7" x14ac:dyDescent="0.25">
      <c r="A4397" s="24">
        <v>85.376953</v>
      </c>
      <c r="B4397" s="23">
        <v>-96.429314000000005</v>
      </c>
      <c r="C4397" s="25">
        <v>0.63812535999999997</v>
      </c>
      <c r="D4397" s="26">
        <v>-1.3039142000000001E-3</v>
      </c>
      <c r="F4397" s="18">
        <f t="shared" si="180"/>
        <v>7.6736009910302538</v>
      </c>
      <c r="G4397" s="12">
        <f t="shared" si="181"/>
        <v>52.907359303584812</v>
      </c>
    </row>
    <row r="4398" spans="1:7" x14ac:dyDescent="0.25">
      <c r="A4398" s="24">
        <v>85.426758000000007</v>
      </c>
      <c r="B4398" s="23">
        <v>-96.440521000000004</v>
      </c>
      <c r="C4398" s="25">
        <v>0.63814181000000003</v>
      </c>
      <c r="D4398" s="26">
        <v>-1.3067841999999999E-3</v>
      </c>
      <c r="F4398" s="18">
        <f t="shared" si="180"/>
        <v>7.6744928157538688</v>
      </c>
      <c r="G4398" s="12">
        <f t="shared" si="181"/>
        <v>52.913508188722737</v>
      </c>
    </row>
    <row r="4399" spans="1:7" x14ac:dyDescent="0.25">
      <c r="A4399" s="24">
        <v>85.476562999999999</v>
      </c>
      <c r="B4399" s="23">
        <v>-96.462715000000003</v>
      </c>
      <c r="C4399" s="25">
        <v>0.63813620999999998</v>
      </c>
      <c r="D4399" s="26">
        <v>-1.3050109E-3</v>
      </c>
      <c r="F4399" s="18">
        <f t="shared" si="180"/>
        <v>7.6762589581573595</v>
      </c>
      <c r="G4399" s="12">
        <f t="shared" si="181"/>
        <v>52.925685252767636</v>
      </c>
    </row>
    <row r="4400" spans="1:7" x14ac:dyDescent="0.25">
      <c r="A4400" s="24">
        <v>85.526366999999993</v>
      </c>
      <c r="B4400" s="23">
        <v>-96.486594999999994</v>
      </c>
      <c r="C4400" s="25">
        <v>0.63803416000000002</v>
      </c>
      <c r="D4400" s="26">
        <v>-1.3041019999999999E-3</v>
      </c>
      <c r="F4400" s="18">
        <f t="shared" si="180"/>
        <v>7.6781592681778763</v>
      </c>
      <c r="G4400" s="12">
        <f t="shared" si="181"/>
        <v>52.938787365473424</v>
      </c>
    </row>
    <row r="4401" spans="1:7" x14ac:dyDescent="0.25">
      <c r="A4401" s="24">
        <v>85.576172</v>
      </c>
      <c r="B4401" s="23">
        <v>-96.500007999999994</v>
      </c>
      <c r="C4401" s="25">
        <v>0.63800776000000003</v>
      </c>
      <c r="D4401" s="26">
        <v>-1.3035536E-3</v>
      </c>
      <c r="F4401" s="18">
        <f t="shared" si="180"/>
        <v>7.679226640803722</v>
      </c>
      <c r="G4401" s="12">
        <f t="shared" si="181"/>
        <v>52.946146604909039</v>
      </c>
    </row>
    <row r="4402" spans="1:7" x14ac:dyDescent="0.25">
      <c r="A4402" s="24">
        <v>85.625977000000006</v>
      </c>
      <c r="B4402" s="23">
        <v>-96.533241000000004</v>
      </c>
      <c r="C4402" s="25">
        <v>0.63799709000000004</v>
      </c>
      <c r="D4402" s="26">
        <v>-1.3023078E-3</v>
      </c>
      <c r="F4402" s="18">
        <f t="shared" si="180"/>
        <v>7.6818712389156092</v>
      </c>
      <c r="G4402" s="12">
        <f t="shared" si="181"/>
        <v>52.9643803784246</v>
      </c>
    </row>
    <row r="4403" spans="1:7" x14ac:dyDescent="0.25">
      <c r="A4403" s="24">
        <v>85.675781000000001</v>
      </c>
      <c r="B4403" s="23">
        <v>-96.559539999999998</v>
      </c>
      <c r="C4403" s="25">
        <v>0.63799191</v>
      </c>
      <c r="D4403" s="26">
        <v>-1.3040721999999999E-3</v>
      </c>
      <c r="F4403" s="18">
        <f t="shared" si="180"/>
        <v>7.6839640468397956</v>
      </c>
      <c r="G4403" s="12">
        <f t="shared" si="181"/>
        <v>52.978809711006235</v>
      </c>
    </row>
    <row r="4404" spans="1:7" x14ac:dyDescent="0.25">
      <c r="A4404" s="24">
        <v>85.725586000000007</v>
      </c>
      <c r="B4404" s="23">
        <v>-96.586082000000005</v>
      </c>
      <c r="C4404" s="25">
        <v>0.63790071000000004</v>
      </c>
      <c r="D4404" s="26">
        <v>-1.3046265000000001E-3</v>
      </c>
      <c r="F4404" s="18">
        <f t="shared" si="180"/>
        <v>7.686076192089569</v>
      </c>
      <c r="G4404" s="12">
        <f t="shared" si="181"/>
        <v>52.993372369106609</v>
      </c>
    </row>
    <row r="4405" spans="1:7" x14ac:dyDescent="0.25">
      <c r="A4405" s="24">
        <v>85.775390999999999</v>
      </c>
      <c r="B4405" s="23">
        <v>-96.596396999999996</v>
      </c>
      <c r="C4405" s="25">
        <v>0.63793153000000002</v>
      </c>
      <c r="D4405" s="26">
        <v>-1.3045042E-3</v>
      </c>
      <c r="F4405" s="18">
        <f t="shared" si="180"/>
        <v>7.6868970337085649</v>
      </c>
      <c r="G4405" s="12">
        <f t="shared" si="181"/>
        <v>52.999031845344469</v>
      </c>
    </row>
    <row r="4406" spans="1:7" x14ac:dyDescent="0.25">
      <c r="A4406" s="24">
        <v>85.825194999999994</v>
      </c>
      <c r="B4406" s="23">
        <v>-96.625984000000003</v>
      </c>
      <c r="C4406" s="25">
        <v>0.63797623000000003</v>
      </c>
      <c r="D4406" s="26">
        <v>-1.3024449999999999E-3</v>
      </c>
      <c r="F4406" s="18">
        <f t="shared" si="180"/>
        <v>7.6892514923591948</v>
      </c>
      <c r="G4406" s="12">
        <f t="shared" si="181"/>
        <v>53.015265187414244</v>
      </c>
    </row>
    <row r="4407" spans="1:7" x14ac:dyDescent="0.25">
      <c r="A4407" s="24">
        <v>85.875</v>
      </c>
      <c r="B4407" s="23">
        <v>-96.639022999999995</v>
      </c>
      <c r="C4407" s="25">
        <v>0.63794368999999995</v>
      </c>
      <c r="D4407" s="26">
        <v>-1.3032734999999999E-3</v>
      </c>
      <c r="F4407" s="18">
        <f t="shared" si="180"/>
        <v>7.6902891030106817</v>
      </c>
      <c r="G4407" s="12">
        <f t="shared" si="181"/>
        <v>53.022419226257234</v>
      </c>
    </row>
    <row r="4408" spans="1:7" x14ac:dyDescent="0.25">
      <c r="A4408" s="24">
        <v>85.924805000000006</v>
      </c>
      <c r="B4408" s="23">
        <v>-96.654076000000003</v>
      </c>
      <c r="C4408" s="25">
        <v>0.63795888000000001</v>
      </c>
      <c r="D4408" s="26">
        <v>-1.3051747999999999E-3</v>
      </c>
      <c r="F4408" s="18">
        <f t="shared" ref="F4408:F4471" si="182" xml:space="preserve"> -B4408 / A_4x8_in2</f>
        <v>7.691486982689864</v>
      </c>
      <c r="G4408" s="12">
        <f t="shared" ref="G4408:G4471" si="183" xml:space="preserve"> -B4408 * kip_to_N / A_4x8_mm2</f>
        <v>53.030678275778179</v>
      </c>
    </row>
    <row r="4409" spans="1:7" x14ac:dyDescent="0.25">
      <c r="A4409" s="24">
        <v>85.974609000000001</v>
      </c>
      <c r="B4409" s="23">
        <v>-96.675376999999997</v>
      </c>
      <c r="C4409" s="25">
        <v>0.63787055000000004</v>
      </c>
      <c r="D4409" s="26">
        <v>-1.3036579E-3</v>
      </c>
      <c r="F4409" s="18">
        <f t="shared" si="182"/>
        <v>7.6931820624112639</v>
      </c>
      <c r="G4409" s="12">
        <f t="shared" si="183"/>
        <v>53.042365382258332</v>
      </c>
    </row>
    <row r="4410" spans="1:7" x14ac:dyDescent="0.25">
      <c r="A4410" s="24">
        <v>86.024413999999993</v>
      </c>
      <c r="B4410" s="23">
        <v>-96.703666999999996</v>
      </c>
      <c r="C4410" s="25">
        <v>0.63786715000000005</v>
      </c>
      <c r="D4410" s="26">
        <v>-1.3038158999999999E-3</v>
      </c>
      <c r="F4410" s="18">
        <f t="shared" si="182"/>
        <v>7.6954333090812987</v>
      </c>
      <c r="G4410" s="12">
        <f t="shared" si="183"/>
        <v>53.057887106230133</v>
      </c>
    </row>
    <row r="4411" spans="1:7" x14ac:dyDescent="0.25">
      <c r="A4411" s="24">
        <v>86.074218999999999</v>
      </c>
      <c r="B4411" s="23">
        <v>-96.724266</v>
      </c>
      <c r="C4411" s="25">
        <v>0.63784580999999996</v>
      </c>
      <c r="D4411" s="26">
        <v>-1.3047187999999999E-3</v>
      </c>
      <c r="F4411" s="18">
        <f t="shared" si="182"/>
        <v>7.6970725254176742</v>
      </c>
      <c r="G4411" s="12">
        <f t="shared" si="183"/>
        <v>53.06918905010059</v>
      </c>
    </row>
    <row r="4412" spans="1:7" x14ac:dyDescent="0.25">
      <c r="A4412" s="24">
        <v>86.124022999999994</v>
      </c>
      <c r="B4412" s="23">
        <v>-96.736205999999996</v>
      </c>
      <c r="C4412" s="25">
        <v>0.63784653000000002</v>
      </c>
      <c r="D4412" s="26">
        <v>-1.3054341999999999E-3</v>
      </c>
      <c r="F4412" s="18">
        <f t="shared" si="182"/>
        <v>7.6980226804279317</v>
      </c>
      <c r="G4412" s="12">
        <f t="shared" si="183"/>
        <v>53.07574010645348</v>
      </c>
    </row>
    <row r="4413" spans="1:7" x14ac:dyDescent="0.25">
      <c r="A4413" s="24">
        <v>86.173828</v>
      </c>
      <c r="B4413" s="23">
        <v>-96.743454</v>
      </c>
      <c r="C4413" s="25">
        <v>0.63774967000000005</v>
      </c>
      <c r="D4413" s="26">
        <v>-1.3040482E-3</v>
      </c>
      <c r="F4413" s="18">
        <f t="shared" si="182"/>
        <v>7.6985994579416976</v>
      </c>
      <c r="G4413" s="12">
        <f t="shared" si="183"/>
        <v>53.07971682809886</v>
      </c>
    </row>
    <row r="4414" spans="1:7" x14ac:dyDescent="0.25">
      <c r="A4414" s="24">
        <v>86.223633000000007</v>
      </c>
      <c r="B4414" s="23">
        <v>-96.782866999999996</v>
      </c>
      <c r="C4414" s="25">
        <v>0.63781237999999996</v>
      </c>
      <c r="D4414" s="26">
        <v>-1.3028353999999999E-3</v>
      </c>
      <c r="F4414" s="18">
        <f t="shared" si="182"/>
        <v>7.7017358448277378</v>
      </c>
      <c r="G4414" s="12">
        <f t="shared" si="183"/>
        <v>53.101341349374955</v>
      </c>
    </row>
    <row r="4415" spans="1:7" x14ac:dyDescent="0.25">
      <c r="A4415" s="24">
        <v>86.273437999999999</v>
      </c>
      <c r="B4415" s="23">
        <v>-96.814537000000001</v>
      </c>
      <c r="C4415" s="25">
        <v>0.63777530000000004</v>
      </c>
      <c r="D4415" s="26">
        <v>-1.3035357E-3</v>
      </c>
      <c r="F4415" s="18">
        <f t="shared" si="182"/>
        <v>7.7042560633515977</v>
      </c>
      <c r="G4415" s="12">
        <f t="shared" si="183"/>
        <v>53.118717559986017</v>
      </c>
    </row>
    <row r="4416" spans="1:7" x14ac:dyDescent="0.25">
      <c r="A4416" s="24">
        <v>86.323241999999993</v>
      </c>
      <c r="B4416" s="23">
        <v>-96.836143000000007</v>
      </c>
      <c r="C4416" s="25">
        <v>0.63779896000000003</v>
      </c>
      <c r="D4416" s="26">
        <v>-1.3032972E-3</v>
      </c>
      <c r="F4416" s="18">
        <f t="shared" si="182"/>
        <v>7.70597541420182</v>
      </c>
      <c r="G4416" s="12">
        <f t="shared" si="183"/>
        <v>53.130572009195454</v>
      </c>
    </row>
    <row r="4417" spans="1:7" x14ac:dyDescent="0.25">
      <c r="A4417" s="24">
        <v>86.373047</v>
      </c>
      <c r="B4417" s="23">
        <v>-96.850311000000005</v>
      </c>
      <c r="C4417" s="25">
        <v>0.63766228999999996</v>
      </c>
      <c r="D4417" s="26">
        <v>-1.3060928000000001E-3</v>
      </c>
      <c r="F4417" s="18">
        <f t="shared" si="182"/>
        <v>7.7071028678186835</v>
      </c>
      <c r="G4417" s="12">
        <f t="shared" si="183"/>
        <v>53.138345490469135</v>
      </c>
    </row>
    <row r="4418" spans="1:7" x14ac:dyDescent="0.25">
      <c r="A4418" s="24">
        <v>86.422852000000006</v>
      </c>
      <c r="B4418" s="23">
        <v>-96.872390999999993</v>
      </c>
      <c r="C4418" s="25">
        <v>0.63775241000000005</v>
      </c>
      <c r="D4418" s="26">
        <v>-1.3050645E-3</v>
      </c>
      <c r="F4418" s="18">
        <f t="shared" si="182"/>
        <v>7.7088599383904164</v>
      </c>
      <c r="G4418" s="12">
        <f t="shared" si="183"/>
        <v>53.150460006739806</v>
      </c>
    </row>
    <row r="4419" spans="1:7" x14ac:dyDescent="0.25">
      <c r="A4419" s="24">
        <v>86.472656000000001</v>
      </c>
      <c r="B4419" s="23">
        <v>-96.901756000000006</v>
      </c>
      <c r="C4419" s="25">
        <v>0.63762021000000002</v>
      </c>
      <c r="D4419" s="26">
        <v>-1.3022214E-3</v>
      </c>
      <c r="F4419" s="18">
        <f t="shared" si="182"/>
        <v>7.7111967308423646</v>
      </c>
      <c r="G4419" s="12">
        <f t="shared" si="183"/>
        <v>53.166571545249248</v>
      </c>
    </row>
    <row r="4420" spans="1:7" x14ac:dyDescent="0.25">
      <c r="A4420" s="24">
        <v>86.522461000000007</v>
      </c>
      <c r="B4420" s="23">
        <v>-96.914901999999998</v>
      </c>
      <c r="C4420" s="25">
        <v>0.63765638999999996</v>
      </c>
      <c r="D4420" s="26">
        <v>-1.3043760999999999E-3</v>
      </c>
      <c r="F4420" s="18">
        <f t="shared" si="182"/>
        <v>7.7122428562833072</v>
      </c>
      <c r="G4420" s="12">
        <f t="shared" si="183"/>
        <v>53.173784291213664</v>
      </c>
    </row>
    <row r="4421" spans="1:7" x14ac:dyDescent="0.25">
      <c r="A4421" s="24">
        <v>86.572265999999999</v>
      </c>
      <c r="B4421" s="23">
        <v>-96.951767000000004</v>
      </c>
      <c r="C4421" s="25">
        <v>0.63758760999999997</v>
      </c>
      <c r="D4421" s="26">
        <v>-1.3038397E-3</v>
      </c>
      <c r="F4421" s="18">
        <f t="shared" si="182"/>
        <v>7.7151764797718485</v>
      </c>
      <c r="G4421" s="12">
        <f t="shared" si="183"/>
        <v>53.194010814869394</v>
      </c>
    </row>
    <row r="4422" spans="1:7" x14ac:dyDescent="0.25">
      <c r="A4422" s="24">
        <v>86.622069999999994</v>
      </c>
      <c r="B4422" s="23">
        <v>-96.974800000000002</v>
      </c>
      <c r="C4422" s="25">
        <v>0.63759827999999996</v>
      </c>
      <c r="D4422" s="26">
        <v>-1.3041675999999999E-3</v>
      </c>
      <c r="F4422" s="18">
        <f t="shared" si="182"/>
        <v>7.7170093876739667</v>
      </c>
      <c r="G4422" s="12">
        <f t="shared" si="183"/>
        <v>53.206648208585989</v>
      </c>
    </row>
    <row r="4423" spans="1:7" x14ac:dyDescent="0.25">
      <c r="A4423" s="24">
        <v>86.671875</v>
      </c>
      <c r="B4423" s="23">
        <v>-96.990616000000003</v>
      </c>
      <c r="C4423" s="25">
        <v>0.63758760999999997</v>
      </c>
      <c r="D4423" s="26">
        <v>-1.3050706E-3</v>
      </c>
      <c r="F4423" s="18">
        <f t="shared" si="182"/>
        <v>7.7182679849639371</v>
      </c>
      <c r="G4423" s="12">
        <f t="shared" si="183"/>
        <v>53.215325889262488</v>
      </c>
    </row>
    <row r="4424" spans="1:7" x14ac:dyDescent="0.25">
      <c r="A4424" s="24">
        <v>86.721680000000006</v>
      </c>
      <c r="B4424" s="23">
        <v>-96.997337000000002</v>
      </c>
      <c r="C4424" s="25">
        <v>0.63759178000000005</v>
      </c>
      <c r="D4424" s="26">
        <v>-1.3021199999999999E-3</v>
      </c>
      <c r="F4424" s="18">
        <f t="shared" si="182"/>
        <v>7.7188028251501972</v>
      </c>
      <c r="G4424" s="12">
        <f t="shared" si="183"/>
        <v>53.21901346461825</v>
      </c>
    </row>
    <row r="4425" spans="1:7" x14ac:dyDescent="0.25">
      <c r="A4425" s="24">
        <v>86.771484000000001</v>
      </c>
      <c r="B4425" s="23">
        <v>-97.006004000000004</v>
      </c>
      <c r="C4425" s="25">
        <v>0.63754690000000003</v>
      </c>
      <c r="D4425" s="26">
        <v>-1.3039171E-3</v>
      </c>
      <c r="F4425" s="18">
        <f t="shared" si="182"/>
        <v>7.7194925230960862</v>
      </c>
      <c r="G4425" s="12">
        <f t="shared" si="183"/>
        <v>53.223768741453306</v>
      </c>
    </row>
    <row r="4426" spans="1:7" x14ac:dyDescent="0.25">
      <c r="A4426" s="24">
        <v>86.821288999999993</v>
      </c>
      <c r="B4426" s="23">
        <v>-97.034278999999998</v>
      </c>
      <c r="C4426" s="25">
        <v>0.63749873999999995</v>
      </c>
      <c r="D4426" s="26">
        <v>-1.3048529000000001E-3</v>
      </c>
      <c r="F4426" s="18">
        <f t="shared" si="182"/>
        <v>7.7217425761040479</v>
      </c>
      <c r="G4426" s="12">
        <f t="shared" si="183"/>
        <v>53.239282235454809</v>
      </c>
    </row>
    <row r="4427" spans="1:7" x14ac:dyDescent="0.25">
      <c r="A4427" s="24">
        <v>86.871093999999999</v>
      </c>
      <c r="B4427" s="23">
        <v>-97.062973</v>
      </c>
      <c r="C4427" s="25">
        <v>0.63743329000000004</v>
      </c>
      <c r="D4427" s="26">
        <v>-1.3036428999999999E-3</v>
      </c>
      <c r="F4427" s="18">
        <f t="shared" si="182"/>
        <v>7.724025972072587</v>
      </c>
      <c r="G4427" s="12">
        <f t="shared" si="183"/>
        <v>53.255025619959824</v>
      </c>
    </row>
    <row r="4428" spans="1:7" x14ac:dyDescent="0.25">
      <c r="A4428" s="24">
        <v>86.920897999999994</v>
      </c>
      <c r="B4428" s="23">
        <v>-97.094893999999996</v>
      </c>
      <c r="C4428" s="25">
        <v>0.63745779000000002</v>
      </c>
      <c r="D4428" s="26">
        <v>-1.303497E-3</v>
      </c>
      <c r="F4428" s="18">
        <f t="shared" si="182"/>
        <v>7.7265661645418051</v>
      </c>
      <c r="G4428" s="12">
        <f t="shared" si="183"/>
        <v>53.27253954540712</v>
      </c>
    </row>
    <row r="4429" spans="1:7" x14ac:dyDescent="0.25">
      <c r="A4429" s="24">
        <v>86.970703</v>
      </c>
      <c r="B4429" s="23">
        <v>-97.129470999999995</v>
      </c>
      <c r="C4429" s="25">
        <v>0.63742279999999996</v>
      </c>
      <c r="D4429" s="26">
        <v>-1.3060392E-3</v>
      </c>
      <c r="F4429" s="18">
        <f t="shared" si="182"/>
        <v>7.7293177147754495</v>
      </c>
      <c r="G4429" s="12">
        <f t="shared" si="183"/>
        <v>53.291510724260888</v>
      </c>
    </row>
    <row r="4430" spans="1:7" x14ac:dyDescent="0.25">
      <c r="A4430" s="24">
        <v>87.020508000000007</v>
      </c>
      <c r="B4430" s="23">
        <v>-97.137298999999999</v>
      </c>
      <c r="C4430" s="25">
        <v>0.63749014999999998</v>
      </c>
      <c r="D4430" s="26">
        <v>-1.3037055E-3</v>
      </c>
      <c r="F4430" s="18">
        <f t="shared" si="182"/>
        <v>7.729940647222711</v>
      </c>
      <c r="G4430" s="12">
        <f t="shared" si="183"/>
        <v>53.29580567142424</v>
      </c>
    </row>
    <row r="4431" spans="1:7" x14ac:dyDescent="0.25">
      <c r="A4431" s="24">
        <v>87.070312999999999</v>
      </c>
      <c r="B4431" s="23">
        <v>-97.159987999999998</v>
      </c>
      <c r="C4431" s="25">
        <v>0.63739811999999996</v>
      </c>
      <c r="D4431" s="26">
        <v>-1.3040243999999999E-3</v>
      </c>
      <c r="F4431" s="18">
        <f t="shared" si="182"/>
        <v>7.7317461804746168</v>
      </c>
      <c r="G4431" s="12">
        <f t="shared" si="183"/>
        <v>53.3082543244888</v>
      </c>
    </row>
    <row r="4432" spans="1:7" x14ac:dyDescent="0.25">
      <c r="A4432" s="24">
        <v>87.120116999999993</v>
      </c>
      <c r="B4432" s="23">
        <v>-97.190276999999995</v>
      </c>
      <c r="C4432" s="25">
        <v>0.63730931000000002</v>
      </c>
      <c r="D4432" s="26">
        <v>-1.3041734E-3</v>
      </c>
      <c r="F4432" s="18">
        <f t="shared" si="182"/>
        <v>7.7341565025102721</v>
      </c>
      <c r="G4432" s="12">
        <f t="shared" si="183"/>
        <v>53.324872829168257</v>
      </c>
    </row>
    <row r="4433" spans="1:7" x14ac:dyDescent="0.25">
      <c r="A4433" s="24">
        <v>87.169922</v>
      </c>
      <c r="B4433" s="23">
        <v>-97.206992999999997</v>
      </c>
      <c r="C4433" s="25">
        <v>0.63732951999999998</v>
      </c>
      <c r="D4433" s="26">
        <v>-1.3052165000000001E-3</v>
      </c>
      <c r="F4433" s="18">
        <f t="shared" si="182"/>
        <v>7.7354867195246344</v>
      </c>
      <c r="G4433" s="12">
        <f t="shared" si="183"/>
        <v>53.33404430806231</v>
      </c>
    </row>
    <row r="4434" spans="1:7" x14ac:dyDescent="0.25">
      <c r="A4434" s="24">
        <v>87.219727000000006</v>
      </c>
      <c r="B4434" s="23">
        <v>-97.219299000000007</v>
      </c>
      <c r="C4434" s="25">
        <v>0.63728123999999997</v>
      </c>
      <c r="D4434" s="26">
        <v>-1.3051301000000001E-3</v>
      </c>
      <c r="F4434" s="18">
        <f t="shared" si="182"/>
        <v>7.7364659998894796</v>
      </c>
      <c r="G4434" s="12">
        <f t="shared" si="183"/>
        <v>53.340796175690343</v>
      </c>
    </row>
    <row r="4435" spans="1:7" x14ac:dyDescent="0.25">
      <c r="A4435" s="24">
        <v>87.269531000000001</v>
      </c>
      <c r="B4435" s="23">
        <v>-97.255713999999998</v>
      </c>
      <c r="C4435" s="25">
        <v>0.63735098000000001</v>
      </c>
      <c r="D4435" s="26">
        <v>-1.3034791E-3</v>
      </c>
      <c r="F4435" s="18">
        <f t="shared" si="182"/>
        <v>7.7393638135158245</v>
      </c>
      <c r="G4435" s="12">
        <f t="shared" si="183"/>
        <v>53.360775800237292</v>
      </c>
    </row>
    <row r="4436" spans="1:7" x14ac:dyDescent="0.25">
      <c r="A4436" s="24">
        <v>87.319336000000007</v>
      </c>
      <c r="B4436" s="23">
        <v>-97.273003000000003</v>
      </c>
      <c r="C4436" s="25">
        <v>0.63732820999999995</v>
      </c>
      <c r="D4436" s="26">
        <v>-1.3044685E-3</v>
      </c>
      <c r="F4436" s="18">
        <f t="shared" si="182"/>
        <v>7.740739628421383</v>
      </c>
      <c r="G4436" s="12">
        <f t="shared" si="183"/>
        <v>53.370261663996523</v>
      </c>
    </row>
    <row r="4437" spans="1:7" x14ac:dyDescent="0.25">
      <c r="A4437" s="24">
        <v>87.369140999999999</v>
      </c>
      <c r="B4437" s="23">
        <v>-97.287261999999998</v>
      </c>
      <c r="C4437" s="25">
        <v>0.63731473999999999</v>
      </c>
      <c r="D4437" s="26">
        <v>-1.3036041999999999E-3</v>
      </c>
      <c r="F4437" s="18">
        <f t="shared" si="182"/>
        <v>7.7418743235881564</v>
      </c>
      <c r="G4437" s="12">
        <f t="shared" si="183"/>
        <v>53.378085073756644</v>
      </c>
    </row>
    <row r="4438" spans="1:7" x14ac:dyDescent="0.25">
      <c r="A4438" s="24">
        <v>87.418944999999994</v>
      </c>
      <c r="B4438" s="23">
        <v>-97.323273</v>
      </c>
      <c r="C4438" s="25">
        <v>0.63725352000000002</v>
      </c>
      <c r="D4438" s="26">
        <v>-1.3058423999999999E-3</v>
      </c>
      <c r="F4438" s="18">
        <f t="shared" si="182"/>
        <v>7.744739987915997</v>
      </c>
      <c r="G4438" s="12">
        <f t="shared" si="183"/>
        <v>53.397843037770386</v>
      </c>
    </row>
    <row r="4439" spans="1:7" x14ac:dyDescent="0.25">
      <c r="A4439" s="24">
        <v>87.46875</v>
      </c>
      <c r="B4439" s="23">
        <v>-97.346076999999994</v>
      </c>
      <c r="C4439" s="25">
        <v>0.63717937000000002</v>
      </c>
      <c r="D4439" s="26">
        <v>-1.3056992000000001E-3</v>
      </c>
      <c r="F4439" s="18">
        <f t="shared" si="182"/>
        <v>7.7465546725771306</v>
      </c>
      <c r="G4439" s="12">
        <f t="shared" si="183"/>
        <v>53.410354787273846</v>
      </c>
    </row>
    <row r="4440" spans="1:7" x14ac:dyDescent="0.25">
      <c r="A4440" s="24">
        <v>87.518555000000006</v>
      </c>
      <c r="B4440" s="23">
        <v>-97.379631000000003</v>
      </c>
      <c r="C4440" s="25">
        <v>0.63720721000000002</v>
      </c>
      <c r="D4440" s="26">
        <v>-1.3041258E-3</v>
      </c>
      <c r="F4440" s="18">
        <f t="shared" si="182"/>
        <v>7.7492248150573841</v>
      </c>
      <c r="G4440" s="12">
        <f t="shared" si="183"/>
        <v>53.428764682153663</v>
      </c>
    </row>
    <row r="4441" spans="1:7" x14ac:dyDescent="0.25">
      <c r="A4441" s="24">
        <v>87.568359000000001</v>
      </c>
      <c r="B4441" s="23">
        <v>-97.381516000000005</v>
      </c>
      <c r="C4441" s="25">
        <v>0.63721638999999997</v>
      </c>
      <c r="D4441" s="26">
        <v>-1.303315E-3</v>
      </c>
      <c r="F4441" s="18">
        <f t="shared" si="182"/>
        <v>7.7493748185912485</v>
      </c>
      <c r="G4441" s="12">
        <f t="shared" si="183"/>
        <v>53.429798915087098</v>
      </c>
    </row>
    <row r="4442" spans="1:7" x14ac:dyDescent="0.25">
      <c r="A4442" s="24">
        <v>87.618163999999993</v>
      </c>
      <c r="B4442" s="23">
        <v>-97.420676999999998</v>
      </c>
      <c r="C4442" s="25">
        <v>0.63711910999999999</v>
      </c>
      <c r="D4442" s="26">
        <v>-1.3048173000000001E-3</v>
      </c>
      <c r="F4442" s="18">
        <f t="shared" si="182"/>
        <v>7.7524911519544588</v>
      </c>
      <c r="G4442" s="12">
        <f t="shared" si="183"/>
        <v>53.451285172862278</v>
      </c>
    </row>
    <row r="4443" spans="1:7" x14ac:dyDescent="0.25">
      <c r="A4443" s="24">
        <v>87.667968999999999</v>
      </c>
      <c r="B4443" s="23">
        <v>-97.428077999999999</v>
      </c>
      <c r="C4443" s="25">
        <v>0.63705694999999996</v>
      </c>
      <c r="D4443" s="26">
        <v>-1.3039321999999999E-3</v>
      </c>
      <c r="F4443" s="18">
        <f t="shared" si="182"/>
        <v>7.75308010482137</v>
      </c>
      <c r="G4443" s="12">
        <f t="shared" si="183"/>
        <v>53.455345840204629</v>
      </c>
    </row>
    <row r="4444" spans="1:7" x14ac:dyDescent="0.25">
      <c r="A4444" s="24">
        <v>87.717772999999994</v>
      </c>
      <c r="B4444" s="23">
        <v>-97.439048999999997</v>
      </c>
      <c r="C4444" s="25">
        <v>0.63711910999999999</v>
      </c>
      <c r="D4444" s="26">
        <v>-1.3040304E-3</v>
      </c>
      <c r="F4444" s="18">
        <f t="shared" si="182"/>
        <v>7.7539531492617009</v>
      </c>
      <c r="G4444" s="12">
        <f t="shared" si="183"/>
        <v>53.461365240476624</v>
      </c>
    </row>
    <row r="4445" spans="1:7" x14ac:dyDescent="0.25">
      <c r="A4445" s="24">
        <v>87.767578</v>
      </c>
      <c r="B4445" s="23">
        <v>-97.476890999999995</v>
      </c>
      <c r="C4445" s="25">
        <v>0.63709426000000002</v>
      </c>
      <c r="D4445" s="26">
        <v>-1.3041972000000001E-3</v>
      </c>
      <c r="F4445" s="18">
        <f t="shared" si="182"/>
        <v>7.7569645199399426</v>
      </c>
      <c r="G4445" s="12">
        <f t="shared" si="183"/>
        <v>53.482127809530738</v>
      </c>
    </row>
    <row r="4446" spans="1:7" x14ac:dyDescent="0.25">
      <c r="A4446" s="24">
        <v>87.817383000000007</v>
      </c>
      <c r="B4446" s="23">
        <v>-97.501937999999996</v>
      </c>
      <c r="C4446" s="25">
        <v>0.63700997999999998</v>
      </c>
      <c r="D4446" s="26">
        <v>-1.3026953000000001E-3</v>
      </c>
      <c r="F4446" s="18">
        <f t="shared" si="182"/>
        <v>7.7589576968697536</v>
      </c>
      <c r="G4446" s="12">
        <f t="shared" si="183"/>
        <v>53.495870213925286</v>
      </c>
    </row>
    <row r="4447" spans="1:7" x14ac:dyDescent="0.25">
      <c r="A4447" s="24">
        <v>87.867187999999999</v>
      </c>
      <c r="B4447" s="23">
        <v>-97.520340000000004</v>
      </c>
      <c r="C4447" s="25">
        <v>0.63699645000000005</v>
      </c>
      <c r="D4447" s="26">
        <v>-1.3032823999999999E-3</v>
      </c>
      <c r="F4447" s="18">
        <f t="shared" si="182"/>
        <v>7.7604220815011429</v>
      </c>
      <c r="G4447" s="12">
        <f t="shared" si="183"/>
        <v>53.505966741480229</v>
      </c>
    </row>
    <row r="4448" spans="1:7" x14ac:dyDescent="0.25">
      <c r="A4448" s="24">
        <v>87.916991999999993</v>
      </c>
      <c r="B4448" s="23">
        <v>-97.543976000000001</v>
      </c>
      <c r="C4448" s="25">
        <v>0.63699549</v>
      </c>
      <c r="D4448" s="26">
        <v>-1.3027220999999999E-3</v>
      </c>
      <c r="F4448" s="18">
        <f t="shared" si="182"/>
        <v>7.7623029746186027</v>
      </c>
      <c r="G4448" s="12">
        <f t="shared" si="183"/>
        <v>53.518934980002584</v>
      </c>
    </row>
    <row r="4449" spans="1:7" x14ac:dyDescent="0.25">
      <c r="A4449" s="24">
        <v>87.966797</v>
      </c>
      <c r="B4449" s="23">
        <v>-97.560103999999995</v>
      </c>
      <c r="C4449" s="25">
        <v>0.63699870999999997</v>
      </c>
      <c r="D4449" s="26">
        <v>-1.3030349999999999E-3</v>
      </c>
      <c r="F4449" s="18">
        <f t="shared" si="182"/>
        <v>7.7635864000796948</v>
      </c>
      <c r="G4449" s="12">
        <f t="shared" si="183"/>
        <v>53.527783844061162</v>
      </c>
    </row>
    <row r="4450" spans="1:7" x14ac:dyDescent="0.25">
      <c r="A4450" s="24">
        <v>88.016602000000006</v>
      </c>
      <c r="B4450" s="23">
        <v>-97.575562000000005</v>
      </c>
      <c r="C4450" s="25">
        <v>0.63692504000000005</v>
      </c>
      <c r="D4450" s="26">
        <v>-1.3030291000000001E-3</v>
      </c>
      <c r="F4450" s="18">
        <f t="shared" si="182"/>
        <v>7.7648165086348531</v>
      </c>
      <c r="G4450" s="12">
        <f t="shared" si="183"/>
        <v>53.536265102780014</v>
      </c>
    </row>
    <row r="4451" spans="1:7" x14ac:dyDescent="0.25">
      <c r="A4451" s="24">
        <v>88.066406000000001</v>
      </c>
      <c r="B4451" s="23">
        <v>-97.597313</v>
      </c>
      <c r="C4451" s="25">
        <v>0.63700913999999997</v>
      </c>
      <c r="D4451" s="26">
        <v>-1.3032793E-3</v>
      </c>
      <c r="F4451" s="18">
        <f t="shared" si="182"/>
        <v>7.7665473982184485</v>
      </c>
      <c r="G4451" s="12">
        <f t="shared" si="183"/>
        <v>53.548199108368934</v>
      </c>
    </row>
    <row r="4452" spans="1:7" x14ac:dyDescent="0.25">
      <c r="A4452" s="24">
        <v>88.116211000000007</v>
      </c>
      <c r="B4452" s="23">
        <v>-97.619575999999995</v>
      </c>
      <c r="C4452" s="25">
        <v>0.63694602</v>
      </c>
      <c r="D4452" s="26">
        <v>-1.3038785E-3</v>
      </c>
      <c r="F4452" s="18">
        <f t="shared" si="182"/>
        <v>7.7683190314674757</v>
      </c>
      <c r="G4452" s="12">
        <f t="shared" si="183"/>
        <v>53.56041403027718</v>
      </c>
    </row>
    <row r="4453" spans="1:7" x14ac:dyDescent="0.25">
      <c r="A4453" s="24">
        <v>88.166015999999999</v>
      </c>
      <c r="B4453" s="23">
        <v>-97.641495000000006</v>
      </c>
      <c r="C4453" s="25">
        <v>0.63681781000000004</v>
      </c>
      <c r="D4453" s="26">
        <v>-1.30499E-3</v>
      </c>
      <c r="F4453" s="18">
        <f t="shared" si="182"/>
        <v>7.7700632900662923</v>
      </c>
      <c r="G4453" s="12">
        <f t="shared" si="183"/>
        <v>53.57244021153339</v>
      </c>
    </row>
    <row r="4454" spans="1:7" x14ac:dyDescent="0.25">
      <c r="A4454" s="24">
        <v>88.215819999999994</v>
      </c>
      <c r="B4454" s="23">
        <v>-97.653282000000004</v>
      </c>
      <c r="C4454" s="25">
        <v>0.63684993999999995</v>
      </c>
      <c r="D4454" s="26">
        <v>-1.3049066E-3</v>
      </c>
      <c r="F4454" s="18">
        <f t="shared" si="182"/>
        <v>7.7710012697234045</v>
      </c>
      <c r="G4454" s="12">
        <f t="shared" si="183"/>
        <v>53.578907322189302</v>
      </c>
    </row>
    <row r="4455" spans="1:7" x14ac:dyDescent="0.25">
      <c r="A4455" s="24">
        <v>88.265625</v>
      </c>
      <c r="B4455" s="23">
        <v>-97.685417000000001</v>
      </c>
      <c r="C4455" s="25">
        <v>0.63677393999999998</v>
      </c>
      <c r="D4455" s="26">
        <v>-1.3027161E-3</v>
      </c>
      <c r="F4455" s="18">
        <f t="shared" si="182"/>
        <v>7.7735584917715332</v>
      </c>
      <c r="G4455" s="12">
        <f t="shared" si="183"/>
        <v>53.596538661879428</v>
      </c>
    </row>
    <row r="4456" spans="1:7" x14ac:dyDescent="0.25">
      <c r="A4456" s="24">
        <v>88.315430000000006</v>
      </c>
      <c r="B4456" s="23">
        <v>-97.703270000000003</v>
      </c>
      <c r="C4456" s="25">
        <v>0.63675915999999999</v>
      </c>
      <c r="D4456" s="26">
        <v>-1.3044656000000001E-3</v>
      </c>
      <c r="F4456" s="18">
        <f t="shared" si="182"/>
        <v>7.7749791883710433</v>
      </c>
      <c r="G4456" s="12">
        <f t="shared" si="183"/>
        <v>53.606333972521661</v>
      </c>
    </row>
    <row r="4457" spans="1:7" x14ac:dyDescent="0.25">
      <c r="A4457" s="24">
        <v>88.365234000000001</v>
      </c>
      <c r="B4457" s="23">
        <v>-97.714211000000006</v>
      </c>
      <c r="C4457" s="25">
        <v>0.63676827999999996</v>
      </c>
      <c r="D4457" s="26">
        <v>-1.3040394E-3</v>
      </c>
      <c r="F4457" s="18">
        <f t="shared" si="182"/>
        <v>7.7758498454872278</v>
      </c>
      <c r="G4457" s="12">
        <f t="shared" si="183"/>
        <v>53.612336912853074</v>
      </c>
    </row>
    <row r="4458" spans="1:7" x14ac:dyDescent="0.25">
      <c r="A4458" s="24">
        <v>88.415038999999993</v>
      </c>
      <c r="B4458" s="23">
        <v>-97.752930000000006</v>
      </c>
      <c r="C4458" s="25">
        <v>0.63671887000000005</v>
      </c>
      <c r="D4458" s="26">
        <v>-1.3043821E-3</v>
      </c>
      <c r="F4458" s="18">
        <f t="shared" si="182"/>
        <v>7.7789310056080145</v>
      </c>
      <c r="G4458" s="12">
        <f t="shared" si="183"/>
        <v>53.633580660836962</v>
      </c>
    </row>
    <row r="4459" spans="1:7" x14ac:dyDescent="0.25">
      <c r="A4459" s="24">
        <v>88.464843999999999</v>
      </c>
      <c r="B4459" s="23">
        <v>-97.783821000000003</v>
      </c>
      <c r="C4459" s="25">
        <v>0.63679271999999998</v>
      </c>
      <c r="D4459" s="26">
        <v>-1.3025790000000001E-3</v>
      </c>
      <c r="F4459" s="18">
        <f t="shared" si="182"/>
        <v>7.7813892332815406</v>
      </c>
      <c r="G4459" s="12">
        <f t="shared" si="183"/>
        <v>53.650529461657499</v>
      </c>
    </row>
    <row r="4460" spans="1:7" x14ac:dyDescent="0.25">
      <c r="A4460" s="24">
        <v>88.514647999999994</v>
      </c>
      <c r="B4460" s="23">
        <v>-97.789223000000007</v>
      </c>
      <c r="C4460" s="25">
        <v>0.63668471999999998</v>
      </c>
      <c r="D4460" s="26">
        <v>-1.3027042000000001E-3</v>
      </c>
      <c r="F4460" s="18">
        <f t="shared" si="182"/>
        <v>7.7818191107828323</v>
      </c>
      <c r="G4460" s="12">
        <f t="shared" si="183"/>
        <v>53.653493348292194</v>
      </c>
    </row>
    <row r="4461" spans="1:7" x14ac:dyDescent="0.25">
      <c r="A4461" s="24">
        <v>88.564453</v>
      </c>
      <c r="B4461" s="23">
        <v>-97.811081000000001</v>
      </c>
      <c r="C4461" s="25">
        <v>0.63669527000000004</v>
      </c>
      <c r="D4461" s="26">
        <v>-1.3034017000000001E-3</v>
      </c>
      <c r="F4461" s="18">
        <f t="shared" si="182"/>
        <v>7.7835585151558826</v>
      </c>
      <c r="G4461" s="12">
        <f t="shared" si="183"/>
        <v>53.665486061002539</v>
      </c>
    </row>
    <row r="4462" spans="1:7" x14ac:dyDescent="0.25">
      <c r="A4462" s="24">
        <v>88.614258000000007</v>
      </c>
      <c r="B4462" s="23">
        <v>-97.827690000000004</v>
      </c>
      <c r="C4462" s="25">
        <v>0.63667839999999998</v>
      </c>
      <c r="D4462" s="26">
        <v>-1.3041168E-3</v>
      </c>
      <c r="F4462" s="18">
        <f t="shared" si="182"/>
        <v>7.7848802173807901</v>
      </c>
      <c r="G4462" s="12">
        <f t="shared" si="183"/>
        <v>53.674598832775175</v>
      </c>
    </row>
    <row r="4463" spans="1:7" x14ac:dyDescent="0.25">
      <c r="A4463" s="24">
        <v>88.664062999999999</v>
      </c>
      <c r="B4463" s="23">
        <v>-97.853386</v>
      </c>
      <c r="C4463" s="25">
        <v>0.63663464999999997</v>
      </c>
      <c r="D4463" s="26">
        <v>-1.3049216000000001E-3</v>
      </c>
      <c r="F4463" s="18">
        <f t="shared" si="182"/>
        <v>7.7869250400896339</v>
      </c>
      <c r="G4463" s="12">
        <f t="shared" si="183"/>
        <v>53.688697320551043</v>
      </c>
    </row>
    <row r="4464" spans="1:7" x14ac:dyDescent="0.25">
      <c r="A4464" s="24">
        <v>88.713866999999993</v>
      </c>
      <c r="B4464" s="23">
        <v>-97.858490000000003</v>
      </c>
      <c r="C4464" s="25">
        <v>0.63661659000000004</v>
      </c>
      <c r="D4464" s="26">
        <v>-1.3041317000000001E-3</v>
      </c>
      <c r="F4464" s="18">
        <f t="shared" si="182"/>
        <v>7.7873312035044053</v>
      </c>
      <c r="G4464" s="12">
        <f t="shared" si="183"/>
        <v>53.691497705109263</v>
      </c>
    </row>
    <row r="4465" spans="1:7" x14ac:dyDescent="0.25">
      <c r="A4465" s="24">
        <v>88.763672</v>
      </c>
      <c r="B4465" s="23">
        <v>-97.907982000000004</v>
      </c>
      <c r="C4465" s="25">
        <v>0.63661462000000002</v>
      </c>
      <c r="D4465" s="26">
        <v>-1.3044624000000001E-3</v>
      </c>
      <c r="F4465" s="18">
        <f t="shared" si="182"/>
        <v>7.7912696517261573</v>
      </c>
      <c r="G4465" s="12">
        <f t="shared" si="183"/>
        <v>53.718652217757288</v>
      </c>
    </row>
    <row r="4466" spans="1:7" x14ac:dyDescent="0.25">
      <c r="A4466" s="24">
        <v>88.813477000000006</v>
      </c>
      <c r="B4466" s="23">
        <v>-97.949516000000003</v>
      </c>
      <c r="C4466" s="25">
        <v>0.63655388000000002</v>
      </c>
      <c r="D4466" s="26">
        <v>-1.3022095999999999E-3</v>
      </c>
      <c r="F4466" s="18">
        <f t="shared" si="182"/>
        <v>7.7945748224293467</v>
      </c>
      <c r="G4466" s="12">
        <f t="shared" si="183"/>
        <v>53.741440456832748</v>
      </c>
    </row>
    <row r="4467" spans="1:7" x14ac:dyDescent="0.25">
      <c r="A4467" s="24">
        <v>88.863281000000001</v>
      </c>
      <c r="B4467" s="23">
        <v>-97.936653000000007</v>
      </c>
      <c r="C4467" s="25">
        <v>0.63652998000000005</v>
      </c>
      <c r="D4467" s="26">
        <v>-1.3055353999999999E-3</v>
      </c>
      <c r="F4467" s="18">
        <f t="shared" si="182"/>
        <v>7.7935512174128512</v>
      </c>
      <c r="G4467" s="12">
        <f t="shared" si="183"/>
        <v>53.73438298297453</v>
      </c>
    </row>
    <row r="4468" spans="1:7" x14ac:dyDescent="0.25">
      <c r="A4468" s="24">
        <v>88.913086000000007</v>
      </c>
      <c r="B4468" s="23">
        <v>-97.957313999999997</v>
      </c>
      <c r="C4468" s="25">
        <v>0.63647449</v>
      </c>
      <c r="D4468" s="26">
        <v>-1.3032674E-3</v>
      </c>
      <c r="F4468" s="18">
        <f t="shared" si="182"/>
        <v>7.795195367552461</v>
      </c>
      <c r="G4468" s="12">
        <f t="shared" si="183"/>
        <v>53.745718944055518</v>
      </c>
    </row>
    <row r="4469" spans="1:7" x14ac:dyDescent="0.25">
      <c r="A4469" s="24">
        <v>88.962890999999999</v>
      </c>
      <c r="B4469" s="23">
        <v>-97.973763000000005</v>
      </c>
      <c r="C4469" s="25">
        <v>0.63651078999999999</v>
      </c>
      <c r="D4469" s="26">
        <v>-1.3064056000000001E-3</v>
      </c>
      <c r="F4469" s="18">
        <f t="shared" si="182"/>
        <v>7.7965043373819212</v>
      </c>
      <c r="G4469" s="12">
        <f t="shared" si="183"/>
        <v>53.754743929478366</v>
      </c>
    </row>
    <row r="4470" spans="1:7" x14ac:dyDescent="0.25">
      <c r="A4470" s="24">
        <v>89.012694999999994</v>
      </c>
      <c r="B4470" s="23">
        <v>-98.023185999999995</v>
      </c>
      <c r="C4470" s="25">
        <v>0.63649464</v>
      </c>
      <c r="D4470" s="26">
        <v>-1.3037502000000001E-3</v>
      </c>
      <c r="F4470" s="18">
        <f t="shared" si="182"/>
        <v>7.8004372947581357</v>
      </c>
      <c r="G4470" s="12">
        <f t="shared" si="183"/>
        <v>53.781860584263036</v>
      </c>
    </row>
    <row r="4471" spans="1:7" x14ac:dyDescent="0.25">
      <c r="A4471" s="24">
        <v>89.0625</v>
      </c>
      <c r="B4471" s="23">
        <v>-98.037261999999998</v>
      </c>
      <c r="C4471" s="25">
        <v>0.63641815999999996</v>
      </c>
      <c r="D4471" s="26">
        <v>-1.3043134E-3</v>
      </c>
      <c r="F4471" s="18">
        <f t="shared" si="182"/>
        <v>7.8015574272476167</v>
      </c>
      <c r="G4471" s="12">
        <f t="shared" si="183"/>
        <v>53.78958358838559</v>
      </c>
    </row>
    <row r="4472" spans="1:7" x14ac:dyDescent="0.25">
      <c r="A4472" s="24">
        <v>89.112305000000006</v>
      </c>
      <c r="B4472" s="23">
        <v>-98.053023999999994</v>
      </c>
      <c r="C4472" s="25">
        <v>0.63643830999999995</v>
      </c>
      <c r="D4472" s="26">
        <v>-1.3046204E-3</v>
      </c>
      <c r="F4472" s="18">
        <f t="shared" ref="F4472:F4526" si="184" xml:space="preserve"> -B4472 / A_4x8_in2</f>
        <v>7.8028117273541238</v>
      </c>
      <c r="G4472" s="12">
        <f t="shared" ref="G4472:G4526" si="185" xml:space="preserve"> -B4472 * kip_to_N / A_4x8_mm2</f>
        <v>53.798231641169032</v>
      </c>
    </row>
    <row r="4473" spans="1:7" x14ac:dyDescent="0.25">
      <c r="A4473" s="24">
        <v>89.162109000000001</v>
      </c>
      <c r="B4473" s="23">
        <v>-98.092133000000004</v>
      </c>
      <c r="C4473" s="25">
        <v>0.63633894999999996</v>
      </c>
      <c r="D4473" s="26">
        <v>-1.3047726E-3</v>
      </c>
      <c r="F4473" s="18">
        <f t="shared" si="184"/>
        <v>7.8059239226888151</v>
      </c>
      <c r="G4473" s="12">
        <f t="shared" si="185"/>
        <v>53.819689368380537</v>
      </c>
    </row>
    <row r="4474" spans="1:7" x14ac:dyDescent="0.25">
      <c r="A4474" s="24">
        <v>89.211913999999993</v>
      </c>
      <c r="B4474" s="23">
        <v>-98.121055999999996</v>
      </c>
      <c r="C4474" s="25">
        <v>0.63629526000000003</v>
      </c>
      <c r="D4474" s="26">
        <v>-1.3056605999999999E-3</v>
      </c>
      <c r="F4474" s="18">
        <f t="shared" si="184"/>
        <v>7.808225541898338</v>
      </c>
      <c r="G4474" s="12">
        <f t="shared" si="185"/>
        <v>53.83555839709868</v>
      </c>
    </row>
    <row r="4475" spans="1:7" x14ac:dyDescent="0.25">
      <c r="A4475" s="24">
        <v>89.261718999999999</v>
      </c>
      <c r="B4475" s="23">
        <v>-98.121055999999996</v>
      </c>
      <c r="C4475" s="25">
        <v>0.63633203999999999</v>
      </c>
      <c r="D4475" s="26">
        <v>-1.3040006E-3</v>
      </c>
      <c r="F4475" s="18">
        <f t="shared" si="184"/>
        <v>7.808225541898338</v>
      </c>
      <c r="G4475" s="12">
        <f t="shared" si="185"/>
        <v>53.83555839709868</v>
      </c>
    </row>
    <row r="4476" spans="1:7" x14ac:dyDescent="0.25">
      <c r="A4476" s="24">
        <v>89.311522999999994</v>
      </c>
      <c r="B4476" s="23">
        <v>-98.154030000000006</v>
      </c>
      <c r="C4476" s="25">
        <v>0.63629877999999995</v>
      </c>
      <c r="D4476" s="26">
        <v>-1.3033598999999999E-3</v>
      </c>
      <c r="F4476" s="18">
        <f t="shared" si="184"/>
        <v>7.8108495294450941</v>
      </c>
      <c r="G4476" s="12">
        <f t="shared" si="185"/>
        <v>53.853650066460524</v>
      </c>
    </row>
    <row r="4477" spans="1:7" x14ac:dyDescent="0.25">
      <c r="A4477" s="24">
        <v>89.361328</v>
      </c>
      <c r="B4477" s="23">
        <v>-98.168152000000006</v>
      </c>
      <c r="C4477" s="25">
        <v>0.63626081000000001</v>
      </c>
      <c r="D4477" s="26">
        <v>-1.303488E-3</v>
      </c>
      <c r="F4477" s="18">
        <f t="shared" si="184"/>
        <v>7.8119733224982664</v>
      </c>
      <c r="G4477" s="12">
        <f t="shared" si="185"/>
        <v>53.861398309158645</v>
      </c>
    </row>
    <row r="4478" spans="1:7" x14ac:dyDescent="0.25">
      <c r="A4478" s="24">
        <v>89.411133000000007</v>
      </c>
      <c r="B4478" s="23">
        <v>-98.182464999999993</v>
      </c>
      <c r="C4478" s="25">
        <v>0.63623333000000004</v>
      </c>
      <c r="D4478" s="26">
        <v>-1.3033837E-3</v>
      </c>
      <c r="F4478" s="18">
        <f t="shared" si="184"/>
        <v>7.8131123148485022</v>
      </c>
      <c r="G4478" s="12">
        <f t="shared" si="185"/>
        <v>53.869251346811815</v>
      </c>
    </row>
    <row r="4479" spans="1:7" x14ac:dyDescent="0.25">
      <c r="A4479" s="24">
        <v>89.460937999999999</v>
      </c>
      <c r="B4479" s="23">
        <v>-98.198668999999995</v>
      </c>
      <c r="C4479" s="25">
        <v>0.63617175999999998</v>
      </c>
      <c r="D4479" s="26">
        <v>-1.3026832999999999E-3</v>
      </c>
      <c r="F4479" s="18">
        <f t="shared" si="184"/>
        <v>7.8144017881974337</v>
      </c>
      <c r="G4479" s="12">
        <f t="shared" si="185"/>
        <v>53.878141909386549</v>
      </c>
    </row>
    <row r="4480" spans="1:7" x14ac:dyDescent="0.25">
      <c r="A4480" s="24">
        <v>89.510741999999993</v>
      </c>
      <c r="B4480" s="23">
        <v>-98.223113999999995</v>
      </c>
      <c r="C4480" s="25">
        <v>0.63621837000000003</v>
      </c>
      <c r="D4480" s="26">
        <v>-1.3046383E-3</v>
      </c>
      <c r="F4480" s="18">
        <f t="shared" si="184"/>
        <v>7.8163470594893738</v>
      </c>
      <c r="G4480" s="12">
        <f t="shared" si="185"/>
        <v>53.891554017640019</v>
      </c>
    </row>
    <row r="4481" spans="1:7" x14ac:dyDescent="0.25">
      <c r="A4481" s="24">
        <v>89.560547</v>
      </c>
      <c r="B4481" s="23">
        <v>-98.250579999999999</v>
      </c>
      <c r="C4481" s="25">
        <v>0.63612263999999996</v>
      </c>
      <c r="D4481" s="26">
        <v>-1.3030170000000001E-3</v>
      </c>
      <c r="F4481" s="18">
        <f t="shared" si="184"/>
        <v>7.8185327343228552</v>
      </c>
      <c r="G4481" s="12">
        <f t="shared" si="185"/>
        <v>53.906623641910421</v>
      </c>
    </row>
    <row r="4482" spans="1:7" x14ac:dyDescent="0.25">
      <c r="A4482" s="24">
        <v>89.610352000000006</v>
      </c>
      <c r="B4482" s="23">
        <v>-98.266502000000003</v>
      </c>
      <c r="C4482" s="25">
        <v>0.63615942000000003</v>
      </c>
      <c r="D4482" s="26">
        <v>-1.3032019E-3</v>
      </c>
      <c r="F4482" s="18">
        <f t="shared" si="184"/>
        <v>7.8197997668248105</v>
      </c>
      <c r="G4482" s="12">
        <f t="shared" si="185"/>
        <v>53.915359481043652</v>
      </c>
    </row>
    <row r="4483" spans="1:7" x14ac:dyDescent="0.25">
      <c r="A4483" s="24">
        <v>89.660156000000001</v>
      </c>
      <c r="B4483" s="23">
        <v>-98.289291000000006</v>
      </c>
      <c r="C4483" s="25">
        <v>0.63604724000000001</v>
      </c>
      <c r="D4483" s="26">
        <v>-1.3034253999999999E-3</v>
      </c>
      <c r="F4483" s="18">
        <f t="shared" si="184"/>
        <v>7.8216132578238708</v>
      </c>
      <c r="G4483" s="12">
        <f t="shared" si="185"/>
        <v>53.927863000576828</v>
      </c>
    </row>
    <row r="4484" spans="1:7" x14ac:dyDescent="0.25">
      <c r="A4484" s="24">
        <v>89.709961000000007</v>
      </c>
      <c r="B4484" s="23">
        <v>-98.318000999999995</v>
      </c>
      <c r="C4484" s="25">
        <v>0.63608050000000005</v>
      </c>
      <c r="D4484" s="26">
        <v>-1.3027011999999999E-3</v>
      </c>
      <c r="F4484" s="18">
        <f t="shared" si="184"/>
        <v>7.823897927031954</v>
      </c>
      <c r="G4484" s="12">
        <f t="shared" si="185"/>
        <v>53.943615163716814</v>
      </c>
    </row>
    <row r="4485" spans="1:7" x14ac:dyDescent="0.25">
      <c r="A4485" s="24">
        <v>89.759765999999999</v>
      </c>
      <c r="B4485" s="23">
        <v>-98.343734999999995</v>
      </c>
      <c r="C4485" s="25">
        <v>0.63598913000000001</v>
      </c>
      <c r="D4485" s="26">
        <v>-1.3038456000000001E-3</v>
      </c>
      <c r="F4485" s="18">
        <f t="shared" si="184"/>
        <v>7.825945773684718</v>
      </c>
      <c r="G4485" s="12">
        <f t="shared" si="185"/>
        <v>53.957734500750767</v>
      </c>
    </row>
    <row r="4486" spans="1:7" x14ac:dyDescent="0.25">
      <c r="A4486" s="24">
        <v>89.809569999999994</v>
      </c>
      <c r="B4486" s="23">
        <v>-98.351875000000007</v>
      </c>
      <c r="C4486" s="25">
        <v>0.63597649000000001</v>
      </c>
      <c r="D4486" s="26">
        <v>-1.3054579E-3</v>
      </c>
      <c r="F4486" s="18">
        <f t="shared" si="184"/>
        <v>7.826593534303103</v>
      </c>
      <c r="G4486" s="12">
        <f t="shared" si="185"/>
        <v>53.962200631296206</v>
      </c>
    </row>
    <row r="4487" spans="1:7" x14ac:dyDescent="0.25">
      <c r="A4487" s="24">
        <v>89.859375</v>
      </c>
      <c r="B4487" s="23">
        <v>-98.380836000000002</v>
      </c>
      <c r="C4487" s="25">
        <v>0.63590877999999995</v>
      </c>
      <c r="D4487" s="26">
        <v>-1.3045012999999999E-3</v>
      </c>
      <c r="F4487" s="18">
        <f t="shared" si="184"/>
        <v>7.8288981774565443</v>
      </c>
      <c r="G4487" s="12">
        <f t="shared" si="185"/>
        <v>53.978090509272434</v>
      </c>
    </row>
    <row r="4488" spans="1:7" x14ac:dyDescent="0.25">
      <c r="A4488" s="24">
        <v>89.909180000000006</v>
      </c>
      <c r="B4488" s="23">
        <v>-98.416618</v>
      </c>
      <c r="C4488" s="25">
        <v>0.63585161999999995</v>
      </c>
      <c r="D4488" s="26">
        <v>-1.3044803999999999E-3</v>
      </c>
      <c r="F4488" s="18">
        <f t="shared" si="184"/>
        <v>7.8317456185434011</v>
      </c>
      <c r="G4488" s="12">
        <f t="shared" si="185"/>
        <v>53.997722829073034</v>
      </c>
    </row>
    <row r="4489" spans="1:7" x14ac:dyDescent="0.25">
      <c r="A4489" s="24">
        <v>89.958984000000001</v>
      </c>
      <c r="B4489" s="23">
        <v>-98.424278000000001</v>
      </c>
      <c r="C4489" s="25">
        <v>0.63583148</v>
      </c>
      <c r="D4489" s="26">
        <v>-1.3037919E-3</v>
      </c>
      <c r="F4489" s="18">
        <f t="shared" si="184"/>
        <v>7.8323551819754433</v>
      </c>
      <c r="G4489" s="12">
        <f t="shared" si="185"/>
        <v>54.001925600569109</v>
      </c>
    </row>
    <row r="4490" spans="1:7" x14ac:dyDescent="0.25">
      <c r="A4490" s="24">
        <v>90.008788999999993</v>
      </c>
      <c r="B4490" s="23">
        <v>-98.452583000000004</v>
      </c>
      <c r="C4490" s="25">
        <v>0.63588464</v>
      </c>
      <c r="D4490" s="26">
        <v>-1.3046236E-3</v>
      </c>
      <c r="F4490" s="18">
        <f t="shared" si="184"/>
        <v>7.8346076223075514</v>
      </c>
      <c r="G4490" s="12">
        <f t="shared" si="185"/>
        <v>54.017455554511216</v>
      </c>
    </row>
    <row r="4491" spans="1:7" x14ac:dyDescent="0.25">
      <c r="A4491" s="24">
        <v>90.058593999999999</v>
      </c>
      <c r="B4491" s="23">
        <v>-98.468238999999997</v>
      </c>
      <c r="C4491" s="25">
        <v>0.635795</v>
      </c>
      <c r="D4491" s="26">
        <v>-1.3049335E-3</v>
      </c>
      <c r="F4491" s="18">
        <f t="shared" si="184"/>
        <v>7.8358534872020744</v>
      </c>
      <c r="G4491" s="12">
        <f t="shared" si="185"/>
        <v>54.02604544883792</v>
      </c>
    </row>
    <row r="4492" spans="1:7" x14ac:dyDescent="0.25">
      <c r="A4492" s="24">
        <v>90.108397999999994</v>
      </c>
      <c r="B4492" s="23">
        <v>-98.503349</v>
      </c>
      <c r="C4492" s="25">
        <v>0.63576442</v>
      </c>
      <c r="D4492" s="26">
        <v>-1.3056874E-3</v>
      </c>
      <c r="F4492" s="18">
        <f t="shared" si="184"/>
        <v>7.8386474522280531</v>
      </c>
      <c r="G4492" s="12">
        <f t="shared" si="185"/>
        <v>54.045309065969413</v>
      </c>
    </row>
    <row r="4493" spans="1:7" x14ac:dyDescent="0.25">
      <c r="A4493" s="24">
        <v>90.158203</v>
      </c>
      <c r="B4493" s="23">
        <v>-98.524146999999999</v>
      </c>
      <c r="C4493" s="25">
        <v>0.63572227999999997</v>
      </c>
      <c r="D4493" s="26">
        <v>-1.3051390000000001E-3</v>
      </c>
      <c r="F4493" s="18">
        <f t="shared" si="184"/>
        <v>7.8403025044812651</v>
      </c>
      <c r="G4493" s="12">
        <f t="shared" si="185"/>
        <v>54.056720194112415</v>
      </c>
    </row>
    <row r="4494" spans="1:7" x14ac:dyDescent="0.25">
      <c r="A4494" s="24">
        <v>90.208008000000007</v>
      </c>
      <c r="B4494" s="23">
        <v>-98.534355000000005</v>
      </c>
      <c r="C4494" s="25">
        <v>0.63567286999999995</v>
      </c>
      <c r="D4494" s="26">
        <v>-1.3041019999999999E-3</v>
      </c>
      <c r="F4494" s="18">
        <f t="shared" si="184"/>
        <v>7.841114831310807</v>
      </c>
      <c r="G4494" s="12">
        <f t="shared" si="185"/>
        <v>54.062320963228863</v>
      </c>
    </row>
    <row r="4495" spans="1:7" x14ac:dyDescent="0.25">
      <c r="A4495" s="24">
        <v>90.257812999999999</v>
      </c>
      <c r="B4495" s="23">
        <v>-98.539482000000007</v>
      </c>
      <c r="C4495" s="25">
        <v>0.63566113000000002</v>
      </c>
      <c r="D4495" s="26">
        <v>-1.3045191999999999E-3</v>
      </c>
      <c r="F4495" s="18">
        <f t="shared" si="184"/>
        <v>7.8415228250074236</v>
      </c>
      <c r="G4495" s="12">
        <f t="shared" si="185"/>
        <v>54.065133967074871</v>
      </c>
    </row>
    <row r="4496" spans="1:7" x14ac:dyDescent="0.25">
      <c r="A4496" s="24">
        <v>90.307616999999993</v>
      </c>
      <c r="B4496" s="23">
        <v>-98.573859999999996</v>
      </c>
      <c r="C4496" s="25">
        <v>0.63562660999999998</v>
      </c>
      <c r="D4496" s="26">
        <v>-1.3039232000000001E-3</v>
      </c>
      <c r="F4496" s="18">
        <f t="shared" si="184"/>
        <v>7.8442585393242288</v>
      </c>
      <c r="G4496" s="12">
        <f t="shared" si="185"/>
        <v>54.083995961656086</v>
      </c>
    </row>
    <row r="4497" spans="1:7" x14ac:dyDescent="0.25">
      <c r="A4497" s="24">
        <v>90.357422</v>
      </c>
      <c r="B4497" s="23">
        <v>-98.605072000000007</v>
      </c>
      <c r="C4497" s="25">
        <v>0.63556820000000003</v>
      </c>
      <c r="D4497" s="26">
        <v>-1.3029546E-3</v>
      </c>
      <c r="F4497" s="18">
        <f t="shared" si="184"/>
        <v>7.8467423113661221</v>
      </c>
      <c r="G4497" s="12">
        <f t="shared" si="185"/>
        <v>54.101120883840885</v>
      </c>
    </row>
    <row r="4498" spans="1:7" x14ac:dyDescent="0.25">
      <c r="A4498" s="24">
        <v>90.407227000000006</v>
      </c>
      <c r="B4498" s="23">
        <v>-98.611243999999999</v>
      </c>
      <c r="C4498" s="25">
        <v>0.63548051999999999</v>
      </c>
      <c r="D4498" s="26">
        <v>-1.3046830000000001E-3</v>
      </c>
      <c r="F4498" s="18">
        <f t="shared" si="184"/>
        <v>7.847233463520503</v>
      </c>
      <c r="G4498" s="12">
        <f t="shared" si="185"/>
        <v>54.104507242283937</v>
      </c>
    </row>
    <row r="4499" spans="1:7" x14ac:dyDescent="0.25">
      <c r="A4499" s="24">
        <v>90.457031000000001</v>
      </c>
      <c r="B4499" s="23">
        <v>-98.631576999999993</v>
      </c>
      <c r="C4499" s="25">
        <v>0.63551217000000004</v>
      </c>
      <c r="D4499" s="26">
        <v>-1.3044387E-3</v>
      </c>
      <c r="F4499" s="18">
        <f t="shared" si="184"/>
        <v>7.8488515122494462</v>
      </c>
      <c r="G4499" s="12">
        <f t="shared" si="185"/>
        <v>54.11566324134786</v>
      </c>
    </row>
    <row r="4500" spans="1:7" x14ac:dyDescent="0.25">
      <c r="A4500" s="24">
        <v>90.506836000000007</v>
      </c>
      <c r="B4500" s="23">
        <v>-98.668059999999997</v>
      </c>
      <c r="C4500" s="25">
        <v>0.63550888999999999</v>
      </c>
      <c r="D4500" s="26">
        <v>-1.3038516E-3</v>
      </c>
      <c r="F4500" s="18">
        <f t="shared" si="184"/>
        <v>7.8517547371438576</v>
      </c>
      <c r="G4500" s="12">
        <f t="shared" si="185"/>
        <v>54.135680175093476</v>
      </c>
    </row>
    <row r="4501" spans="1:7" x14ac:dyDescent="0.25">
      <c r="A4501" s="24">
        <v>90.556640999999999</v>
      </c>
      <c r="B4501" s="23">
        <v>-98.694046</v>
      </c>
      <c r="C4501" s="25">
        <v>0.63544100999999997</v>
      </c>
      <c r="D4501" s="26">
        <v>-1.3047963000000001E-3</v>
      </c>
      <c r="F4501" s="18">
        <f t="shared" si="184"/>
        <v>7.8538226373194506</v>
      </c>
      <c r="G4501" s="12">
        <f t="shared" si="185"/>
        <v>54.149937775628338</v>
      </c>
    </row>
    <row r="4502" spans="1:7" x14ac:dyDescent="0.25">
      <c r="A4502" s="24">
        <v>90.606444999999994</v>
      </c>
      <c r="B4502" s="23">
        <v>-98.713936000000004</v>
      </c>
      <c r="C4502" s="25">
        <v>0.63542056000000002</v>
      </c>
      <c r="D4502" s="26">
        <v>-1.3043314000000001E-3</v>
      </c>
      <c r="F4502" s="18">
        <f t="shared" si="184"/>
        <v>7.8554054332284995</v>
      </c>
      <c r="G4502" s="12">
        <f t="shared" si="185"/>
        <v>54.160850716236304</v>
      </c>
    </row>
    <row r="4503" spans="1:7" x14ac:dyDescent="0.25">
      <c r="A4503" s="24">
        <v>90.65625</v>
      </c>
      <c r="B4503" s="23">
        <v>-98.725662</v>
      </c>
      <c r="C4503" s="25">
        <v>0.63524944000000005</v>
      </c>
      <c r="D4503" s="26">
        <v>-1.3042717000000001E-3</v>
      </c>
      <c r="F4503" s="18">
        <f t="shared" si="184"/>
        <v>7.8563385586598473</v>
      </c>
      <c r="G4503" s="12">
        <f t="shared" si="185"/>
        <v>54.16728435834635</v>
      </c>
    </row>
    <row r="4504" spans="1:7" x14ac:dyDescent="0.25">
      <c r="A4504" s="24">
        <v>90.706055000000006</v>
      </c>
      <c r="B4504" s="23">
        <v>-98.751998999999998</v>
      </c>
      <c r="C4504" s="25">
        <v>0.63532250999999995</v>
      </c>
      <c r="D4504" s="26">
        <v>-1.3031334000000001E-3</v>
      </c>
      <c r="F4504" s="18">
        <f t="shared" si="184"/>
        <v>7.858434390527953</v>
      </c>
      <c r="G4504" s="12">
        <f t="shared" si="185"/>
        <v>54.181734540186063</v>
      </c>
    </row>
    <row r="4505" spans="1:7" x14ac:dyDescent="0.25">
      <c r="A4505" s="24">
        <v>90.755859000000001</v>
      </c>
      <c r="B4505" s="23">
        <v>-98.768523999999999</v>
      </c>
      <c r="C4505" s="25">
        <v>0.63527124999999995</v>
      </c>
      <c r="D4505" s="26">
        <v>-1.3053953999999999E-3</v>
      </c>
      <c r="F4505" s="18">
        <f t="shared" si="184"/>
        <v>7.8597494082452499</v>
      </c>
      <c r="G4505" s="12">
        <f t="shared" si="185"/>
        <v>54.190801224125053</v>
      </c>
    </row>
    <row r="4506" spans="1:7" x14ac:dyDescent="0.25">
      <c r="A4506" s="24">
        <v>90.805663999999993</v>
      </c>
      <c r="B4506" s="23">
        <v>-98.789406</v>
      </c>
      <c r="C4506" s="25">
        <v>0.63525540000000003</v>
      </c>
      <c r="D4506" s="26">
        <v>-1.3039827E-3</v>
      </c>
      <c r="F4506" s="18">
        <f t="shared" si="184"/>
        <v>7.8614111450060724</v>
      </c>
      <c r="G4506" s="12">
        <f t="shared" si="185"/>
        <v>54.202258440101694</v>
      </c>
    </row>
    <row r="4507" spans="1:7" x14ac:dyDescent="0.25">
      <c r="A4507" s="24">
        <v>90.855468999999999</v>
      </c>
      <c r="B4507" s="23">
        <v>-98.814209000000005</v>
      </c>
      <c r="C4507" s="25">
        <v>0.63513333000000005</v>
      </c>
      <c r="D4507" s="26">
        <v>-1.3034075000000001E-3</v>
      </c>
      <c r="F4507" s="18">
        <f t="shared" si="184"/>
        <v>7.8633849050328264</v>
      </c>
      <c r="G4507" s="12">
        <f t="shared" si="185"/>
        <v>54.215866970312824</v>
      </c>
    </row>
    <row r="4508" spans="1:7" x14ac:dyDescent="0.25">
      <c r="A4508" s="24">
        <v>90.905272999999994</v>
      </c>
      <c r="B4508" s="23">
        <v>-98.831505000000007</v>
      </c>
      <c r="C4508" s="25">
        <v>0.63502597999999999</v>
      </c>
      <c r="D4508" s="26">
        <v>-1.3055026E-3</v>
      </c>
      <c r="F4508" s="18">
        <f t="shared" si="184"/>
        <v>7.8647612769806852</v>
      </c>
      <c r="G4508" s="12">
        <f t="shared" si="185"/>
        <v>54.225356674724857</v>
      </c>
    </row>
    <row r="4509" spans="1:7" x14ac:dyDescent="0.25">
      <c r="A4509" s="24">
        <v>90.955078</v>
      </c>
      <c r="B4509" s="23">
        <v>-98.833427</v>
      </c>
      <c r="C4509" s="25">
        <v>0.63507515000000003</v>
      </c>
      <c r="D4509" s="26">
        <v>-1.3042658E-3</v>
      </c>
      <c r="F4509" s="18">
        <f t="shared" si="184"/>
        <v>7.8649142248809962</v>
      </c>
      <c r="G4509" s="12">
        <f t="shared" si="185"/>
        <v>54.226411208251676</v>
      </c>
    </row>
    <row r="4510" spans="1:7" x14ac:dyDescent="0.25">
      <c r="A4510" s="24">
        <v>91.004883000000007</v>
      </c>
      <c r="B4510" s="23">
        <v>-98.862853999999999</v>
      </c>
      <c r="C4510" s="25">
        <v>0.63491297000000002</v>
      </c>
      <c r="D4510" s="26">
        <v>-1.3048678E-3</v>
      </c>
      <c r="F4510" s="18">
        <f t="shared" si="184"/>
        <v>7.8672559511361788</v>
      </c>
      <c r="G4510" s="12">
        <f t="shared" si="185"/>
        <v>54.242556763971656</v>
      </c>
    </row>
    <row r="4511" spans="1:7" x14ac:dyDescent="0.25">
      <c r="A4511" s="24">
        <v>91.054687999999999</v>
      </c>
      <c r="B4511" s="23">
        <v>-98.874923999999993</v>
      </c>
      <c r="C4511" s="25">
        <v>0.63487399</v>
      </c>
      <c r="D4511" s="26">
        <v>-1.3048828000000001E-3</v>
      </c>
      <c r="F4511" s="18">
        <f t="shared" si="184"/>
        <v>7.8682164512177382</v>
      </c>
      <c r="G4511" s="12">
        <f t="shared" si="185"/>
        <v>54.249179146733745</v>
      </c>
    </row>
    <row r="4512" spans="1:7" x14ac:dyDescent="0.25">
      <c r="A4512" s="24">
        <v>91.104491999999993</v>
      </c>
      <c r="B4512" s="23">
        <v>-98.888542000000001</v>
      </c>
      <c r="C4512" s="25">
        <v>0.63482368</v>
      </c>
      <c r="D4512" s="26">
        <v>-1.3041077999999999E-3</v>
      </c>
      <c r="F4512" s="18">
        <f t="shared" si="184"/>
        <v>7.8693001372252516</v>
      </c>
      <c r="G4512" s="12">
        <f t="shared" si="185"/>
        <v>54.256650862430035</v>
      </c>
    </row>
    <row r="4513" spans="1:7" x14ac:dyDescent="0.25">
      <c r="A4513" s="24">
        <v>91.154297</v>
      </c>
      <c r="B4513" s="23">
        <v>-98.889122</v>
      </c>
      <c r="C4513" s="25">
        <v>0.63473736999999997</v>
      </c>
      <c r="D4513" s="26">
        <v>-1.3047605E-3</v>
      </c>
      <c r="F4513" s="18">
        <f t="shared" si="184"/>
        <v>7.869346292158748</v>
      </c>
      <c r="G4513" s="12">
        <f t="shared" si="185"/>
        <v>54.256969087948022</v>
      </c>
    </row>
    <row r="4514" spans="1:7" x14ac:dyDescent="0.25">
      <c r="A4514" s="24">
        <v>91.204102000000006</v>
      </c>
      <c r="B4514" s="23">
        <v>-98.899399000000003</v>
      </c>
      <c r="C4514" s="25">
        <v>0.63464337999999998</v>
      </c>
      <c r="D4514" s="26">
        <v>-1.3045282E-3</v>
      </c>
      <c r="F4514" s="18">
        <f t="shared" si="184"/>
        <v>7.8701641098338255</v>
      </c>
      <c r="G4514" s="12">
        <f t="shared" si="185"/>
        <v>54.26260771492781</v>
      </c>
    </row>
    <row r="4515" spans="1:7" x14ac:dyDescent="0.25">
      <c r="A4515" s="24">
        <v>91.253906000000001</v>
      </c>
      <c r="B4515" s="23">
        <v>-98.882735999999994</v>
      </c>
      <c r="C4515" s="25">
        <v>0.63451236</v>
      </c>
      <c r="D4515" s="26">
        <v>-1.3044803999999999E-3</v>
      </c>
      <c r="F4515" s="18">
        <f t="shared" si="184"/>
        <v>7.8688381104254548</v>
      </c>
      <c r="G4515" s="12">
        <f t="shared" si="185"/>
        <v>54.253465315262119</v>
      </c>
    </row>
    <row r="4516" spans="1:7" x14ac:dyDescent="0.25">
      <c r="A4516" s="24">
        <v>91.303711000000007</v>
      </c>
      <c r="B4516" s="23">
        <v>-98.845573000000002</v>
      </c>
      <c r="C4516" s="25">
        <v>0.63439310000000004</v>
      </c>
      <c r="D4516" s="26">
        <v>-1.3030112E-3</v>
      </c>
      <c r="F4516" s="18">
        <f t="shared" si="184"/>
        <v>7.8658807728503932</v>
      </c>
      <c r="G4516" s="12">
        <f t="shared" si="185"/>
        <v>54.233075289529914</v>
      </c>
    </row>
    <row r="4517" spans="1:7" x14ac:dyDescent="0.25">
      <c r="A4517" s="24">
        <v>91.353515999999999</v>
      </c>
      <c r="B4517" s="23">
        <v>-98.733490000000003</v>
      </c>
      <c r="C4517" s="25">
        <v>0.63402866999999996</v>
      </c>
      <c r="D4517" s="26">
        <v>-1.3043134E-3</v>
      </c>
      <c r="F4517" s="18">
        <f t="shared" si="184"/>
        <v>7.8569614911071088</v>
      </c>
      <c r="G4517" s="12">
        <f t="shared" si="185"/>
        <v>54.171579305509709</v>
      </c>
    </row>
    <row r="4518" spans="1:7" x14ac:dyDescent="0.25">
      <c r="A4518" s="24">
        <v>91.403319999999994</v>
      </c>
      <c r="B4518" s="23">
        <v>-90.728149000000002</v>
      </c>
      <c r="C4518" s="25">
        <v>0.62050234999999998</v>
      </c>
      <c r="D4518" s="26">
        <v>-1.3045458999999999E-3</v>
      </c>
      <c r="F4518" s="18">
        <f t="shared" si="184"/>
        <v>7.2199166954640006</v>
      </c>
      <c r="G4518" s="12">
        <f t="shared" si="185"/>
        <v>49.7793313980454</v>
      </c>
    </row>
    <row r="4519" spans="1:7" x14ac:dyDescent="0.25">
      <c r="A4519" s="24">
        <v>91.453125</v>
      </c>
      <c r="B4519" s="23">
        <v>-24.905859</v>
      </c>
      <c r="C4519" s="25">
        <v>0.60300993999999997</v>
      </c>
      <c r="D4519" s="26">
        <v>-1.3200430999999999E-3</v>
      </c>
      <c r="F4519" s="18">
        <f t="shared" si="184"/>
        <v>1.9819452858998847</v>
      </c>
      <c r="G4519" s="12">
        <f t="shared" si="185"/>
        <v>13.664965312077419</v>
      </c>
    </row>
    <row r="4520" spans="1:7" x14ac:dyDescent="0.25">
      <c r="A4520" s="24">
        <v>91.502930000000006</v>
      </c>
      <c r="B4520" s="23">
        <v>-62.289783</v>
      </c>
      <c r="C4520" s="25">
        <v>0.53873521000000002</v>
      </c>
      <c r="D4520" s="26">
        <v>-1.2631862E-3</v>
      </c>
      <c r="F4520" s="18">
        <f t="shared" si="184"/>
        <v>4.9568634342857552</v>
      </c>
      <c r="G4520" s="12">
        <f t="shared" si="185"/>
        <v>34.176204241412826</v>
      </c>
    </row>
    <row r="4521" spans="1:7" x14ac:dyDescent="0.25">
      <c r="A4521" s="24">
        <v>91.552734000000001</v>
      </c>
      <c r="B4521" s="23">
        <v>-3.3329328999999999</v>
      </c>
      <c r="C4521" s="25">
        <v>0.49696361999999999</v>
      </c>
      <c r="D4521" s="26">
        <v>-1.3136119E-3</v>
      </c>
      <c r="F4521" s="18">
        <f t="shared" si="184"/>
        <v>0.26522637301430285</v>
      </c>
      <c r="G4521" s="12">
        <f t="shared" si="185"/>
        <v>1.8286625836106112</v>
      </c>
    </row>
    <row r="4522" spans="1:7" x14ac:dyDescent="0.25">
      <c r="A4522" s="24">
        <v>91.602538999999993</v>
      </c>
      <c r="B4522" s="23">
        <v>2.448874</v>
      </c>
      <c r="C4522" s="25">
        <v>0.49281812000000003</v>
      </c>
      <c r="D4522" s="26">
        <v>-1.3193846E-3</v>
      </c>
      <c r="F4522" s="18">
        <f t="shared" si="184"/>
        <v>-0.19487520105461106</v>
      </c>
      <c r="G4522" s="12">
        <f t="shared" si="185"/>
        <v>-1.343610684684607</v>
      </c>
    </row>
    <row r="4523" spans="1:7" x14ac:dyDescent="0.25">
      <c r="A4523" s="24">
        <v>91.652343999999999</v>
      </c>
      <c r="B4523" s="23">
        <v>2.2180876999999999</v>
      </c>
      <c r="C4523" s="25">
        <v>0.49235909999999999</v>
      </c>
      <c r="D4523" s="26">
        <v>-1.3639896999999999E-3</v>
      </c>
      <c r="F4523" s="18">
        <f t="shared" si="184"/>
        <v>-0.1765098108331665</v>
      </c>
      <c r="G4523" s="12">
        <f t="shared" si="185"/>
        <v>-1.2169863918223252</v>
      </c>
    </row>
    <row r="4524" spans="1:7" x14ac:dyDescent="0.25">
      <c r="A4524" s="24">
        <v>91.702147999999994</v>
      </c>
      <c r="B4524" s="23">
        <v>-1.3885559999999999</v>
      </c>
      <c r="C4524" s="25">
        <v>0.49282749999999997</v>
      </c>
      <c r="D4524" s="26">
        <v>-1.2732118000000001E-3</v>
      </c>
      <c r="F4524" s="18">
        <f t="shared" si="184"/>
        <v>0.11049777557995491</v>
      </c>
      <c r="G4524" s="12">
        <f t="shared" si="185"/>
        <v>0.76185164197215494</v>
      </c>
    </row>
    <row r="4525" spans="1:7" x14ac:dyDescent="0.25">
      <c r="A4525" s="24">
        <v>91.751953</v>
      </c>
      <c r="B4525" s="23">
        <v>-0.6772899</v>
      </c>
      <c r="C4525" s="25">
        <v>0.49251756000000002</v>
      </c>
      <c r="D4525" s="26">
        <v>-1.2635379E-3</v>
      </c>
      <c r="F4525" s="18">
        <f t="shared" si="184"/>
        <v>5.3897017745607741E-2</v>
      </c>
      <c r="G4525" s="12">
        <f t="shared" si="185"/>
        <v>0.37160505043092007</v>
      </c>
    </row>
    <row r="4526" spans="1:7" x14ac:dyDescent="0.25">
      <c r="A4526" s="24">
        <v>91.801758000000007</v>
      </c>
      <c r="B4526" s="23">
        <v>1.9519286E-2</v>
      </c>
      <c r="C4526" s="25">
        <v>0.49295529999999999</v>
      </c>
      <c r="D4526" s="26">
        <v>-1.3299347000000001E-3</v>
      </c>
      <c r="F4526" s="18">
        <f t="shared" si="184"/>
        <v>-1.5532954262622147E-3</v>
      </c>
      <c r="G4526" s="12">
        <f t="shared" si="185"/>
        <v>-1.0709542927490209E-2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B15FC-3DA2-4EF6-A440-9448D44A5A52}">
  <dimension ref="A1:H1387"/>
  <sheetViews>
    <sheetView zoomScaleNormal="100" workbookViewId="0">
      <pane ySplit="4" topLeftCell="A728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3" t="str">
        <f xml:space="preserve"> Title</f>
        <v>CEE 300/TAM 324 Concrete compression tests</v>
      </c>
      <c r="B1" s="33"/>
      <c r="C1" s="33"/>
      <c r="D1" s="33"/>
      <c r="E1" s="27"/>
      <c r="F1" s="19" t="s">
        <v>26</v>
      </c>
      <c r="G1" s="20">
        <f xml:space="preserve"> MAX(F:F)</f>
        <v>2.3864452927826765</v>
      </c>
      <c r="H1" s="11" t="s">
        <v>25</v>
      </c>
    </row>
    <row r="2" spans="1:8" s="9" customFormat="1" ht="15" x14ac:dyDescent="0.25">
      <c r="A2" s="33" t="str">
        <f xml:space="preserve"> Lab_session &amp; Parameters!B24</f>
        <v xml:space="preserve"> 2025-11-12 AB5 6x12 LS</v>
      </c>
      <c r="B2" s="33"/>
      <c r="C2" s="33"/>
      <c r="D2" s="33"/>
      <c r="E2" s="27"/>
      <c r="F2" s="16"/>
      <c r="G2" s="17"/>
    </row>
    <row r="3" spans="1:8" s="10" customFormat="1" x14ac:dyDescent="0.25">
      <c r="A3" s="37" t="s">
        <v>28</v>
      </c>
      <c r="B3" s="39" t="s">
        <v>27</v>
      </c>
      <c r="C3" s="41" t="s">
        <v>36</v>
      </c>
      <c r="D3" s="35" t="s">
        <v>35</v>
      </c>
      <c r="E3" s="39" t="s">
        <v>34</v>
      </c>
      <c r="F3" s="34" t="s">
        <v>22</v>
      </c>
      <c r="G3" s="34"/>
    </row>
    <row r="4" spans="1:8" s="10" customFormat="1" ht="36" customHeight="1" x14ac:dyDescent="0.25">
      <c r="A4" s="38"/>
      <c r="B4" s="40"/>
      <c r="C4" s="42"/>
      <c r="D4" s="36"/>
      <c r="E4" s="43"/>
      <c r="F4" s="22" t="s">
        <v>23</v>
      </c>
      <c r="G4" s="21" t="s">
        <v>24</v>
      </c>
    </row>
    <row r="5" spans="1:8" x14ac:dyDescent="0.25">
      <c r="A5" s="24">
        <v>6.25E-2</v>
      </c>
      <c r="B5" s="23">
        <v>-0.26481231999999999</v>
      </c>
      <c r="C5" s="25">
        <v>4.7738686000000001</v>
      </c>
      <c r="D5" s="26">
        <v>2.5600193000000002E-6</v>
      </c>
      <c r="E5" s="28">
        <f t="shared" ref="E5:E68" si="0" xml:space="preserve"> (delta_0 - D5) / L</f>
        <v>0</v>
      </c>
      <c r="F5" s="18">
        <f t="shared" ref="F5:F68" si="1" xml:space="preserve"> -B5 / A_6x12_in2</f>
        <v>9.3658199376961734E-3</v>
      </c>
      <c r="G5" s="12">
        <f t="shared" ref="G5:G68" si="2" xml:space="preserve"> -B5 * kip_to_N / A_6x12_mm2</f>
        <v>6.4574741532116259E-2</v>
      </c>
    </row>
    <row r="6" spans="1:8" x14ac:dyDescent="0.25">
      <c r="A6" s="24">
        <v>0.11230469</v>
      </c>
      <c r="B6" s="23">
        <v>-0.26162194999999999</v>
      </c>
      <c r="C6" s="25">
        <v>4.7736831000000004</v>
      </c>
      <c r="D6" s="26">
        <v>5.0842759E-6</v>
      </c>
      <c r="E6" s="28">
        <f t="shared" si="0"/>
        <v>-4.2070943333333332E-7</v>
      </c>
      <c r="F6" s="18">
        <f t="shared" si="1"/>
        <v>9.2529836808534858E-3</v>
      </c>
      <c r="G6" s="12">
        <f t="shared" si="2"/>
        <v>6.3796766707750766E-2</v>
      </c>
    </row>
    <row r="7" spans="1:8" x14ac:dyDescent="0.25">
      <c r="A7" s="24">
        <v>0.16210938</v>
      </c>
      <c r="B7" s="23">
        <v>-0.27238125000000002</v>
      </c>
      <c r="C7" s="25">
        <v>4.7734714</v>
      </c>
      <c r="D7" s="26">
        <v>1.6391277000000001E-7</v>
      </c>
      <c r="E7" s="28">
        <f t="shared" si="0"/>
        <v>3.9935108833333331E-7</v>
      </c>
      <c r="F7" s="18">
        <f t="shared" si="1"/>
        <v>9.6335160762331829E-3</v>
      </c>
      <c r="G7" s="12">
        <f t="shared" si="2"/>
        <v>6.6420432466830631E-2</v>
      </c>
    </row>
    <row r="8" spans="1:8" x14ac:dyDescent="0.25">
      <c r="A8" s="24">
        <v>0.21191405999999999</v>
      </c>
      <c r="B8" s="23">
        <v>-0.26678088</v>
      </c>
      <c r="C8" s="25">
        <v>4.7731857</v>
      </c>
      <c r="D8" s="26">
        <v>5.4508450000000002E-6</v>
      </c>
      <c r="E8" s="28">
        <f t="shared" si="0"/>
        <v>-4.8180428333333336E-7</v>
      </c>
      <c r="F8" s="18">
        <f t="shared" si="1"/>
        <v>9.4354435054235016E-3</v>
      </c>
      <c r="G8" s="12">
        <f t="shared" si="2"/>
        <v>6.505477680083209E-2</v>
      </c>
    </row>
    <row r="9" spans="1:8" x14ac:dyDescent="0.25">
      <c r="A9" s="24">
        <v>0.26171875</v>
      </c>
      <c r="B9" s="23">
        <v>-0.27126294000000001</v>
      </c>
      <c r="C9" s="25">
        <v>4.7728820000000001</v>
      </c>
      <c r="D9" s="26">
        <v>1.2904404999999999E-6</v>
      </c>
      <c r="E9" s="28">
        <f t="shared" si="0"/>
        <v>2.1159646666666671E-7</v>
      </c>
      <c r="F9" s="18">
        <f t="shared" si="1"/>
        <v>9.593963950808939E-3</v>
      </c>
      <c r="G9" s="12">
        <f t="shared" si="2"/>
        <v>6.6147731486744882E-2</v>
      </c>
    </row>
    <row r="10" spans="1:8" x14ac:dyDescent="0.25">
      <c r="A10" s="24">
        <v>0.31152343999999998</v>
      </c>
      <c r="B10" s="23">
        <v>-0.27697062</v>
      </c>
      <c r="C10" s="25">
        <v>4.7724700000000002</v>
      </c>
      <c r="D10" s="26">
        <v>-1.4185906000000001E-6</v>
      </c>
      <c r="E10" s="28">
        <f t="shared" si="0"/>
        <v>6.6310165000000001E-7</v>
      </c>
      <c r="F10" s="18">
        <f t="shared" si="1"/>
        <v>9.7958318364948817E-3</v>
      </c>
      <c r="G10" s="12">
        <f t="shared" si="2"/>
        <v>6.753955480050923E-2</v>
      </c>
    </row>
    <row r="11" spans="1:8" x14ac:dyDescent="0.25">
      <c r="A11" s="24">
        <v>0.36132813000000003</v>
      </c>
      <c r="B11" s="23">
        <v>-0.30640109999999998</v>
      </c>
      <c r="C11" s="25">
        <v>4.7719592999999998</v>
      </c>
      <c r="D11" s="26">
        <v>-2.9683110000000001E-6</v>
      </c>
      <c r="E11" s="28">
        <f t="shared" si="0"/>
        <v>9.2138838333333338E-7</v>
      </c>
      <c r="F11" s="18">
        <f t="shared" si="1"/>
        <v>1.0836722140843141E-2</v>
      </c>
      <c r="G11" s="12">
        <f t="shared" si="2"/>
        <v>7.4716205944104511E-2</v>
      </c>
    </row>
    <row r="12" spans="1:8" x14ac:dyDescent="0.25">
      <c r="A12" s="24">
        <v>0.41113281000000002</v>
      </c>
      <c r="B12" s="23">
        <v>-0.29945948999999999</v>
      </c>
      <c r="C12" s="25">
        <v>4.7713919000000002</v>
      </c>
      <c r="D12" s="26">
        <v>-3.3736230000000002E-6</v>
      </c>
      <c r="E12" s="28">
        <f t="shared" si="0"/>
        <v>9.8894038333333333E-7</v>
      </c>
      <c r="F12" s="18">
        <f t="shared" si="1"/>
        <v>1.0591212908728444E-2</v>
      </c>
      <c r="G12" s="12">
        <f t="shared" si="2"/>
        <v>7.3023487600914302E-2</v>
      </c>
    </row>
    <row r="13" spans="1:8" x14ac:dyDescent="0.25">
      <c r="A13" s="24">
        <v>0.4609375</v>
      </c>
      <c r="B13" s="23">
        <v>-0.30560314999999999</v>
      </c>
      <c r="C13" s="25">
        <v>4.7708921000000002</v>
      </c>
      <c r="D13" s="26">
        <v>-3.6686658000000002E-6</v>
      </c>
      <c r="E13" s="28">
        <f t="shared" si="0"/>
        <v>1.0381141833333335E-6</v>
      </c>
      <c r="F13" s="18">
        <f t="shared" si="1"/>
        <v>1.0808500432656434E-2</v>
      </c>
      <c r="G13" s="12">
        <f t="shared" si="2"/>
        <v>7.4521625061290786E-2</v>
      </c>
    </row>
    <row r="14" spans="1:8" x14ac:dyDescent="0.25">
      <c r="A14" s="24">
        <v>0.51074218999999998</v>
      </c>
      <c r="B14" s="23">
        <v>-0.32780155999999999</v>
      </c>
      <c r="C14" s="25">
        <v>4.7703623999999998</v>
      </c>
      <c r="D14" s="26">
        <v>-7.1167947E-6</v>
      </c>
      <c r="E14" s="28">
        <f t="shared" si="0"/>
        <v>1.6128023333333334E-6</v>
      </c>
      <c r="F14" s="18">
        <f t="shared" si="1"/>
        <v>1.1593608583829892E-2</v>
      </c>
      <c r="G14" s="12">
        <f t="shared" si="2"/>
        <v>7.9934728908475625E-2</v>
      </c>
    </row>
    <row r="15" spans="1:8" x14ac:dyDescent="0.25">
      <c r="A15" s="24">
        <v>0.56054687999999997</v>
      </c>
      <c r="B15" s="23">
        <v>-0.33064365000000001</v>
      </c>
      <c r="C15" s="25">
        <v>4.7695417000000004</v>
      </c>
      <c r="D15" s="26">
        <v>-6.0081484000000004E-6</v>
      </c>
      <c r="E15" s="28">
        <f t="shared" si="0"/>
        <v>1.4280279500000003E-6</v>
      </c>
      <c r="F15" s="18">
        <f t="shared" si="1"/>
        <v>1.1694126955432569E-2</v>
      </c>
      <c r="G15" s="12">
        <f t="shared" si="2"/>
        <v>8.062777531644115E-2</v>
      </c>
    </row>
    <row r="16" spans="1:8" x14ac:dyDescent="0.25">
      <c r="A16" s="24">
        <v>0.61035156000000002</v>
      </c>
      <c r="B16" s="23">
        <v>-0.33399075</v>
      </c>
      <c r="C16" s="25">
        <v>4.7688645999999997</v>
      </c>
      <c r="D16" s="26">
        <v>-8.0943108999999999E-6</v>
      </c>
      <c r="E16" s="28">
        <f t="shared" si="0"/>
        <v>1.7757216999999999E-6</v>
      </c>
      <c r="F16" s="18">
        <f t="shared" si="1"/>
        <v>1.1812506402104321E-2</v>
      </c>
      <c r="G16" s="12">
        <f t="shared" si="2"/>
        <v>8.14439689035905E-2</v>
      </c>
    </row>
    <row r="17" spans="1:7" x14ac:dyDescent="0.25">
      <c r="A17" s="24">
        <v>0.66015625</v>
      </c>
      <c r="B17" s="23">
        <v>-0.35035524000000001</v>
      </c>
      <c r="C17" s="25">
        <v>4.7680340000000001</v>
      </c>
      <c r="D17" s="26">
        <v>-1.0043383E-5</v>
      </c>
      <c r="E17" s="28">
        <f t="shared" si="0"/>
        <v>2.10056705E-6</v>
      </c>
      <c r="F17" s="18">
        <f t="shared" si="1"/>
        <v>1.239128184092163E-2</v>
      </c>
      <c r="G17" s="12">
        <f t="shared" si="2"/>
        <v>8.5434465690352165E-2</v>
      </c>
    </row>
    <row r="18" spans="1:7" x14ac:dyDescent="0.25">
      <c r="A18" s="24">
        <v>0.70996093999999998</v>
      </c>
      <c r="B18" s="23">
        <v>-0.37637195000000001</v>
      </c>
      <c r="C18" s="25">
        <v>4.7671824000000003</v>
      </c>
      <c r="D18" s="26">
        <v>-1.179576E-5</v>
      </c>
      <c r="E18" s="28">
        <f t="shared" si="0"/>
        <v>2.3926298833333331E-6</v>
      </c>
      <c r="F18" s="18">
        <f t="shared" si="1"/>
        <v>1.3311434729696817E-2</v>
      </c>
      <c r="G18" s="12">
        <f t="shared" si="2"/>
        <v>9.1778665702519371E-2</v>
      </c>
    </row>
    <row r="19" spans="1:7" x14ac:dyDescent="0.25">
      <c r="A19" s="24">
        <v>0.75976562999999997</v>
      </c>
      <c r="B19" s="23">
        <v>-0.39080482999999999</v>
      </c>
      <c r="C19" s="25">
        <v>4.7662205999999996</v>
      </c>
      <c r="D19" s="26">
        <v>-1.3026595E-5</v>
      </c>
      <c r="E19" s="28">
        <f t="shared" si="0"/>
        <v>2.5977690500000001E-6</v>
      </c>
      <c r="F19" s="18">
        <f t="shared" si="1"/>
        <v>1.3821893439708407E-2</v>
      </c>
      <c r="G19" s="12">
        <f t="shared" si="2"/>
        <v>9.5298137513966999E-2</v>
      </c>
    </row>
    <row r="20" spans="1:7" x14ac:dyDescent="0.25">
      <c r="A20" s="24">
        <v>0.80957031000000002</v>
      </c>
      <c r="B20" s="23">
        <v>-0.40703266999999999</v>
      </c>
      <c r="C20" s="25">
        <v>4.7652124999999996</v>
      </c>
      <c r="D20" s="26">
        <v>-1.8295645000000001E-5</v>
      </c>
      <c r="E20" s="28">
        <f t="shared" si="0"/>
        <v>3.47594405E-6</v>
      </c>
      <c r="F20" s="18">
        <f t="shared" si="1"/>
        <v>1.4395835873420491E-2</v>
      </c>
      <c r="G20" s="12">
        <f t="shared" si="2"/>
        <v>9.925531206545514E-2</v>
      </c>
    </row>
    <row r="21" spans="1:7" x14ac:dyDescent="0.25">
      <c r="A21" s="24">
        <v>0.859375</v>
      </c>
      <c r="B21" s="23">
        <v>-0.43218440000000002</v>
      </c>
      <c r="C21" s="25">
        <v>4.7640190000000002</v>
      </c>
      <c r="D21" s="26">
        <v>-2.1958349E-5</v>
      </c>
      <c r="E21" s="28">
        <f t="shared" si="0"/>
        <v>4.0863947166666669E-6</v>
      </c>
      <c r="F21" s="18">
        <f t="shared" si="1"/>
        <v>1.5285396352712208E-2</v>
      </c>
      <c r="G21" s="12">
        <f t="shared" si="2"/>
        <v>0.10538858586418014</v>
      </c>
    </row>
    <row r="22" spans="1:7" x14ac:dyDescent="0.25">
      <c r="A22" s="24">
        <v>0.90917968999999998</v>
      </c>
      <c r="B22" s="23">
        <v>-0.46277371</v>
      </c>
      <c r="C22" s="25">
        <v>4.7629104</v>
      </c>
      <c r="D22" s="26">
        <v>-2.2232533000000001E-5</v>
      </c>
      <c r="E22" s="28">
        <f t="shared" si="0"/>
        <v>4.1320920500000004E-6</v>
      </c>
      <c r="F22" s="18">
        <f t="shared" si="1"/>
        <v>1.6367271884327839E-2</v>
      </c>
      <c r="G22" s="12">
        <f t="shared" si="2"/>
        <v>0.11284781882923169</v>
      </c>
    </row>
    <row r="23" spans="1:7" x14ac:dyDescent="0.25">
      <c r="A23" s="24">
        <v>0.95898437999999997</v>
      </c>
      <c r="B23" s="23">
        <v>-0.49356382999999998</v>
      </c>
      <c r="C23" s="25">
        <v>4.7615999999999996</v>
      </c>
      <c r="D23" s="26">
        <v>-2.5066732999999999E-5</v>
      </c>
      <c r="E23" s="28">
        <f t="shared" si="0"/>
        <v>4.604458716666666E-6</v>
      </c>
      <c r="F23" s="18">
        <f t="shared" si="1"/>
        <v>1.7456249616859536E-2</v>
      </c>
      <c r="G23" s="12">
        <f t="shared" si="2"/>
        <v>0.12035601950789665</v>
      </c>
    </row>
    <row r="24" spans="1:7" x14ac:dyDescent="0.25">
      <c r="A24" s="24">
        <v>1.0087891</v>
      </c>
      <c r="B24" s="23">
        <v>-0.50389813999999999</v>
      </c>
      <c r="C24" s="25">
        <v>4.7601819000000001</v>
      </c>
      <c r="D24" s="26">
        <v>-1.5988946000000001E-5</v>
      </c>
      <c r="E24" s="28">
        <f t="shared" si="0"/>
        <v>3.0914942166666668E-6</v>
      </c>
      <c r="F24" s="18">
        <f t="shared" si="1"/>
        <v>1.7821751065735979E-2</v>
      </c>
      <c r="G24" s="12">
        <f t="shared" si="2"/>
        <v>0.12287605104254264</v>
      </c>
    </row>
    <row r="25" spans="1:7" x14ac:dyDescent="0.25">
      <c r="A25" s="24">
        <v>1.0585937999999999</v>
      </c>
      <c r="B25" s="23">
        <v>-0.54303621999999996</v>
      </c>
      <c r="C25" s="25">
        <v>4.7587542999999997</v>
      </c>
      <c r="D25" s="26">
        <v>-1.1250377E-5</v>
      </c>
      <c r="E25" s="28">
        <f t="shared" si="0"/>
        <v>2.3017327166666666E-6</v>
      </c>
      <c r="F25" s="18">
        <f t="shared" si="1"/>
        <v>1.9205977486875102E-2</v>
      </c>
      <c r="G25" s="12">
        <f t="shared" si="2"/>
        <v>0.13241990987835239</v>
      </c>
    </row>
    <row r="26" spans="1:7" x14ac:dyDescent="0.25">
      <c r="A26" s="24">
        <v>1.1083984</v>
      </c>
      <c r="B26" s="23">
        <v>-0.59001773999999996</v>
      </c>
      <c r="C26" s="25">
        <v>4.7572875000000003</v>
      </c>
      <c r="D26" s="26">
        <v>-1.9678473000000001E-5</v>
      </c>
      <c r="E26" s="28">
        <f t="shared" si="0"/>
        <v>3.7064153833333335E-6</v>
      </c>
      <c r="F26" s="18">
        <f t="shared" si="1"/>
        <v>2.0867608851757487E-2</v>
      </c>
      <c r="G26" s="12">
        <f t="shared" si="2"/>
        <v>0.14387639917909925</v>
      </c>
    </row>
    <row r="27" spans="1:7" x14ac:dyDescent="0.25">
      <c r="A27" s="24">
        <v>1.1582030999999999</v>
      </c>
      <c r="B27" s="23">
        <v>-0.63639133999999997</v>
      </c>
      <c r="C27" s="25">
        <v>4.7556782000000002</v>
      </c>
      <c r="D27" s="26">
        <v>-3.0562282000000001E-5</v>
      </c>
      <c r="E27" s="28">
        <f t="shared" si="0"/>
        <v>5.5203835500000004E-6</v>
      </c>
      <c r="F27" s="18">
        <f t="shared" si="1"/>
        <v>2.2507739444861116E-2</v>
      </c>
      <c r="G27" s="12">
        <f t="shared" si="2"/>
        <v>0.1551846465971716</v>
      </c>
    </row>
    <row r="28" spans="1:7" x14ac:dyDescent="0.25">
      <c r="A28" s="24">
        <v>1.2080078000000001</v>
      </c>
      <c r="B28" s="23">
        <v>-0.69717717000000001</v>
      </c>
      <c r="C28" s="25">
        <v>4.7540659999999999</v>
      </c>
      <c r="D28" s="26">
        <v>-3.7249919999999999E-5</v>
      </c>
      <c r="E28" s="28">
        <f t="shared" si="0"/>
        <v>6.6349898833333336E-6</v>
      </c>
      <c r="F28" s="18">
        <f t="shared" si="1"/>
        <v>2.4657598403626364E-2</v>
      </c>
      <c r="G28" s="12">
        <f t="shared" si="2"/>
        <v>0.17000733030412737</v>
      </c>
    </row>
    <row r="29" spans="1:7" x14ac:dyDescent="0.25">
      <c r="A29" s="24">
        <v>1.2578125</v>
      </c>
      <c r="B29" s="23">
        <v>-0.75722486</v>
      </c>
      <c r="C29" s="25">
        <v>4.7524176000000002</v>
      </c>
      <c r="D29" s="26">
        <v>-4.3022628E-5</v>
      </c>
      <c r="E29" s="28">
        <f t="shared" si="0"/>
        <v>7.5971078833333341E-6</v>
      </c>
      <c r="F29" s="18">
        <f t="shared" si="1"/>
        <v>2.6781351000237427E-2</v>
      </c>
      <c r="G29" s="12">
        <f t="shared" si="2"/>
        <v>0.18465001785488272</v>
      </c>
    </row>
    <row r="30" spans="1:7" x14ac:dyDescent="0.25">
      <c r="A30" s="24">
        <v>1.3076171999999999</v>
      </c>
      <c r="B30" s="23">
        <v>-0.81223451999999996</v>
      </c>
      <c r="C30" s="25">
        <v>4.7506323000000004</v>
      </c>
      <c r="D30" s="26">
        <v>-4.0546059999999999E-5</v>
      </c>
      <c r="E30" s="28">
        <f t="shared" si="0"/>
        <v>7.1843465500000005E-6</v>
      </c>
      <c r="F30" s="18">
        <f t="shared" si="1"/>
        <v>2.8726919735082873E-2</v>
      </c>
      <c r="G30" s="12">
        <f t="shared" si="2"/>
        <v>0.19806417689502706</v>
      </c>
    </row>
    <row r="31" spans="1:7" x14ac:dyDescent="0.25">
      <c r="A31" s="24">
        <v>1.3574219000000001</v>
      </c>
      <c r="B31" s="23">
        <v>-0.89205175999999997</v>
      </c>
      <c r="C31" s="25">
        <v>4.7490826000000004</v>
      </c>
      <c r="D31" s="26">
        <v>-3.4090873999999998E-5</v>
      </c>
      <c r="E31" s="28">
        <f t="shared" si="0"/>
        <v>6.1084822166666665E-6</v>
      </c>
      <c r="F31" s="18">
        <f t="shared" si="1"/>
        <v>3.154987713285002E-2</v>
      </c>
      <c r="G31" s="12">
        <f t="shared" si="2"/>
        <v>0.21752768842200923</v>
      </c>
    </row>
    <row r="32" spans="1:7" x14ac:dyDescent="0.25">
      <c r="A32" s="24">
        <v>1.4072266</v>
      </c>
      <c r="B32" s="23">
        <v>-0.97315836</v>
      </c>
      <c r="C32" s="25">
        <v>4.7472968</v>
      </c>
      <c r="D32" s="26">
        <v>-3.1611322E-5</v>
      </c>
      <c r="E32" s="28">
        <f t="shared" si="0"/>
        <v>5.6952235500000002E-6</v>
      </c>
      <c r="F32" s="18">
        <f t="shared" si="1"/>
        <v>3.4418436312267153E-2</v>
      </c>
      <c r="G32" s="12">
        <f t="shared" si="2"/>
        <v>0.2373056116377748</v>
      </c>
    </row>
    <row r="33" spans="1:7" x14ac:dyDescent="0.25">
      <c r="A33" s="24">
        <v>1.4570312999999999</v>
      </c>
      <c r="B33" s="23">
        <v>-1.0709633000000001</v>
      </c>
      <c r="C33" s="25">
        <v>4.7455920999999996</v>
      </c>
      <c r="D33" s="26">
        <v>-2.9066205E-5</v>
      </c>
      <c r="E33" s="28">
        <f t="shared" si="0"/>
        <v>5.2710373833333335E-6</v>
      </c>
      <c r="F33" s="18">
        <f t="shared" si="1"/>
        <v>3.7877578458890768E-2</v>
      </c>
      <c r="G33" s="12">
        <f t="shared" si="2"/>
        <v>0.26115544128718138</v>
      </c>
    </row>
    <row r="34" spans="1:7" x14ac:dyDescent="0.25">
      <c r="A34" s="24">
        <v>1.5068359</v>
      </c>
      <c r="B34" s="23">
        <v>-1.1571897</v>
      </c>
      <c r="C34" s="25">
        <v>4.7439466000000001</v>
      </c>
      <c r="D34" s="26">
        <v>-3.5643577999999999E-5</v>
      </c>
      <c r="E34" s="28">
        <f t="shared" si="0"/>
        <v>6.3672662166666669E-6</v>
      </c>
      <c r="F34" s="18">
        <f t="shared" si="1"/>
        <v>4.092721352222832E-2</v>
      </c>
      <c r="G34" s="12">
        <f t="shared" si="2"/>
        <v>0.2821818327075083</v>
      </c>
    </row>
    <row r="35" spans="1:7" x14ac:dyDescent="0.25">
      <c r="A35" s="24">
        <v>1.5566405999999999</v>
      </c>
      <c r="B35" s="23">
        <v>-1.2640454000000001</v>
      </c>
      <c r="C35" s="25">
        <v>4.7421904000000001</v>
      </c>
      <c r="D35" s="26">
        <v>-3.8772817999999998E-5</v>
      </c>
      <c r="E35" s="28">
        <f t="shared" si="0"/>
        <v>6.8888062166666671E-6</v>
      </c>
      <c r="F35" s="18">
        <f t="shared" si="1"/>
        <v>4.4706460822793802E-2</v>
      </c>
      <c r="G35" s="12">
        <f t="shared" si="2"/>
        <v>0.30823869897692263</v>
      </c>
    </row>
    <row r="36" spans="1:7" x14ac:dyDescent="0.25">
      <c r="A36" s="24">
        <v>1.6064453000000001</v>
      </c>
      <c r="B36" s="23">
        <v>-1.3826982999999999</v>
      </c>
      <c r="C36" s="25">
        <v>4.7405132999999999</v>
      </c>
      <c r="D36" s="26">
        <v>-4.2280556999999999E-5</v>
      </c>
      <c r="E36" s="28">
        <f t="shared" si="0"/>
        <v>7.4734293833333336E-6</v>
      </c>
      <c r="F36" s="18">
        <f t="shared" si="1"/>
        <v>4.8902948722168986E-2</v>
      </c>
      <c r="G36" s="12">
        <f t="shared" si="2"/>
        <v>0.33717232392887364</v>
      </c>
    </row>
    <row r="37" spans="1:7" x14ac:dyDescent="0.25">
      <c r="A37" s="24">
        <v>1.65625</v>
      </c>
      <c r="B37" s="23">
        <v>-1.4996133</v>
      </c>
      <c r="C37" s="25">
        <v>4.7388234000000002</v>
      </c>
      <c r="D37" s="26">
        <v>-4.0537117000000002E-5</v>
      </c>
      <c r="E37" s="28">
        <f t="shared" si="0"/>
        <v>7.1828560500000007E-6</v>
      </c>
      <c r="F37" s="18">
        <f t="shared" si="1"/>
        <v>5.3037970982522088E-2</v>
      </c>
      <c r="G37" s="12">
        <f t="shared" si="2"/>
        <v>0.36568216027722544</v>
      </c>
    </row>
    <row r="38" spans="1:7" x14ac:dyDescent="0.25">
      <c r="A38" s="24">
        <v>1.7060546999999999</v>
      </c>
      <c r="B38" s="23">
        <v>-1.6308123000000001</v>
      </c>
      <c r="C38" s="25">
        <v>4.7372335999999997</v>
      </c>
      <c r="D38" s="26">
        <v>-4.0745733999999998E-5</v>
      </c>
      <c r="E38" s="28">
        <f t="shared" si="0"/>
        <v>7.2176255499999999E-6</v>
      </c>
      <c r="F38" s="18">
        <f t="shared" si="1"/>
        <v>5.7678186400013993E-2</v>
      </c>
      <c r="G38" s="12">
        <f t="shared" si="2"/>
        <v>0.39767516390436836</v>
      </c>
    </row>
    <row r="39" spans="1:7" x14ac:dyDescent="0.25">
      <c r="A39" s="24">
        <v>1.7558594000000001</v>
      </c>
      <c r="B39" s="23">
        <v>-1.7615639999999999</v>
      </c>
      <c r="C39" s="25">
        <v>4.7357139999999998</v>
      </c>
      <c r="D39" s="26">
        <v>-3.8170816000000001E-5</v>
      </c>
      <c r="E39" s="28">
        <f t="shared" si="0"/>
        <v>6.7884725500000009E-6</v>
      </c>
      <c r="F39" s="18">
        <f t="shared" si="1"/>
        <v>6.2302581816162557E-2</v>
      </c>
      <c r="G39" s="12">
        <f t="shared" si="2"/>
        <v>0.4295590929919002</v>
      </c>
    </row>
    <row r="40" spans="1:7" x14ac:dyDescent="0.25">
      <c r="A40" s="24">
        <v>1.8056641</v>
      </c>
      <c r="B40" s="23">
        <v>-1.9019029000000001</v>
      </c>
      <c r="C40" s="25">
        <v>4.7341986</v>
      </c>
      <c r="D40" s="26">
        <v>-4.4459102000000001E-5</v>
      </c>
      <c r="E40" s="28">
        <f t="shared" si="0"/>
        <v>7.8365202166666674E-6</v>
      </c>
      <c r="F40" s="18">
        <f t="shared" si="1"/>
        <v>6.7266055070180159E-2</v>
      </c>
      <c r="G40" s="12">
        <f t="shared" si="2"/>
        <v>0.46378087011466212</v>
      </c>
    </row>
    <row r="41" spans="1:7" x14ac:dyDescent="0.25">
      <c r="A41" s="24">
        <v>1.8554687999999999</v>
      </c>
      <c r="B41" s="23">
        <v>-2.0240779</v>
      </c>
      <c r="C41" s="25">
        <v>4.7329140000000001</v>
      </c>
      <c r="D41" s="26">
        <v>-5.2312017999999999E-5</v>
      </c>
      <c r="E41" s="28">
        <f t="shared" si="0"/>
        <v>9.1453395500000009E-6</v>
      </c>
      <c r="F41" s="18">
        <f t="shared" si="1"/>
        <v>7.1587111775125112E-2</v>
      </c>
      <c r="G41" s="12">
        <f t="shared" si="2"/>
        <v>0.49357336257379819</v>
      </c>
    </row>
    <row r="42" spans="1:7" x14ac:dyDescent="0.25">
      <c r="A42" s="24">
        <v>1.9052734</v>
      </c>
      <c r="B42" s="23">
        <v>-2.1720312000000002</v>
      </c>
      <c r="C42" s="25">
        <v>4.7317027999999999</v>
      </c>
      <c r="D42" s="26">
        <v>-6.1145423000000002E-5</v>
      </c>
      <c r="E42" s="28">
        <f t="shared" si="0"/>
        <v>1.0617573716666666E-5</v>
      </c>
      <c r="F42" s="18">
        <f t="shared" si="1"/>
        <v>7.6819889339960257E-2</v>
      </c>
      <c r="G42" s="12">
        <f t="shared" si="2"/>
        <v>0.52965191853495464</v>
      </c>
    </row>
    <row r="43" spans="1:7" x14ac:dyDescent="0.25">
      <c r="A43" s="24">
        <v>1.9550780999999999</v>
      </c>
      <c r="B43" s="23">
        <v>-2.3159074999999998</v>
      </c>
      <c r="C43" s="25">
        <v>4.7306347000000004</v>
      </c>
      <c r="D43" s="26">
        <v>-6.6688654999999994E-5</v>
      </c>
      <c r="E43" s="28">
        <f t="shared" si="0"/>
        <v>1.1541445716666664E-5</v>
      </c>
      <c r="F43" s="18">
        <f t="shared" si="1"/>
        <v>8.1908472526354123E-2</v>
      </c>
      <c r="G43" s="12">
        <f t="shared" si="2"/>
        <v>0.56473629408476733</v>
      </c>
    </row>
    <row r="44" spans="1:7" x14ac:dyDescent="0.25">
      <c r="A44" s="24">
        <v>2.0048827999999999</v>
      </c>
      <c r="B44" s="23">
        <v>-2.4449502999999999</v>
      </c>
      <c r="C44" s="25">
        <v>4.7295723000000001</v>
      </c>
      <c r="D44" s="26">
        <v>-7.5420736000000006E-5</v>
      </c>
      <c r="E44" s="28">
        <f t="shared" si="0"/>
        <v>1.2996792550000001E-5</v>
      </c>
      <c r="F44" s="18">
        <f t="shared" si="1"/>
        <v>8.6472427968669427E-2</v>
      </c>
      <c r="G44" s="12">
        <f t="shared" si="2"/>
        <v>0.59620350624687735</v>
      </c>
    </row>
    <row r="45" spans="1:7" x14ac:dyDescent="0.25">
      <c r="A45" s="24">
        <v>2.0546875</v>
      </c>
      <c r="B45" s="23">
        <v>-2.5564670999999999</v>
      </c>
      <c r="C45" s="25">
        <v>4.7287517000000001</v>
      </c>
      <c r="D45" s="26">
        <v>-7.7447293999999996E-5</v>
      </c>
      <c r="E45" s="28">
        <f t="shared" si="0"/>
        <v>1.3334552216666665E-5</v>
      </c>
      <c r="F45" s="18">
        <f t="shared" si="1"/>
        <v>9.0416527959289492E-2</v>
      </c>
      <c r="G45" s="12">
        <f t="shared" si="2"/>
        <v>0.62339698628016549</v>
      </c>
    </row>
    <row r="46" spans="1:7" x14ac:dyDescent="0.25">
      <c r="A46" s="24">
        <v>2.1044922000000001</v>
      </c>
      <c r="B46" s="23">
        <v>-2.6663814000000001</v>
      </c>
      <c r="C46" s="25">
        <v>4.7279629999999999</v>
      </c>
      <c r="D46" s="26">
        <v>-8.4680323000000006E-5</v>
      </c>
      <c r="E46" s="28">
        <f t="shared" si="0"/>
        <v>1.454005705E-5</v>
      </c>
      <c r="F46" s="18">
        <f t="shared" si="1"/>
        <v>9.4303951106286282E-2</v>
      </c>
      <c r="G46" s="12">
        <f t="shared" si="2"/>
        <v>0.65019969513141351</v>
      </c>
    </row>
    <row r="47" spans="1:7" x14ac:dyDescent="0.25">
      <c r="A47" s="24">
        <v>2.1542968999999998</v>
      </c>
      <c r="B47" s="23">
        <v>-2.7713481999999998</v>
      </c>
      <c r="C47" s="25">
        <v>4.7272191000000001</v>
      </c>
      <c r="D47" s="26">
        <v>-8.7869164000000004E-5</v>
      </c>
      <c r="E47" s="28">
        <f t="shared" si="0"/>
        <v>1.5071530550000001E-5</v>
      </c>
      <c r="F47" s="18">
        <f t="shared" si="1"/>
        <v>9.8016392235294791E-2</v>
      </c>
      <c r="G47" s="12">
        <f t="shared" si="2"/>
        <v>0.67579595130051207</v>
      </c>
    </row>
    <row r="48" spans="1:7" x14ac:dyDescent="0.25">
      <c r="A48" s="24">
        <v>2.2041016</v>
      </c>
      <c r="B48" s="23">
        <v>-2.8552059999999999</v>
      </c>
      <c r="C48" s="25">
        <v>4.7267837999999998</v>
      </c>
      <c r="D48" s="26">
        <v>-9.2124937999999993E-5</v>
      </c>
      <c r="E48" s="28">
        <f t="shared" si="0"/>
        <v>1.5780826216666665E-5</v>
      </c>
      <c r="F48" s="18">
        <f t="shared" si="1"/>
        <v>0.1009822552101418</v>
      </c>
      <c r="G48" s="12">
        <f t="shared" si="2"/>
        <v>0.69624475730943147</v>
      </c>
    </row>
    <row r="49" spans="1:7" x14ac:dyDescent="0.25">
      <c r="A49" s="24">
        <v>2.2539063000000001</v>
      </c>
      <c r="B49" s="23">
        <v>-2.9437380000000002</v>
      </c>
      <c r="C49" s="25">
        <v>4.7262969000000004</v>
      </c>
      <c r="D49" s="26">
        <v>-1.0050536E-4</v>
      </c>
      <c r="E49" s="28">
        <f t="shared" si="0"/>
        <v>1.7177563216666666E-5</v>
      </c>
      <c r="F49" s="18">
        <f t="shared" si="1"/>
        <v>0.10411343419276663</v>
      </c>
      <c r="G49" s="12">
        <f t="shared" si="2"/>
        <v>0.71783337152995319</v>
      </c>
    </row>
    <row r="50" spans="1:7" x14ac:dyDescent="0.25">
      <c r="A50" s="24">
        <v>2.3037109</v>
      </c>
      <c r="B50" s="23">
        <v>-3.0114945999999998</v>
      </c>
      <c r="C50" s="25">
        <v>4.7257217999999996</v>
      </c>
      <c r="D50" s="26">
        <v>-1.0270178000000001E-4</v>
      </c>
      <c r="E50" s="28">
        <f t="shared" si="0"/>
        <v>1.7543633216666667E-5</v>
      </c>
      <c r="F50" s="18">
        <f t="shared" si="1"/>
        <v>0.1065098337076778</v>
      </c>
      <c r="G50" s="12">
        <f t="shared" si="2"/>
        <v>0.73435588427443188</v>
      </c>
    </row>
    <row r="51" spans="1:7" x14ac:dyDescent="0.25">
      <c r="A51" s="24">
        <v>2.3535156000000002</v>
      </c>
      <c r="B51" s="23">
        <v>-3.0905824000000002</v>
      </c>
      <c r="C51" s="25">
        <v>4.7253504</v>
      </c>
      <c r="D51" s="26">
        <v>-1.1054576000000001E-4</v>
      </c>
      <c r="E51" s="28">
        <f t="shared" si="0"/>
        <v>1.8850963216666666E-5</v>
      </c>
      <c r="F51" s="18">
        <f t="shared" si="1"/>
        <v>0.10930699244284742</v>
      </c>
      <c r="G51" s="12">
        <f t="shared" si="2"/>
        <v>0.75364152114866689</v>
      </c>
    </row>
    <row r="52" spans="1:7" x14ac:dyDescent="0.25">
      <c r="A52" s="24">
        <v>2.4033202999999999</v>
      </c>
      <c r="B52" s="23">
        <v>-3.1302059</v>
      </c>
      <c r="C52" s="25">
        <v>4.72506</v>
      </c>
      <c r="D52" s="26">
        <v>-1.1157095E-4</v>
      </c>
      <c r="E52" s="28">
        <f t="shared" si="0"/>
        <v>1.9021828216666665E-5</v>
      </c>
      <c r="F52" s="18">
        <f t="shared" si="1"/>
        <v>0.11070838708453667</v>
      </c>
      <c r="G52" s="12">
        <f t="shared" si="2"/>
        <v>0.76330375012312623</v>
      </c>
    </row>
    <row r="53" spans="1:7" x14ac:dyDescent="0.25">
      <c r="A53" s="24">
        <v>2.453125</v>
      </c>
      <c r="B53" s="23">
        <v>-3.1868148000000001</v>
      </c>
      <c r="C53" s="25">
        <v>4.7247434000000004</v>
      </c>
      <c r="D53" s="26">
        <v>-1.1686384E-4</v>
      </c>
      <c r="E53" s="28">
        <f t="shared" si="0"/>
        <v>1.9903976549999999E-5</v>
      </c>
      <c r="F53" s="18">
        <f t="shared" si="1"/>
        <v>0.11271051736409107</v>
      </c>
      <c r="G53" s="12">
        <f t="shared" si="2"/>
        <v>0.77710788539114339</v>
      </c>
    </row>
    <row r="54" spans="1:7" x14ac:dyDescent="0.25">
      <c r="A54" s="24">
        <v>2.5029297000000001</v>
      </c>
      <c r="B54" s="23">
        <v>-3.2255701999999999</v>
      </c>
      <c r="C54" s="25">
        <v>4.7244959</v>
      </c>
      <c r="D54" s="26">
        <v>-1.1716485E-4</v>
      </c>
      <c r="E54" s="28">
        <f t="shared" si="0"/>
        <v>1.9954144883333333E-5</v>
      </c>
      <c r="F54" s="18">
        <f t="shared" si="1"/>
        <v>0.11408120924886966</v>
      </c>
      <c r="G54" s="12">
        <f t="shared" si="2"/>
        <v>0.786558427337129</v>
      </c>
    </row>
    <row r="55" spans="1:7" x14ac:dyDescent="0.25">
      <c r="A55" s="24">
        <v>2.5527343999999998</v>
      </c>
      <c r="B55" s="23">
        <v>-3.2646613000000002</v>
      </c>
      <c r="C55" s="25">
        <v>4.7242708000000002</v>
      </c>
      <c r="D55" s="26">
        <v>-1.1996627E-4</v>
      </c>
      <c r="E55" s="28">
        <f t="shared" si="0"/>
        <v>2.0421048216666665E-5</v>
      </c>
      <c r="F55" s="18">
        <f t="shared" si="1"/>
        <v>0.11546377409240291</v>
      </c>
      <c r="G55" s="12">
        <f t="shared" si="2"/>
        <v>0.7960908300542916</v>
      </c>
    </row>
    <row r="56" spans="1:7" x14ac:dyDescent="0.25">
      <c r="A56" s="24">
        <v>2.6025391</v>
      </c>
      <c r="B56" s="23">
        <v>-3.3061916999999998</v>
      </c>
      <c r="C56" s="25">
        <v>4.7239804000000003</v>
      </c>
      <c r="D56" s="26">
        <v>-1.2222825999999999E-4</v>
      </c>
      <c r="E56" s="28">
        <f t="shared" si="0"/>
        <v>2.0798046549999996E-5</v>
      </c>
      <c r="F56" s="18">
        <f t="shared" si="1"/>
        <v>0.11693261152542149</v>
      </c>
      <c r="G56" s="12">
        <f t="shared" si="2"/>
        <v>0.80621805844655581</v>
      </c>
    </row>
    <row r="57" spans="1:7" x14ac:dyDescent="0.25">
      <c r="A57" s="24">
        <v>2.6523438000000001</v>
      </c>
      <c r="B57" s="23">
        <v>-3.3498344000000002</v>
      </c>
      <c r="C57" s="25">
        <v>4.7238354999999999</v>
      </c>
      <c r="D57" s="26">
        <v>-1.2753606000000001E-4</v>
      </c>
      <c r="E57" s="28">
        <f t="shared" si="0"/>
        <v>2.1682679883333334E-5</v>
      </c>
      <c r="F57" s="18">
        <f t="shared" si="1"/>
        <v>0.11847615628872743</v>
      </c>
      <c r="G57" s="12">
        <f t="shared" si="2"/>
        <v>0.81686037324619842</v>
      </c>
    </row>
    <row r="58" spans="1:7" x14ac:dyDescent="0.25">
      <c r="A58" s="24">
        <v>2.7021484</v>
      </c>
      <c r="B58" s="23">
        <v>-3.3855360000000001</v>
      </c>
      <c r="C58" s="25">
        <v>4.7236528</v>
      </c>
      <c r="D58" s="26">
        <v>-1.2493429999999999E-4</v>
      </c>
      <c r="E58" s="28">
        <f t="shared" si="0"/>
        <v>2.1249053216666665E-5</v>
      </c>
      <c r="F58" s="18">
        <f t="shared" si="1"/>
        <v>0.11973884209234734</v>
      </c>
      <c r="G58" s="12">
        <f t="shared" si="2"/>
        <v>0.82556624309501447</v>
      </c>
    </row>
    <row r="59" spans="1:7" x14ac:dyDescent="0.25">
      <c r="A59" s="24">
        <v>2.7519531000000002</v>
      </c>
      <c r="B59" s="23">
        <v>-3.4160420999999999</v>
      </c>
      <c r="C59" s="25">
        <v>4.7235326999999998</v>
      </c>
      <c r="D59" s="26">
        <v>-1.3230144000000001E-4</v>
      </c>
      <c r="E59" s="28">
        <f t="shared" si="0"/>
        <v>2.2476909883333333E-5</v>
      </c>
      <c r="F59" s="18">
        <f t="shared" si="1"/>
        <v>0.12081777467222636</v>
      </c>
      <c r="G59" s="12">
        <f t="shared" si="2"/>
        <v>0.83300518522071643</v>
      </c>
    </row>
    <row r="60" spans="1:7" x14ac:dyDescent="0.25">
      <c r="A60" s="24">
        <v>2.8017577999999999</v>
      </c>
      <c r="B60" s="23">
        <v>-3.4373402999999998</v>
      </c>
      <c r="C60" s="25">
        <v>4.7232418000000003</v>
      </c>
      <c r="D60" s="26">
        <v>-1.3541877000000001E-4</v>
      </c>
      <c r="E60" s="28">
        <f t="shared" si="0"/>
        <v>2.2996464883333334E-5</v>
      </c>
      <c r="F60" s="18">
        <f t="shared" si="1"/>
        <v>0.12157104440755076</v>
      </c>
      <c r="G60" s="12">
        <f t="shared" si="2"/>
        <v>0.83819877198472847</v>
      </c>
    </row>
    <row r="61" spans="1:7" x14ac:dyDescent="0.25">
      <c r="A61" s="24">
        <v>2.8515625</v>
      </c>
      <c r="B61" s="23">
        <v>-3.4701154000000001</v>
      </c>
      <c r="C61" s="25">
        <v>4.7231344999999996</v>
      </c>
      <c r="D61" s="26">
        <v>-1.3579727000000001E-4</v>
      </c>
      <c r="E61" s="28">
        <f t="shared" si="0"/>
        <v>2.3059548216666667E-5</v>
      </c>
      <c r="F61" s="18">
        <f t="shared" si="1"/>
        <v>0.12273022644651325</v>
      </c>
      <c r="G61" s="12">
        <f t="shared" si="2"/>
        <v>0.84619101196506352</v>
      </c>
    </row>
    <row r="62" spans="1:7" x14ac:dyDescent="0.25">
      <c r="A62" s="24">
        <v>2.9013672000000001</v>
      </c>
      <c r="B62" s="23">
        <v>-3.5128107000000002</v>
      </c>
      <c r="C62" s="25">
        <v>4.7229633</v>
      </c>
      <c r="D62" s="26">
        <v>-1.3742446000000001E-4</v>
      </c>
      <c r="E62" s="28">
        <f t="shared" si="0"/>
        <v>2.333074655E-5</v>
      </c>
      <c r="F62" s="18">
        <f t="shared" si="1"/>
        <v>0.12424026378913357</v>
      </c>
      <c r="G62" s="12">
        <f t="shared" si="2"/>
        <v>0.85660230235418189</v>
      </c>
    </row>
    <row r="63" spans="1:7" x14ac:dyDescent="0.25">
      <c r="A63" s="24">
        <v>2.9511718999999998</v>
      </c>
      <c r="B63" s="23">
        <v>-3.5413516</v>
      </c>
      <c r="C63" s="25">
        <v>4.7228675000000004</v>
      </c>
      <c r="D63" s="26">
        <v>-1.3782979E-4</v>
      </c>
      <c r="E63" s="28">
        <f t="shared" si="0"/>
        <v>2.3398301549999999E-5</v>
      </c>
      <c r="F63" s="18">
        <f t="shared" si="1"/>
        <v>0.12524969163697611</v>
      </c>
      <c r="G63" s="12">
        <f t="shared" si="2"/>
        <v>0.86356202855043285</v>
      </c>
    </row>
    <row r="64" spans="1:7" x14ac:dyDescent="0.25">
      <c r="A64" s="24">
        <v>3.0009766</v>
      </c>
      <c r="B64" s="23">
        <v>-3.5580525000000001</v>
      </c>
      <c r="C64" s="25">
        <v>4.7226944</v>
      </c>
      <c r="D64" s="26">
        <v>-1.4171303000000001E-4</v>
      </c>
      <c r="E64" s="28">
        <f t="shared" si="0"/>
        <v>2.4045508216666668E-5</v>
      </c>
      <c r="F64" s="18">
        <f t="shared" si="1"/>
        <v>0.12584036514566133</v>
      </c>
      <c r="G64" s="12">
        <f t="shared" si="2"/>
        <v>0.86763455924256117</v>
      </c>
    </row>
    <row r="65" spans="1:7" x14ac:dyDescent="0.25">
      <c r="A65" s="24">
        <v>3.0507813000000001</v>
      </c>
      <c r="B65" s="23">
        <v>-3.6122491000000001</v>
      </c>
      <c r="C65" s="25">
        <v>4.7225298999999996</v>
      </c>
      <c r="D65" s="26">
        <v>-1.4464259E-4</v>
      </c>
      <c r="E65" s="28">
        <f t="shared" si="0"/>
        <v>2.4533768216666665E-5</v>
      </c>
      <c r="F65" s="18">
        <f t="shared" si="1"/>
        <v>0.12775717776538892</v>
      </c>
      <c r="G65" s="12">
        <f t="shared" si="2"/>
        <v>0.88085045281171048</v>
      </c>
    </row>
    <row r="66" spans="1:7" x14ac:dyDescent="0.25">
      <c r="A66" s="24">
        <v>3.1005859</v>
      </c>
      <c r="B66" s="23">
        <v>-3.6264069000000001</v>
      </c>
      <c r="C66" s="25">
        <v>4.7223072000000004</v>
      </c>
      <c r="D66" s="26">
        <v>-1.4436842E-4</v>
      </c>
      <c r="E66" s="28">
        <f t="shared" si="0"/>
        <v>2.4488073216666667E-5</v>
      </c>
      <c r="F66" s="18">
        <f t="shared" si="1"/>
        <v>0.12825790751056815</v>
      </c>
      <c r="G66" s="12">
        <f t="shared" si="2"/>
        <v>0.88430284609788157</v>
      </c>
    </row>
    <row r="67" spans="1:7" x14ac:dyDescent="0.25">
      <c r="A67" s="24">
        <v>3.1503906000000002</v>
      </c>
      <c r="B67" s="23">
        <v>-3.6600609</v>
      </c>
      <c r="C67" s="25">
        <v>4.7221589000000002</v>
      </c>
      <c r="D67" s="26">
        <v>-1.4677941999999999E-4</v>
      </c>
      <c r="E67" s="28">
        <f t="shared" si="0"/>
        <v>2.4889906549999997E-5</v>
      </c>
      <c r="F67" s="18">
        <f t="shared" si="1"/>
        <v>0.12944817427830471</v>
      </c>
      <c r="G67" s="12">
        <f t="shared" si="2"/>
        <v>0.89250940669718393</v>
      </c>
    </row>
    <row r="68" spans="1:7" x14ac:dyDescent="0.25">
      <c r="A68" s="24">
        <v>3.2001952999999999</v>
      </c>
      <c r="B68" s="23">
        <v>-3.6895832999999998</v>
      </c>
      <c r="C68" s="25">
        <v>4.7220120000000003</v>
      </c>
      <c r="D68" s="26">
        <v>-1.4928281999999999E-4</v>
      </c>
      <c r="E68" s="28">
        <f t="shared" si="0"/>
        <v>2.5307139883333331E-5</v>
      </c>
      <c r="F68" s="18">
        <f t="shared" si="1"/>
        <v>0.13049231558762386</v>
      </c>
      <c r="G68" s="12">
        <f t="shared" si="2"/>
        <v>0.89970847262209164</v>
      </c>
    </row>
    <row r="69" spans="1:7" x14ac:dyDescent="0.25">
      <c r="A69" s="24">
        <v>3.25</v>
      </c>
      <c r="B69" s="23">
        <v>-3.7253771000000002</v>
      </c>
      <c r="C69" s="25">
        <v>4.7218714000000004</v>
      </c>
      <c r="D69" s="26">
        <v>-1.5030503000000001E-4</v>
      </c>
      <c r="E69" s="28">
        <f t="shared" ref="E69:E132" si="3" xml:space="preserve"> (delta_0 - D69) / L</f>
        <v>2.5477508216666667E-5</v>
      </c>
      <c r="F69" s="18">
        <f t="shared" ref="F69:F132" si="4" xml:space="preserve"> -B69 / A_6x12_in2</f>
        <v>0.13175826229918891</v>
      </c>
      <c r="G69" s="12">
        <f t="shared" ref="G69:G132" si="5" xml:space="preserve"> -B69 * kip_to_N / A_6x12_mm2</f>
        <v>0.90843682553049199</v>
      </c>
    </row>
    <row r="70" spans="1:7" x14ac:dyDescent="0.25">
      <c r="A70" s="24">
        <v>3.2998047000000001</v>
      </c>
      <c r="B70" s="23">
        <v>-3.7597222000000001</v>
      </c>
      <c r="C70" s="25">
        <v>4.7217617000000001</v>
      </c>
      <c r="D70" s="26">
        <v>-1.5309155E-4</v>
      </c>
      <c r="E70" s="28">
        <f t="shared" si="3"/>
        <v>2.5941928216666667E-5</v>
      </c>
      <c r="F70" s="18">
        <f t="shared" si="4"/>
        <v>0.13297297172940792</v>
      </c>
      <c r="G70" s="12">
        <f t="shared" si="5"/>
        <v>0.91681191153628916</v>
      </c>
    </row>
    <row r="71" spans="1:7" x14ac:dyDescent="0.25">
      <c r="A71" s="24">
        <v>3.3496093999999998</v>
      </c>
      <c r="B71" s="23">
        <v>-3.7981622000000002</v>
      </c>
      <c r="C71" s="25">
        <v>4.7215729</v>
      </c>
      <c r="D71" s="26">
        <v>-1.5245378000000001E-4</v>
      </c>
      <c r="E71" s="28">
        <f t="shared" si="3"/>
        <v>2.5835633216666668E-5</v>
      </c>
      <c r="F71" s="18">
        <f t="shared" si="4"/>
        <v>0.134332508621064</v>
      </c>
      <c r="G71" s="12">
        <f t="shared" si="5"/>
        <v>0.92618554288582222</v>
      </c>
    </row>
    <row r="72" spans="1:7" x14ac:dyDescent="0.25">
      <c r="A72" s="24">
        <v>3.3994141</v>
      </c>
      <c r="B72" s="23">
        <v>-3.8345592000000002</v>
      </c>
      <c r="C72" s="25">
        <v>4.7214188999999998</v>
      </c>
      <c r="D72" s="26">
        <v>-1.5610753E-4</v>
      </c>
      <c r="E72" s="28">
        <f t="shared" si="3"/>
        <v>2.644459155E-5</v>
      </c>
      <c r="F72" s="18">
        <f t="shared" si="4"/>
        <v>0.13561978916855638</v>
      </c>
      <c r="G72" s="12">
        <f t="shared" si="5"/>
        <v>0.93506098670031101</v>
      </c>
    </row>
    <row r="73" spans="1:7" x14ac:dyDescent="0.25">
      <c r="A73" s="24">
        <v>3.4492188000000001</v>
      </c>
      <c r="B73" s="23">
        <v>-3.8684721</v>
      </c>
      <c r="C73" s="25">
        <v>4.7212180999999998</v>
      </c>
      <c r="D73" s="26">
        <v>-1.5900731E-4</v>
      </c>
      <c r="E73" s="28">
        <f t="shared" si="3"/>
        <v>2.6927888216666665E-5</v>
      </c>
      <c r="F73" s="18">
        <f t="shared" si="4"/>
        <v>0.13681921265068553</v>
      </c>
      <c r="G73" s="12">
        <f t="shared" si="5"/>
        <v>0.94333068031616873</v>
      </c>
    </row>
    <row r="74" spans="1:7" x14ac:dyDescent="0.25">
      <c r="A74" s="24">
        <v>3.4990234</v>
      </c>
      <c r="B74" s="23">
        <v>-3.9249388999999999</v>
      </c>
      <c r="C74" s="25">
        <v>4.7210226000000004</v>
      </c>
      <c r="D74" s="26">
        <v>-1.6113518999999999E-4</v>
      </c>
      <c r="E74" s="28">
        <f t="shared" si="3"/>
        <v>2.7282534883333332E-5</v>
      </c>
      <c r="F74" s="18">
        <f t="shared" si="4"/>
        <v>0.13881631717081472</v>
      </c>
      <c r="G74" s="12">
        <f t="shared" si="5"/>
        <v>0.95710016436111689</v>
      </c>
    </row>
    <row r="75" spans="1:7" x14ac:dyDescent="0.25">
      <c r="A75" s="24">
        <v>3.5488281000000002</v>
      </c>
      <c r="B75" s="23">
        <v>-3.9435498999999998</v>
      </c>
      <c r="C75" s="25">
        <v>4.7209295999999998</v>
      </c>
      <c r="D75" s="26">
        <v>-1.6295612E-4</v>
      </c>
      <c r="E75" s="28">
        <f t="shared" si="3"/>
        <v>2.7586023216666667E-5</v>
      </c>
      <c r="F75" s="18">
        <f t="shared" si="4"/>
        <v>0.13947454664767767</v>
      </c>
      <c r="G75" s="12">
        <f t="shared" si="5"/>
        <v>0.96163847479415954</v>
      </c>
    </row>
    <row r="76" spans="1:7" x14ac:dyDescent="0.25">
      <c r="A76" s="24">
        <v>3.5986327999999999</v>
      </c>
      <c r="B76" s="23">
        <v>-3.9885818999999998</v>
      </c>
      <c r="C76" s="25">
        <v>4.7207936999999998</v>
      </c>
      <c r="D76" s="26">
        <v>-1.6414821E-4</v>
      </c>
      <c r="E76" s="28">
        <f t="shared" si="3"/>
        <v>2.7784704883333333E-5</v>
      </c>
      <c r="F76" s="18">
        <f t="shared" si="4"/>
        <v>0.14106722784708084</v>
      </c>
      <c r="G76" s="12">
        <f t="shared" si="5"/>
        <v>0.97261957174869051</v>
      </c>
    </row>
    <row r="77" spans="1:7" x14ac:dyDescent="0.25">
      <c r="A77" s="24">
        <v>3.6484375</v>
      </c>
      <c r="B77" s="23">
        <v>-4.0129260999999996</v>
      </c>
      <c r="C77" s="25">
        <v>4.7206115999999998</v>
      </c>
      <c r="D77" s="26">
        <v>-1.674801E-4</v>
      </c>
      <c r="E77" s="28">
        <f t="shared" si="3"/>
        <v>2.8340019883333332E-5</v>
      </c>
      <c r="F77" s="18">
        <f t="shared" si="4"/>
        <v>0.14192822779499586</v>
      </c>
      <c r="G77" s="12">
        <f t="shared" si="5"/>
        <v>0.97855592857229345</v>
      </c>
    </row>
    <row r="78" spans="1:7" x14ac:dyDescent="0.25">
      <c r="A78" s="24">
        <v>3.6982422000000001</v>
      </c>
      <c r="B78" s="23">
        <v>-4.0696816</v>
      </c>
      <c r="C78" s="25">
        <v>4.7203393</v>
      </c>
      <c r="D78" s="26">
        <v>-1.6904472E-4</v>
      </c>
      <c r="E78" s="28">
        <f t="shared" si="3"/>
        <v>2.8600789883333333E-5</v>
      </c>
      <c r="F78" s="18">
        <f t="shared" si="4"/>
        <v>0.14393554298891859</v>
      </c>
      <c r="G78" s="12">
        <f t="shared" si="5"/>
        <v>0.99239581239275165</v>
      </c>
    </row>
    <row r="79" spans="1:7" x14ac:dyDescent="0.25">
      <c r="A79" s="24">
        <v>3.7480468999999998</v>
      </c>
      <c r="B79" s="23">
        <v>-4.1012297000000002</v>
      </c>
      <c r="C79" s="25">
        <v>4.7202963999999996</v>
      </c>
      <c r="D79" s="26">
        <v>-1.7429589999999999E-4</v>
      </c>
      <c r="E79" s="28">
        <f t="shared" si="3"/>
        <v>2.9475986549999999E-5</v>
      </c>
      <c r="F79" s="18">
        <f t="shared" si="4"/>
        <v>0.14505132878006469</v>
      </c>
      <c r="G79" s="12">
        <f t="shared" si="5"/>
        <v>1.0000888472308944</v>
      </c>
    </row>
    <row r="80" spans="1:7" x14ac:dyDescent="0.25">
      <c r="A80" s="24">
        <v>3.7978516</v>
      </c>
      <c r="B80" s="23">
        <v>-4.1437926000000003</v>
      </c>
      <c r="C80" s="25">
        <v>4.7201060999999997</v>
      </c>
      <c r="D80" s="26">
        <v>-1.7462074E-4</v>
      </c>
      <c r="E80" s="28">
        <f t="shared" si="3"/>
        <v>2.9530126549999999E-5</v>
      </c>
      <c r="F80" s="18">
        <f t="shared" si="4"/>
        <v>0.14655668343058156</v>
      </c>
      <c r="G80" s="12">
        <f t="shared" si="5"/>
        <v>1.0104678517513688</v>
      </c>
    </row>
    <row r="81" spans="1:7" x14ac:dyDescent="0.25">
      <c r="A81" s="24">
        <v>3.8476563000000001</v>
      </c>
      <c r="B81" s="23">
        <v>-4.1911750000000003</v>
      </c>
      <c r="C81" s="25">
        <v>4.7199473000000003</v>
      </c>
      <c r="D81" s="26">
        <v>-1.7762183999999999E-4</v>
      </c>
      <c r="E81" s="28">
        <f t="shared" si="3"/>
        <v>3.0030309883333331E-5</v>
      </c>
      <c r="F81" s="18">
        <f t="shared" si="4"/>
        <v>0.1482324930251499</v>
      </c>
      <c r="G81" s="12">
        <f t="shared" si="5"/>
        <v>1.0220220960296236</v>
      </c>
    </row>
    <row r="82" spans="1:7" x14ac:dyDescent="0.25">
      <c r="A82" s="24">
        <v>3.8974609</v>
      </c>
      <c r="B82" s="23">
        <v>-4.2191524999999999</v>
      </c>
      <c r="C82" s="25">
        <v>4.7197865999999999</v>
      </c>
      <c r="D82" s="26">
        <v>-1.7614662999999999E-4</v>
      </c>
      <c r="E82" s="28">
        <f t="shared" si="3"/>
        <v>2.9784441549999998E-5</v>
      </c>
      <c r="F82" s="18">
        <f t="shared" si="4"/>
        <v>0.14922199467411731</v>
      </c>
      <c r="G82" s="12">
        <f t="shared" si="5"/>
        <v>1.0288444365884568</v>
      </c>
    </row>
    <row r="83" spans="1:7" x14ac:dyDescent="0.25">
      <c r="A83" s="24">
        <v>3.9472656000000002</v>
      </c>
      <c r="B83" s="23">
        <v>-4.267271</v>
      </c>
      <c r="C83" s="25">
        <v>4.7196641000000001</v>
      </c>
      <c r="D83" s="26">
        <v>-1.7818510000000001E-4</v>
      </c>
      <c r="E83" s="28">
        <f t="shared" si="3"/>
        <v>3.0124186550000001E-5</v>
      </c>
      <c r="F83" s="18">
        <f t="shared" si="4"/>
        <v>0.15092383848059895</v>
      </c>
      <c r="G83" s="12">
        <f t="shared" si="5"/>
        <v>1.0405781795669298</v>
      </c>
    </row>
    <row r="84" spans="1:7" x14ac:dyDescent="0.25">
      <c r="A84" s="24">
        <v>3.9970702999999999</v>
      </c>
      <c r="B84" s="23">
        <v>-4.3057575000000003</v>
      </c>
      <c r="C84" s="25">
        <v>4.7193613000000001</v>
      </c>
      <c r="D84" s="26">
        <v>-1.8385050999999999E-4</v>
      </c>
      <c r="E84" s="28">
        <f t="shared" si="3"/>
        <v>3.106842155E-5</v>
      </c>
      <c r="F84" s="18">
        <f t="shared" si="4"/>
        <v>0.15228501997333369</v>
      </c>
      <c r="G84" s="12">
        <f t="shared" si="5"/>
        <v>1.0499631499866438</v>
      </c>
    </row>
    <row r="85" spans="1:7" x14ac:dyDescent="0.25">
      <c r="A85" s="24">
        <v>4.046875</v>
      </c>
      <c r="B85" s="23">
        <v>-4.3391856999999998</v>
      </c>
      <c r="C85" s="25">
        <v>4.7191657999999999</v>
      </c>
      <c r="D85" s="26">
        <v>-1.8377304000000001E-4</v>
      </c>
      <c r="E85" s="28">
        <f t="shared" si="3"/>
        <v>3.1055509883333336E-5</v>
      </c>
      <c r="F85" s="18">
        <f t="shared" si="4"/>
        <v>0.15346730069970357</v>
      </c>
      <c r="G85" s="12">
        <f t="shared" si="5"/>
        <v>1.0581146490365514</v>
      </c>
    </row>
    <row r="86" spans="1:7" x14ac:dyDescent="0.25">
      <c r="A86" s="24">
        <v>4.0966797000000001</v>
      </c>
      <c r="B86" s="23">
        <v>-4.3854832999999998</v>
      </c>
      <c r="C86" s="25">
        <v>4.7190136999999996</v>
      </c>
      <c r="D86" s="26">
        <v>-1.8752216000000001E-4</v>
      </c>
      <c r="E86" s="28">
        <f t="shared" si="3"/>
        <v>3.1680363216666665E-5</v>
      </c>
      <c r="F86" s="18">
        <f t="shared" si="4"/>
        <v>0.1551047433426572</v>
      </c>
      <c r="G86" s="12">
        <f t="shared" si="5"/>
        <v>1.0694043637807797</v>
      </c>
    </row>
    <row r="87" spans="1:7" x14ac:dyDescent="0.25">
      <c r="A87" s="24">
        <v>4.1464844000000003</v>
      </c>
      <c r="B87" s="23">
        <v>-4.4293857000000001</v>
      </c>
      <c r="C87" s="25">
        <v>4.7189264</v>
      </c>
      <c r="D87" s="26">
        <v>-1.8955767000000001E-4</v>
      </c>
      <c r="E87" s="28">
        <f t="shared" si="3"/>
        <v>3.2019614883333336E-5</v>
      </c>
      <c r="F87" s="18">
        <f t="shared" si="4"/>
        <v>0.15665747311456779</v>
      </c>
      <c r="G87" s="12">
        <f t="shared" si="5"/>
        <v>1.0801100066777551</v>
      </c>
    </row>
    <row r="88" spans="1:7" x14ac:dyDescent="0.25">
      <c r="A88" s="24">
        <v>4.1962891000000004</v>
      </c>
      <c r="B88" s="23">
        <v>-4.4684056999999999</v>
      </c>
      <c r="C88" s="25">
        <v>4.7186941999999998</v>
      </c>
      <c r="D88" s="26">
        <v>-1.9295514000000001E-4</v>
      </c>
      <c r="E88" s="28">
        <f t="shared" si="3"/>
        <v>3.2585859883333334E-5</v>
      </c>
      <c r="F88" s="18">
        <f t="shared" si="4"/>
        <v>0.15803752331000018</v>
      </c>
      <c r="G88" s="12">
        <f t="shared" si="5"/>
        <v>1.0896250715908347</v>
      </c>
    </row>
    <row r="89" spans="1:7" x14ac:dyDescent="0.25">
      <c r="A89" s="24">
        <v>4.2460937999999997</v>
      </c>
      <c r="B89" s="23">
        <v>-4.5189319000000001</v>
      </c>
      <c r="C89" s="25">
        <v>4.7185926</v>
      </c>
      <c r="D89" s="26">
        <v>-1.9522307999999999E-4</v>
      </c>
      <c r="E89" s="28">
        <f t="shared" si="3"/>
        <v>3.2963849883333329E-5</v>
      </c>
      <c r="F89" s="18">
        <f t="shared" si="4"/>
        <v>0.159824522084589</v>
      </c>
      <c r="G89" s="12">
        <f t="shared" si="5"/>
        <v>1.1019459345537059</v>
      </c>
    </row>
    <row r="90" spans="1:7" x14ac:dyDescent="0.25">
      <c r="A90" s="24">
        <v>4.2958983999999996</v>
      </c>
      <c r="B90" s="23">
        <v>-4.5620307999999996</v>
      </c>
      <c r="C90" s="25">
        <v>4.7183633</v>
      </c>
      <c r="D90" s="26">
        <v>-1.986593E-4</v>
      </c>
      <c r="E90" s="28">
        <f t="shared" si="3"/>
        <v>3.3536553216666669E-5</v>
      </c>
      <c r="F90" s="18">
        <f t="shared" si="4"/>
        <v>0.16134883385721638</v>
      </c>
      <c r="G90" s="12">
        <f t="shared" si="5"/>
        <v>1.1124556431949748</v>
      </c>
    </row>
    <row r="91" spans="1:7" x14ac:dyDescent="0.25">
      <c r="A91" s="24">
        <v>4.3457030999999997</v>
      </c>
      <c r="B91" s="23">
        <v>-4.6222677000000001</v>
      </c>
      <c r="C91" s="25">
        <v>4.7181863999999996</v>
      </c>
      <c r="D91" s="26">
        <v>-2.0210743E-4</v>
      </c>
      <c r="E91" s="28">
        <f t="shared" si="3"/>
        <v>3.4111241549999999E-5</v>
      </c>
      <c r="F91" s="18">
        <f t="shared" si="4"/>
        <v>0.16347927838866799</v>
      </c>
      <c r="G91" s="12">
        <f t="shared" si="5"/>
        <v>1.127144469788073</v>
      </c>
    </row>
    <row r="92" spans="1:7" x14ac:dyDescent="0.25">
      <c r="A92" s="24">
        <v>4.3955077999999999</v>
      </c>
      <c r="B92" s="23">
        <v>-4.6587471999999996</v>
      </c>
      <c r="C92" s="25">
        <v>4.7180080000000002</v>
      </c>
      <c r="D92" s="26">
        <v>-2.0561217000000001E-4</v>
      </c>
      <c r="E92" s="28">
        <f t="shared" si="3"/>
        <v>3.4695364883333332E-5</v>
      </c>
      <c r="F92" s="18">
        <f t="shared" si="4"/>
        <v>0.16476947677678372</v>
      </c>
      <c r="G92" s="12">
        <f t="shared" si="5"/>
        <v>1.1360400313077212</v>
      </c>
    </row>
    <row r="93" spans="1:7" x14ac:dyDescent="0.25">
      <c r="A93" s="24">
        <v>4.4453125</v>
      </c>
      <c r="B93" s="23">
        <v>-4.7149204999999998</v>
      </c>
      <c r="C93" s="25">
        <v>4.7178097000000001</v>
      </c>
      <c r="D93" s="26">
        <v>-2.0672379000000001E-4</v>
      </c>
      <c r="E93" s="28">
        <f t="shared" si="3"/>
        <v>3.4880634883333336E-5</v>
      </c>
      <c r="F93" s="18">
        <f t="shared" si="4"/>
        <v>0.16675620085784681</v>
      </c>
      <c r="G93" s="12">
        <f t="shared" si="5"/>
        <v>1.1497379450924954</v>
      </c>
    </row>
    <row r="94" spans="1:7" x14ac:dyDescent="0.25">
      <c r="A94" s="24">
        <v>4.4951172000000001</v>
      </c>
      <c r="B94" s="23">
        <v>-4.7528243000000003</v>
      </c>
      <c r="C94" s="25">
        <v>4.7176156000000002</v>
      </c>
      <c r="D94" s="26">
        <v>-2.0987689999999999E-4</v>
      </c>
      <c r="E94" s="28">
        <f t="shared" si="3"/>
        <v>3.5406153216666662E-5</v>
      </c>
      <c r="F94" s="18">
        <f t="shared" si="4"/>
        <v>0.16809677355383942</v>
      </c>
      <c r="G94" s="12">
        <f t="shared" si="5"/>
        <v>1.1589808235510395</v>
      </c>
    </row>
    <row r="95" spans="1:7" x14ac:dyDescent="0.25">
      <c r="A95" s="24">
        <v>4.5449219000000003</v>
      </c>
      <c r="B95" s="23">
        <v>-4.7975558999999999</v>
      </c>
      <c r="C95" s="25">
        <v>4.7174692</v>
      </c>
      <c r="D95" s="26">
        <v>-2.1361110999999999E-4</v>
      </c>
      <c r="E95" s="28">
        <f t="shared" si="3"/>
        <v>3.602852155E-5</v>
      </c>
      <c r="F95" s="18">
        <f t="shared" si="4"/>
        <v>0.16967883027659705</v>
      </c>
      <c r="G95" s="12">
        <f t="shared" si="5"/>
        <v>1.1698886676736922</v>
      </c>
    </row>
    <row r="96" spans="1:7" x14ac:dyDescent="0.25">
      <c r="A96" s="24">
        <v>4.5947266000000004</v>
      </c>
      <c r="B96" s="23">
        <v>-4.8481746000000001</v>
      </c>
      <c r="C96" s="25">
        <v>4.7172283999999998</v>
      </c>
      <c r="D96" s="26">
        <v>-2.1635590999999999E-4</v>
      </c>
      <c r="E96" s="28">
        <f t="shared" si="3"/>
        <v>3.6485988216666667E-5</v>
      </c>
      <c r="F96" s="18">
        <f t="shared" si="4"/>
        <v>0.17146910056946055</v>
      </c>
      <c r="G96" s="12">
        <f t="shared" si="5"/>
        <v>1.1822320868514393</v>
      </c>
    </row>
    <row r="97" spans="1:7" x14ac:dyDescent="0.25">
      <c r="A97" s="24">
        <v>4.6445312999999997</v>
      </c>
      <c r="B97" s="23">
        <v>-4.8910746999999999</v>
      </c>
      <c r="C97" s="25">
        <v>4.7170243000000003</v>
      </c>
      <c r="D97" s="26">
        <v>-2.1610261E-4</v>
      </c>
      <c r="E97" s="28">
        <f t="shared" si="3"/>
        <v>3.6443771549999999E-5</v>
      </c>
      <c r="F97" s="18">
        <f t="shared" si="4"/>
        <v>0.17298638123037979</v>
      </c>
      <c r="G97" s="12">
        <f t="shared" si="5"/>
        <v>1.1926933179195478</v>
      </c>
    </row>
    <row r="98" spans="1:7" x14ac:dyDescent="0.25">
      <c r="A98" s="24">
        <v>4.6943358999999996</v>
      </c>
      <c r="B98" s="23">
        <v>-4.9406648000000004</v>
      </c>
      <c r="C98" s="25">
        <v>4.7168473999999998</v>
      </c>
      <c r="D98" s="26">
        <v>-2.175659E-4</v>
      </c>
      <c r="E98" s="28">
        <f t="shared" si="3"/>
        <v>3.6687653216666667E-5</v>
      </c>
      <c r="F98" s="18">
        <f t="shared" si="4"/>
        <v>0.174740272240029</v>
      </c>
      <c r="G98" s="12">
        <f t="shared" si="5"/>
        <v>1.2047859119878745</v>
      </c>
    </row>
    <row r="99" spans="1:7" x14ac:dyDescent="0.25">
      <c r="A99" s="24">
        <v>4.7441405999999997</v>
      </c>
      <c r="B99" s="23">
        <v>-4.9922399999999998</v>
      </c>
      <c r="C99" s="25">
        <v>4.7166842999999998</v>
      </c>
      <c r="D99" s="26">
        <v>-2.2380054E-4</v>
      </c>
      <c r="E99" s="28">
        <f t="shared" si="3"/>
        <v>3.7726759883333331E-5</v>
      </c>
      <c r="F99" s="18">
        <f t="shared" si="4"/>
        <v>0.17656437180024079</v>
      </c>
      <c r="G99" s="12">
        <f t="shared" si="5"/>
        <v>1.2173625746199876</v>
      </c>
    </row>
    <row r="100" spans="1:7" x14ac:dyDescent="0.25">
      <c r="A100" s="24">
        <v>4.7939452999999999</v>
      </c>
      <c r="B100" s="23">
        <v>-5.0213552000000004</v>
      </c>
      <c r="C100" s="25">
        <v>4.7166138000000002</v>
      </c>
      <c r="D100" s="26">
        <v>-2.2363660999999999E-4</v>
      </c>
      <c r="E100" s="28">
        <f t="shared" si="3"/>
        <v>3.7699438216666661E-5</v>
      </c>
      <c r="F100" s="18">
        <f t="shared" si="4"/>
        <v>0.17759411135559841</v>
      </c>
      <c r="G100" s="12">
        <f t="shared" si="5"/>
        <v>1.2244623444292468</v>
      </c>
    </row>
    <row r="101" spans="1:7" x14ac:dyDescent="0.25">
      <c r="A101" s="24">
        <v>4.84375</v>
      </c>
      <c r="B101" s="23">
        <v>-5.0772995999999999</v>
      </c>
      <c r="C101" s="25">
        <v>4.7164140000000003</v>
      </c>
      <c r="D101" s="26">
        <v>-2.2676289E-4</v>
      </c>
      <c r="E101" s="28">
        <f t="shared" si="3"/>
        <v>3.8220484883333331E-5</v>
      </c>
      <c r="F101" s="18">
        <f t="shared" si="4"/>
        <v>0.17957273975522289</v>
      </c>
      <c r="G101" s="12">
        <f t="shared" si="5"/>
        <v>1.2381044407266144</v>
      </c>
    </row>
    <row r="102" spans="1:7" x14ac:dyDescent="0.25">
      <c r="A102" s="24">
        <v>4.8935547000000001</v>
      </c>
      <c r="B102" s="23">
        <v>-5.1205888000000002</v>
      </c>
      <c r="C102" s="25">
        <v>4.7162217999999996</v>
      </c>
      <c r="D102" s="26">
        <v>-2.2957920999999999E-4</v>
      </c>
      <c r="E102" s="28">
        <f t="shared" si="3"/>
        <v>3.8689871549999998E-5</v>
      </c>
      <c r="F102" s="18">
        <f t="shared" si="4"/>
        <v>0.18110378201355481</v>
      </c>
      <c r="G102" s="12">
        <f t="shared" si="5"/>
        <v>1.2486605542077853</v>
      </c>
    </row>
    <row r="103" spans="1:7" x14ac:dyDescent="0.25">
      <c r="A103" s="24">
        <v>4.9433594000000003</v>
      </c>
      <c r="B103" s="23">
        <v>-5.1742591999999998</v>
      </c>
      <c r="C103" s="25">
        <v>4.7160520999999997</v>
      </c>
      <c r="D103" s="26">
        <v>-2.3268162999999999E-4</v>
      </c>
      <c r="E103" s="28">
        <f t="shared" si="3"/>
        <v>3.9206941549999998E-5</v>
      </c>
      <c r="F103" s="18">
        <f t="shared" si="4"/>
        <v>0.18300198411527019</v>
      </c>
      <c r="G103" s="12">
        <f t="shared" si="5"/>
        <v>1.2617481333956615</v>
      </c>
    </row>
    <row r="104" spans="1:7" x14ac:dyDescent="0.25">
      <c r="A104" s="24">
        <v>4.9931641000000004</v>
      </c>
      <c r="B104" s="23">
        <v>-5.2274227</v>
      </c>
      <c r="C104" s="25">
        <v>4.7158613000000003</v>
      </c>
      <c r="D104" s="26">
        <v>-2.3532807E-4</v>
      </c>
      <c r="E104" s="28">
        <f t="shared" si="3"/>
        <v>3.9648014883333332E-5</v>
      </c>
      <c r="F104" s="18">
        <f t="shared" si="4"/>
        <v>0.18488225829684041</v>
      </c>
      <c r="G104" s="12">
        <f t="shared" si="5"/>
        <v>1.2747121045260179</v>
      </c>
    </row>
    <row r="105" spans="1:7" x14ac:dyDescent="0.25">
      <c r="A105" s="24">
        <v>5.0429687999999997</v>
      </c>
      <c r="B105" s="23">
        <v>-5.2638730999999996</v>
      </c>
      <c r="C105" s="25">
        <v>4.7157039999999997</v>
      </c>
      <c r="D105" s="26">
        <v>-2.3972094999999999E-4</v>
      </c>
      <c r="E105" s="28">
        <f t="shared" si="3"/>
        <v>4.0380161549999997E-5</v>
      </c>
      <c r="F105" s="18">
        <f t="shared" si="4"/>
        <v>0.18617142748299081</v>
      </c>
      <c r="G105" s="12">
        <f t="shared" si="5"/>
        <v>1.2836005699823916</v>
      </c>
    </row>
    <row r="106" spans="1:7" x14ac:dyDescent="0.25">
      <c r="A106" s="24">
        <v>5.0927733999999996</v>
      </c>
      <c r="B106" s="23">
        <v>-5.305059</v>
      </c>
      <c r="C106" s="25">
        <v>4.7156091</v>
      </c>
      <c r="D106" s="26">
        <v>-2.4168789E-4</v>
      </c>
      <c r="E106" s="28">
        <f t="shared" si="3"/>
        <v>4.070798488333333E-5</v>
      </c>
      <c r="F106" s="18">
        <f t="shared" si="4"/>
        <v>0.1876280807209216</v>
      </c>
      <c r="G106" s="12">
        <f t="shared" si="5"/>
        <v>1.293643791714929</v>
      </c>
    </row>
    <row r="107" spans="1:7" x14ac:dyDescent="0.25">
      <c r="A107" s="24">
        <v>5.1425780999999997</v>
      </c>
      <c r="B107" s="23">
        <v>-5.3655491</v>
      </c>
      <c r="C107" s="25">
        <v>4.7153720999999997</v>
      </c>
      <c r="D107" s="26">
        <v>-2.4370254E-4</v>
      </c>
      <c r="E107" s="28">
        <f t="shared" si="3"/>
        <v>4.1043759883333333E-5</v>
      </c>
      <c r="F107" s="18">
        <f t="shared" si="4"/>
        <v>0.1897674803705045</v>
      </c>
      <c r="G107" s="12">
        <f t="shared" si="5"/>
        <v>1.3083943613740441</v>
      </c>
    </row>
    <row r="108" spans="1:7" x14ac:dyDescent="0.25">
      <c r="A108" s="24">
        <v>5.1923827999999999</v>
      </c>
      <c r="B108" s="23">
        <v>-5.4091453999999999</v>
      </c>
      <c r="C108" s="25">
        <v>4.7152466999999998</v>
      </c>
      <c r="D108" s="26">
        <v>-2.4902524000000001E-4</v>
      </c>
      <c r="E108" s="28">
        <f t="shared" si="3"/>
        <v>4.1930876550000004E-5</v>
      </c>
      <c r="F108" s="18">
        <f t="shared" si="4"/>
        <v>0.19130938406950831</v>
      </c>
      <c r="G108" s="12">
        <f t="shared" si="5"/>
        <v>1.3190253614886029</v>
      </c>
    </row>
    <row r="109" spans="1:7" x14ac:dyDescent="0.25">
      <c r="A109" s="24">
        <v>5.2421875</v>
      </c>
      <c r="B109" s="23">
        <v>-5.4738616999999996</v>
      </c>
      <c r="C109" s="25">
        <v>4.7150797999999998</v>
      </c>
      <c r="D109" s="26">
        <v>-2.4976730000000002E-4</v>
      </c>
      <c r="E109" s="28">
        <f t="shared" si="3"/>
        <v>4.2054553216666671E-5</v>
      </c>
      <c r="F109" s="18">
        <f t="shared" si="4"/>
        <v>0.19359825496809011</v>
      </c>
      <c r="G109" s="12">
        <f t="shared" si="5"/>
        <v>1.334806494124029</v>
      </c>
    </row>
    <row r="110" spans="1:7" x14ac:dyDescent="0.25">
      <c r="A110" s="24">
        <v>5.2919922000000001</v>
      </c>
      <c r="B110" s="23">
        <v>-5.4972219000000004</v>
      </c>
      <c r="C110" s="25">
        <v>4.7148355999999998</v>
      </c>
      <c r="D110" s="26">
        <v>-2.5281009999999999E-4</v>
      </c>
      <c r="E110" s="28">
        <f t="shared" si="3"/>
        <v>4.2561686549999998E-5</v>
      </c>
      <c r="F110" s="18">
        <f t="shared" si="4"/>
        <v>0.19442445303511574</v>
      </c>
      <c r="G110" s="12">
        <f t="shared" si="5"/>
        <v>1.3405029015915464</v>
      </c>
    </row>
    <row r="111" spans="1:7" x14ac:dyDescent="0.25">
      <c r="A111" s="24">
        <v>5.3417969000000003</v>
      </c>
      <c r="B111" s="23">
        <v>-5.5504645999999997</v>
      </c>
      <c r="C111" s="25">
        <v>4.7148289999999999</v>
      </c>
      <c r="D111" s="26">
        <v>-2.5603471999999998E-4</v>
      </c>
      <c r="E111" s="28">
        <f t="shared" si="3"/>
        <v>4.3099123216666662E-5</v>
      </c>
      <c r="F111" s="18">
        <f t="shared" si="4"/>
        <v>0.19630752834368437</v>
      </c>
      <c r="G111" s="12">
        <f t="shared" si="5"/>
        <v>1.3534861857188556</v>
      </c>
    </row>
    <row r="112" spans="1:7" x14ac:dyDescent="0.25">
      <c r="A112" s="24">
        <v>5.3916016000000004</v>
      </c>
      <c r="B112" s="23">
        <v>-5.6037759999999999</v>
      </c>
      <c r="C112" s="25">
        <v>4.7146068000000003</v>
      </c>
      <c r="D112" s="26">
        <v>-2.6099384E-4</v>
      </c>
      <c r="E112" s="28">
        <f t="shared" si="3"/>
        <v>4.3925643216666667E-5</v>
      </c>
      <c r="F112" s="18">
        <f t="shared" si="4"/>
        <v>0.19819303341771752</v>
      </c>
      <c r="G112" s="12">
        <f t="shared" si="5"/>
        <v>1.3664862224079164</v>
      </c>
    </row>
    <row r="113" spans="1:7" x14ac:dyDescent="0.25">
      <c r="A113" s="24">
        <v>5.4414062999999997</v>
      </c>
      <c r="B113" s="23">
        <v>-5.6473922999999999</v>
      </c>
      <c r="C113" s="25">
        <v>4.7144370000000002</v>
      </c>
      <c r="D113" s="26">
        <v>-2.6212035999999999E-4</v>
      </c>
      <c r="E113" s="28">
        <f t="shared" si="3"/>
        <v>4.411339655E-5</v>
      </c>
      <c r="F113" s="18">
        <f t="shared" si="4"/>
        <v>0.19973564447202399</v>
      </c>
      <c r="G113" s="12">
        <f t="shared" si="5"/>
        <v>1.3771220995419078</v>
      </c>
    </row>
    <row r="114" spans="1:7" x14ac:dyDescent="0.25">
      <c r="A114" s="24">
        <v>5.4912108999999996</v>
      </c>
      <c r="B114" s="23">
        <v>-5.7013273</v>
      </c>
      <c r="C114" s="25">
        <v>4.7141909999999996</v>
      </c>
      <c r="D114" s="26">
        <v>-2.6502608999999999E-4</v>
      </c>
      <c r="E114" s="28">
        <f t="shared" si="3"/>
        <v>4.4597684883333328E-5</v>
      </c>
      <c r="F114" s="18">
        <f t="shared" si="4"/>
        <v>0.20164320488439319</v>
      </c>
      <c r="G114" s="12">
        <f t="shared" si="5"/>
        <v>1.3902742016968781</v>
      </c>
    </row>
    <row r="115" spans="1:7" x14ac:dyDescent="0.25">
      <c r="A115" s="24">
        <v>5.5410155999999997</v>
      </c>
      <c r="B115" s="23">
        <v>-5.7597598999999997</v>
      </c>
      <c r="C115" s="25">
        <v>4.7140832000000001</v>
      </c>
      <c r="D115" s="26">
        <v>-2.6769636000000002E-4</v>
      </c>
      <c r="E115" s="28">
        <f t="shared" si="3"/>
        <v>4.5042729883333338E-5</v>
      </c>
      <c r="F115" s="18">
        <f t="shared" si="4"/>
        <v>0.20370983535721796</v>
      </c>
      <c r="G115" s="12">
        <f t="shared" si="5"/>
        <v>1.4045230479818605</v>
      </c>
    </row>
    <row r="116" spans="1:7" x14ac:dyDescent="0.25">
      <c r="A116" s="24">
        <v>5.5908202999999999</v>
      </c>
      <c r="B116" s="23">
        <v>-5.7947116000000003</v>
      </c>
      <c r="C116" s="25">
        <v>4.7138925</v>
      </c>
      <c r="D116" s="26">
        <v>-2.6885868000000001E-4</v>
      </c>
      <c r="E116" s="28">
        <f t="shared" si="3"/>
        <v>4.5236449883333337E-5</v>
      </c>
      <c r="F116" s="18">
        <f t="shared" si="4"/>
        <v>0.20494599887376574</v>
      </c>
      <c r="G116" s="12">
        <f t="shared" si="5"/>
        <v>1.4130460539870495</v>
      </c>
    </row>
    <row r="117" spans="1:7" x14ac:dyDescent="0.25">
      <c r="A117" s="24">
        <v>5.640625</v>
      </c>
      <c r="B117" s="23">
        <v>-5.8485683999999996</v>
      </c>
      <c r="C117" s="25">
        <v>4.7137699</v>
      </c>
      <c r="D117" s="26">
        <v>-2.7459860000000002E-4</v>
      </c>
      <c r="E117" s="28">
        <f t="shared" si="3"/>
        <v>4.6193103216666669E-5</v>
      </c>
      <c r="F117" s="18">
        <f t="shared" si="4"/>
        <v>0.20685079352690164</v>
      </c>
      <c r="G117" s="12">
        <f t="shared" si="5"/>
        <v>1.4261790869960382</v>
      </c>
    </row>
    <row r="118" spans="1:7" x14ac:dyDescent="0.25">
      <c r="A118" s="24">
        <v>5.6904297000000001</v>
      </c>
      <c r="B118" s="23">
        <v>-5.8889151000000002</v>
      </c>
      <c r="C118" s="25">
        <v>4.7136535999999998</v>
      </c>
      <c r="D118" s="26">
        <v>-2.7500985999999997E-4</v>
      </c>
      <c r="E118" s="28">
        <f t="shared" si="3"/>
        <v>4.6261646549999997E-5</v>
      </c>
      <c r="F118" s="18">
        <f t="shared" si="4"/>
        <v>0.20827776613633403</v>
      </c>
      <c r="G118" s="12">
        <f t="shared" si="5"/>
        <v>1.4360176689931818</v>
      </c>
    </row>
    <row r="119" spans="1:7" x14ac:dyDescent="0.25">
      <c r="A119" s="24">
        <v>5.7402344000000003</v>
      </c>
      <c r="B119" s="23">
        <v>-5.9340444000000003</v>
      </c>
      <c r="C119" s="25">
        <v>4.7134980999999998</v>
      </c>
      <c r="D119" s="26">
        <v>-2.7773080999999997E-4</v>
      </c>
      <c r="E119" s="28">
        <f t="shared" si="3"/>
        <v>4.6715138216666664E-5</v>
      </c>
      <c r="F119" s="18">
        <f t="shared" si="4"/>
        <v>0.20987388861928452</v>
      </c>
      <c r="G119" s="12">
        <f t="shared" si="5"/>
        <v>1.4470224926472526</v>
      </c>
    </row>
    <row r="120" spans="1:7" x14ac:dyDescent="0.25">
      <c r="A120" s="24">
        <v>5.7900391000000004</v>
      </c>
      <c r="B120" s="23">
        <v>-5.9842687000000003</v>
      </c>
      <c r="C120" s="25">
        <v>4.7132449000000003</v>
      </c>
      <c r="D120" s="26">
        <v>-2.8097925999999999E-4</v>
      </c>
      <c r="E120" s="28">
        <f t="shared" si="3"/>
        <v>4.7256546549999997E-5</v>
      </c>
      <c r="F120" s="18">
        <f t="shared" si="4"/>
        <v>0.21165020986558011</v>
      </c>
      <c r="G120" s="12">
        <f t="shared" si="5"/>
        <v>1.4592697370017882</v>
      </c>
    </row>
    <row r="121" spans="1:7" x14ac:dyDescent="0.25">
      <c r="A121" s="24">
        <v>5.8398437999999997</v>
      </c>
      <c r="B121" s="23">
        <v>-6.0306291999999999</v>
      </c>
      <c r="C121" s="25">
        <v>4.7130527000000004</v>
      </c>
      <c r="D121" s="26">
        <v>-2.8368234E-4</v>
      </c>
      <c r="E121" s="28">
        <f t="shared" si="3"/>
        <v>4.7707059883333334E-5</v>
      </c>
      <c r="F121" s="18">
        <f t="shared" si="4"/>
        <v>0.21328987714096051</v>
      </c>
      <c r="G121" s="12">
        <f t="shared" si="5"/>
        <v>1.470574789972132</v>
      </c>
    </row>
    <row r="122" spans="1:7" x14ac:dyDescent="0.25">
      <c r="A122" s="24">
        <v>5.8896483999999996</v>
      </c>
      <c r="B122" s="23">
        <v>-6.0801473000000001</v>
      </c>
      <c r="C122" s="25">
        <v>4.7131318999999996</v>
      </c>
      <c r="D122" s="26">
        <v>-2.8713048E-4</v>
      </c>
      <c r="E122" s="28">
        <f t="shared" si="3"/>
        <v>4.8281749883333333E-5</v>
      </c>
      <c r="F122" s="18">
        <f t="shared" si="4"/>
        <v>0.21504122167152026</v>
      </c>
      <c r="G122" s="12">
        <f t="shared" si="5"/>
        <v>1.4826498267705013</v>
      </c>
    </row>
    <row r="123" spans="1:7" x14ac:dyDescent="0.25">
      <c r="A123" s="24">
        <v>5.9394530999999997</v>
      </c>
      <c r="B123" s="23">
        <v>-6.145092</v>
      </c>
      <c r="C123" s="25">
        <v>4.7128114999999999</v>
      </c>
      <c r="D123" s="26">
        <v>-2.9076636E-4</v>
      </c>
      <c r="E123" s="28">
        <f t="shared" si="3"/>
        <v>4.8887729883333332E-5</v>
      </c>
      <c r="F123" s="18">
        <f t="shared" si="4"/>
        <v>0.21733817056765808</v>
      </c>
      <c r="G123" s="12">
        <f t="shared" si="5"/>
        <v>1.4984866549678482</v>
      </c>
    </row>
    <row r="124" spans="1:7" x14ac:dyDescent="0.25">
      <c r="A124" s="24">
        <v>5.9892577999999999</v>
      </c>
      <c r="B124" s="23">
        <v>-6.1806597999999999</v>
      </c>
      <c r="C124" s="25">
        <v>4.7126346000000003</v>
      </c>
      <c r="D124" s="26">
        <v>-2.9411615000000002E-4</v>
      </c>
      <c r="E124" s="28">
        <f t="shared" si="3"/>
        <v>4.9446028216666668E-5</v>
      </c>
      <c r="F124" s="18">
        <f t="shared" si="4"/>
        <v>0.21859612416430338</v>
      </c>
      <c r="G124" s="12">
        <f t="shared" si="5"/>
        <v>1.5071598975566594</v>
      </c>
    </row>
    <row r="125" spans="1:7" x14ac:dyDescent="0.25">
      <c r="A125" s="24">
        <v>6.0390625</v>
      </c>
      <c r="B125" s="23">
        <v>-6.2292395000000003</v>
      </c>
      <c r="C125" s="25">
        <v>4.7125782999999997</v>
      </c>
      <c r="D125" s="26">
        <v>-2.9807686000000002E-4</v>
      </c>
      <c r="E125" s="28">
        <f t="shared" si="3"/>
        <v>5.0106146550000004E-5</v>
      </c>
      <c r="F125" s="18">
        <f t="shared" si="4"/>
        <v>0.22031427958406369</v>
      </c>
      <c r="G125" s="12">
        <f t="shared" si="5"/>
        <v>1.5190061046032493</v>
      </c>
    </row>
    <row r="126" spans="1:7" x14ac:dyDescent="0.25">
      <c r="A126" s="24">
        <v>6.0888672000000001</v>
      </c>
      <c r="B126" s="23">
        <v>-6.2709846000000002</v>
      </c>
      <c r="C126" s="25">
        <v>4.7123160000000004</v>
      </c>
      <c r="D126" s="26">
        <v>-3.0010342000000003E-4</v>
      </c>
      <c r="E126" s="28">
        <f t="shared" si="3"/>
        <v>5.0443906550000004E-5</v>
      </c>
      <c r="F126" s="18">
        <f t="shared" si="4"/>
        <v>0.22179071047625604</v>
      </c>
      <c r="G126" s="12">
        <f t="shared" si="5"/>
        <v>1.529185687799123</v>
      </c>
    </row>
    <row r="127" spans="1:7" x14ac:dyDescent="0.25">
      <c r="A127" s="24">
        <v>6.1386719000000003</v>
      </c>
      <c r="B127" s="23">
        <v>-6.3279543</v>
      </c>
      <c r="C127" s="25">
        <v>4.7122183</v>
      </c>
      <c r="D127" s="26">
        <v>-3.0039847000000003E-4</v>
      </c>
      <c r="E127" s="28">
        <f t="shared" si="3"/>
        <v>5.0493081550000001E-5</v>
      </c>
      <c r="F127" s="18">
        <f t="shared" si="4"/>
        <v>0.22380560144546988</v>
      </c>
      <c r="G127" s="12">
        <f t="shared" si="5"/>
        <v>1.5430778044977047</v>
      </c>
    </row>
    <row r="128" spans="1:7" x14ac:dyDescent="0.25">
      <c r="A128" s="24">
        <v>6.1884766000000004</v>
      </c>
      <c r="B128" s="23">
        <v>-6.3793325000000003</v>
      </c>
      <c r="C128" s="25">
        <v>4.7120914000000003</v>
      </c>
      <c r="D128" s="26">
        <v>-3.0524432E-4</v>
      </c>
      <c r="E128" s="28">
        <f t="shared" si="3"/>
        <v>5.1300723216666669E-5</v>
      </c>
      <c r="F128" s="18">
        <f t="shared" si="4"/>
        <v>0.22562273355595078</v>
      </c>
      <c r="G128" s="12">
        <f t="shared" si="5"/>
        <v>1.5556064284884068</v>
      </c>
    </row>
    <row r="129" spans="1:7" x14ac:dyDescent="0.25">
      <c r="A129" s="24">
        <v>6.2382812999999997</v>
      </c>
      <c r="B129" s="23">
        <v>-6.4192472</v>
      </c>
      <c r="C129" s="25">
        <v>4.7119279000000001</v>
      </c>
      <c r="D129" s="26">
        <v>-3.0929744000000002E-4</v>
      </c>
      <c r="E129" s="28">
        <f t="shared" si="3"/>
        <v>5.1976243216666667E-5</v>
      </c>
      <c r="F129" s="18">
        <f t="shared" si="4"/>
        <v>0.22703442729084633</v>
      </c>
      <c r="G129" s="12">
        <f t="shared" si="5"/>
        <v>1.5653396668658053</v>
      </c>
    </row>
    <row r="130" spans="1:7" x14ac:dyDescent="0.25">
      <c r="A130" s="24">
        <v>6.2880858999999996</v>
      </c>
      <c r="B130" s="23">
        <v>-6.4721159999999998</v>
      </c>
      <c r="C130" s="25">
        <v>4.7117700999999999</v>
      </c>
      <c r="D130" s="26">
        <v>-3.0894873999999999E-4</v>
      </c>
      <c r="E130" s="28">
        <f t="shared" si="3"/>
        <v>5.1918126549999998E-5</v>
      </c>
      <c r="F130" s="18">
        <f t="shared" si="4"/>
        <v>0.22890427859203227</v>
      </c>
      <c r="G130" s="12">
        <f t="shared" si="5"/>
        <v>1.5782317751148214</v>
      </c>
    </row>
    <row r="131" spans="1:7" x14ac:dyDescent="0.25">
      <c r="A131" s="24">
        <v>6.3378905999999997</v>
      </c>
      <c r="B131" s="23">
        <v>-6.5340185000000002</v>
      </c>
      <c r="C131" s="25">
        <v>4.7116455999999998</v>
      </c>
      <c r="D131" s="26">
        <v>-3.1296611999999998E-4</v>
      </c>
      <c r="E131" s="28">
        <f t="shared" si="3"/>
        <v>5.2587689883333332E-5</v>
      </c>
      <c r="F131" s="18">
        <f t="shared" si="4"/>
        <v>0.23109363167308697</v>
      </c>
      <c r="G131" s="12">
        <f t="shared" si="5"/>
        <v>1.5933267598862695</v>
      </c>
    </row>
    <row r="132" spans="1:7" x14ac:dyDescent="0.25">
      <c r="A132" s="24">
        <v>6.3876952999999999</v>
      </c>
      <c r="B132" s="23">
        <v>-6.5746912999999996</v>
      </c>
      <c r="C132" s="25">
        <v>4.7114247999999996</v>
      </c>
      <c r="D132" s="26">
        <v>-3.1749604000000001E-4</v>
      </c>
      <c r="E132" s="28">
        <f t="shared" si="3"/>
        <v>5.3342676550000002E-5</v>
      </c>
      <c r="F132" s="18">
        <f t="shared" si="4"/>
        <v>0.23253213771072875</v>
      </c>
      <c r="G132" s="12">
        <f t="shared" si="5"/>
        <v>1.6032448616852621</v>
      </c>
    </row>
    <row r="133" spans="1:7" x14ac:dyDescent="0.25">
      <c r="A133" s="24">
        <v>6.4375</v>
      </c>
      <c r="B133" s="23">
        <v>-6.6230935999999998</v>
      </c>
      <c r="C133" s="25">
        <v>4.7112970000000001</v>
      </c>
      <c r="D133" s="26">
        <v>-3.1946899E-4</v>
      </c>
      <c r="E133" s="28">
        <f t="shared" ref="E133:E196" si="6" xml:space="preserve"> (delta_0 - D133) / L</f>
        <v>5.3671501549999999E-5</v>
      </c>
      <c r="F133" s="18">
        <f t="shared" ref="F133:F196" si="7" xml:space="preserve"> -B133 / A_6x12_in2</f>
        <v>0.23424401888895471</v>
      </c>
      <c r="G133" s="12">
        <f t="shared" ref="G133:G196" si="8" xml:space="preserve"> -B133 * kip_to_N / A_6x12_mm2</f>
        <v>1.6150478095694842</v>
      </c>
    </row>
    <row r="134" spans="1:7" x14ac:dyDescent="0.25">
      <c r="A134" s="24">
        <v>6.4873047000000001</v>
      </c>
      <c r="B134" s="23">
        <v>-6.6802273000000003</v>
      </c>
      <c r="C134" s="25">
        <v>4.7111621000000001</v>
      </c>
      <c r="D134" s="26">
        <v>-3.2293497000000001E-4</v>
      </c>
      <c r="E134" s="28">
        <f t="shared" si="6"/>
        <v>5.4249164883333334E-5</v>
      </c>
      <c r="F134" s="18">
        <f t="shared" si="7"/>
        <v>0.23626471017165016</v>
      </c>
      <c r="G134" s="12">
        <f t="shared" si="8"/>
        <v>1.628979917827414</v>
      </c>
    </row>
    <row r="135" spans="1:7" x14ac:dyDescent="0.25">
      <c r="A135" s="24">
        <v>6.5371094000000003</v>
      </c>
      <c r="B135" s="23">
        <v>-6.7220211000000001</v>
      </c>
      <c r="C135" s="25">
        <v>4.7111044</v>
      </c>
      <c r="D135" s="26">
        <v>-3.2520891E-4</v>
      </c>
      <c r="E135" s="28">
        <f t="shared" si="6"/>
        <v>5.4628154883333331E-5</v>
      </c>
      <c r="F135" s="18">
        <f t="shared" si="7"/>
        <v>0.23774286347400439</v>
      </c>
      <c r="G135" s="12">
        <f t="shared" si="8"/>
        <v>1.6391713765656062</v>
      </c>
    </row>
    <row r="136" spans="1:7" x14ac:dyDescent="0.25">
      <c r="A136" s="24">
        <v>6.5869141000000004</v>
      </c>
      <c r="B136" s="23">
        <v>-6.7703484999999999</v>
      </c>
      <c r="C136" s="25">
        <v>4.7109332000000004</v>
      </c>
      <c r="D136" s="26">
        <v>-3.2795072000000003E-4</v>
      </c>
      <c r="E136" s="28">
        <f t="shared" si="6"/>
        <v>5.5085123216666673E-5</v>
      </c>
      <c r="F136" s="18">
        <f t="shared" si="7"/>
        <v>0.23945209560662201</v>
      </c>
      <c r="G136" s="12">
        <f t="shared" si="8"/>
        <v>1.650956060012053</v>
      </c>
    </row>
    <row r="137" spans="1:7" x14ac:dyDescent="0.25">
      <c r="A137" s="24">
        <v>6.6367187999999997</v>
      </c>
      <c r="B137" s="23">
        <v>-6.8222035999999999</v>
      </c>
      <c r="C137" s="25">
        <v>4.7108026000000001</v>
      </c>
      <c r="D137" s="26">
        <v>-3.3265652E-4</v>
      </c>
      <c r="E137" s="28">
        <f t="shared" si="6"/>
        <v>5.5869423216666664E-5</v>
      </c>
      <c r="F137" s="18">
        <f t="shared" si="7"/>
        <v>0.24128609460429412</v>
      </c>
      <c r="G137" s="12">
        <f t="shared" si="8"/>
        <v>1.6636009765311262</v>
      </c>
    </row>
    <row r="138" spans="1:7" x14ac:dyDescent="0.25">
      <c r="A138" s="24">
        <v>6.6865233999999996</v>
      </c>
      <c r="B138" s="23">
        <v>-6.8692880000000001</v>
      </c>
      <c r="C138" s="25">
        <v>4.7107377000000001</v>
      </c>
      <c r="D138" s="26">
        <v>-3.3442972999999998E-4</v>
      </c>
      <c r="E138" s="28">
        <f t="shared" si="6"/>
        <v>5.6164958216666664E-5</v>
      </c>
      <c r="F138" s="18">
        <f t="shared" si="7"/>
        <v>0.24295136460485323</v>
      </c>
      <c r="G138" s="12">
        <f t="shared" si="8"/>
        <v>1.6750825532198343</v>
      </c>
    </row>
    <row r="139" spans="1:7" x14ac:dyDescent="0.25">
      <c r="A139" s="24">
        <v>6.7363280999999997</v>
      </c>
      <c r="B139" s="23">
        <v>-6.9194883999999997</v>
      </c>
      <c r="C139" s="25">
        <v>4.7104964000000002</v>
      </c>
      <c r="D139" s="26">
        <v>-3.3697483000000002E-4</v>
      </c>
      <c r="E139" s="28">
        <f t="shared" si="6"/>
        <v>5.6589141550000003E-5</v>
      </c>
      <c r="F139" s="18">
        <f t="shared" si="7"/>
        <v>0.24472684056156219</v>
      </c>
      <c r="G139" s="12">
        <f t="shared" si="8"/>
        <v>1.6873239695361479</v>
      </c>
    </row>
    <row r="140" spans="1:7" x14ac:dyDescent="0.25">
      <c r="A140" s="24">
        <v>6.7861327999999999</v>
      </c>
      <c r="B140" s="23">
        <v>-6.9687637999999996</v>
      </c>
      <c r="C140" s="25">
        <v>4.7104001000000002</v>
      </c>
      <c r="D140" s="26">
        <v>-3.4138263000000002E-4</v>
      </c>
      <c r="E140" s="28">
        <f t="shared" si="6"/>
        <v>5.7323774883333334E-5</v>
      </c>
      <c r="F140" s="18">
        <f t="shared" si="7"/>
        <v>0.24646960133552451</v>
      </c>
      <c r="G140" s="12">
        <f t="shared" si="8"/>
        <v>1.6993398237037018</v>
      </c>
    </row>
    <row r="141" spans="1:7" x14ac:dyDescent="0.25">
      <c r="A141" s="24">
        <v>6.8359375</v>
      </c>
      <c r="B141" s="23">
        <v>-7.0278787999999999</v>
      </c>
      <c r="C141" s="25">
        <v>4.7102694999999999</v>
      </c>
      <c r="D141" s="26">
        <v>-3.4635661999999999E-4</v>
      </c>
      <c r="E141" s="28">
        <f t="shared" si="6"/>
        <v>5.8152773216666667E-5</v>
      </c>
      <c r="F141" s="18">
        <f t="shared" si="7"/>
        <v>0.24856036677127505</v>
      </c>
      <c r="G141" s="12">
        <f t="shared" si="8"/>
        <v>1.713755073891726</v>
      </c>
    </row>
    <row r="142" spans="1:7" x14ac:dyDescent="0.25">
      <c r="A142" s="24">
        <v>6.8857422000000001</v>
      </c>
      <c r="B142" s="23">
        <v>-7.0765576000000001</v>
      </c>
      <c r="C142" s="25">
        <v>4.7100920999999998</v>
      </c>
      <c r="D142" s="26">
        <v>-3.4699143999999998E-4</v>
      </c>
      <c r="E142" s="28">
        <f t="shared" si="6"/>
        <v>5.8258576549999993E-5</v>
      </c>
      <c r="F142" s="18">
        <f t="shared" si="7"/>
        <v>0.25028202713655989</v>
      </c>
      <c r="G142" s="12">
        <f t="shared" si="8"/>
        <v>1.7256254465696044</v>
      </c>
    </row>
    <row r="143" spans="1:7" x14ac:dyDescent="0.25">
      <c r="A143" s="24">
        <v>6.9355469000000003</v>
      </c>
      <c r="B143" s="23">
        <v>-7.1236863000000001</v>
      </c>
      <c r="C143" s="25">
        <v>4.7100214999999999</v>
      </c>
      <c r="D143" s="26">
        <v>-3.4942330000000001E-4</v>
      </c>
      <c r="E143" s="28">
        <f t="shared" si="6"/>
        <v>5.8663886550000001E-5</v>
      </c>
      <c r="F143" s="18">
        <f t="shared" si="7"/>
        <v>0.25194886392911431</v>
      </c>
      <c r="G143" s="12">
        <f t="shared" si="8"/>
        <v>1.737117825856356</v>
      </c>
    </row>
    <row r="144" spans="1:7" x14ac:dyDescent="0.25">
      <c r="A144" s="24">
        <v>6.9853516000000004</v>
      </c>
      <c r="B144" s="23">
        <v>-7.1651926000000001</v>
      </c>
      <c r="C144" s="25">
        <v>4.7097496999999997</v>
      </c>
      <c r="D144" s="26">
        <v>-3.5276116E-4</v>
      </c>
      <c r="E144" s="28">
        <f t="shared" si="6"/>
        <v>5.9220196550000002E-5</v>
      </c>
      <c r="F144" s="18">
        <f t="shared" si="7"/>
        <v>0.25341684899899325</v>
      </c>
      <c r="G144" s="12">
        <f t="shared" si="8"/>
        <v>1.7472391774402041</v>
      </c>
    </row>
    <row r="145" spans="1:7" x14ac:dyDescent="0.25">
      <c r="A145" s="24">
        <v>7.0351562999999997</v>
      </c>
      <c r="B145" s="23">
        <v>-7.2272157999999997</v>
      </c>
      <c r="C145" s="25">
        <v>4.7097001000000001</v>
      </c>
      <c r="D145" s="26">
        <v>-3.5944280999999998E-4</v>
      </c>
      <c r="E145" s="28">
        <f t="shared" si="6"/>
        <v>6.0333804883333329E-5</v>
      </c>
      <c r="F145" s="18">
        <f t="shared" si="7"/>
        <v>0.25561047096929929</v>
      </c>
      <c r="G145" s="12">
        <f t="shared" si="8"/>
        <v>1.7623635950239278</v>
      </c>
    </row>
    <row r="146" spans="1:7" x14ac:dyDescent="0.25">
      <c r="A146" s="24">
        <v>7.0849608999999996</v>
      </c>
      <c r="B146" s="23">
        <v>-7.2569447</v>
      </c>
      <c r="C146" s="25">
        <v>4.7095751999999997</v>
      </c>
      <c r="D146" s="26">
        <v>-3.5932656999999998E-4</v>
      </c>
      <c r="E146" s="28">
        <f t="shared" si="6"/>
        <v>6.0314431549999998E-5</v>
      </c>
      <c r="F146" s="18">
        <f t="shared" si="7"/>
        <v>0.25666191572211811</v>
      </c>
      <c r="G146" s="12">
        <f t="shared" si="8"/>
        <v>1.7696130161744776</v>
      </c>
    </row>
    <row r="147" spans="1:7" x14ac:dyDescent="0.25">
      <c r="A147" s="24">
        <v>7.1347655999999997</v>
      </c>
      <c r="B147" s="23">
        <v>-7.3048902</v>
      </c>
      <c r="C147" s="25">
        <v>4.7094049</v>
      </c>
      <c r="D147" s="26">
        <v>-3.6262569E-4</v>
      </c>
      <c r="E147" s="28">
        <f t="shared" si="6"/>
        <v>6.0864284883333333E-5</v>
      </c>
      <c r="F147" s="18">
        <f t="shared" si="7"/>
        <v>0.258357640905232</v>
      </c>
      <c r="G147" s="12">
        <f t="shared" si="8"/>
        <v>1.7813045729348584</v>
      </c>
    </row>
    <row r="148" spans="1:7" x14ac:dyDescent="0.25">
      <c r="A148" s="24">
        <v>7.1845702999999999</v>
      </c>
      <c r="B148" s="23">
        <v>-7.3492588999999997</v>
      </c>
      <c r="C148" s="25">
        <v>4.7093267000000001</v>
      </c>
      <c r="D148" s="26">
        <v>-3.6330820999999999E-4</v>
      </c>
      <c r="E148" s="28">
        <f t="shared" si="6"/>
        <v>6.0978038216666666E-5</v>
      </c>
      <c r="F148" s="18">
        <f t="shared" si="7"/>
        <v>0.25992686266602338</v>
      </c>
      <c r="G148" s="12">
        <f t="shared" si="8"/>
        <v>1.7921239235399056</v>
      </c>
    </row>
    <row r="149" spans="1:7" x14ac:dyDescent="0.25">
      <c r="A149" s="24">
        <v>7.234375</v>
      </c>
      <c r="B149" s="23">
        <v>-7.4079533</v>
      </c>
      <c r="C149" s="25">
        <v>4.7091656000000004</v>
      </c>
      <c r="D149" s="26">
        <v>-3.6994813000000001E-4</v>
      </c>
      <c r="E149" s="28">
        <f t="shared" si="6"/>
        <v>6.2084691550000001E-5</v>
      </c>
      <c r="F149" s="18">
        <f t="shared" si="7"/>
        <v>0.26200275241975962</v>
      </c>
      <c r="G149" s="12">
        <f t="shared" si="8"/>
        <v>1.8064366100092613</v>
      </c>
    </row>
    <row r="150" spans="1:7" x14ac:dyDescent="0.25">
      <c r="A150" s="24">
        <v>7.2841797000000001</v>
      </c>
      <c r="B150" s="23">
        <v>-7.4413805000000002</v>
      </c>
      <c r="C150" s="25">
        <v>4.7091732000000004</v>
      </c>
      <c r="D150" s="26">
        <v>-3.7161706000000001E-4</v>
      </c>
      <c r="E150" s="28">
        <f t="shared" si="6"/>
        <v>6.2362846550000005E-5</v>
      </c>
      <c r="F150" s="18">
        <f t="shared" si="7"/>
        <v>0.2631849977783644</v>
      </c>
      <c r="G150" s="12">
        <f t="shared" si="8"/>
        <v>1.8145878652081973</v>
      </c>
    </row>
    <row r="151" spans="1:7" x14ac:dyDescent="0.25">
      <c r="A151" s="24">
        <v>7.3339844000000003</v>
      </c>
      <c r="B151" s="23">
        <v>-7.4925512999999997</v>
      </c>
      <c r="C151" s="25">
        <v>4.7088837999999997</v>
      </c>
      <c r="D151" s="26">
        <v>-3.7554500000000002E-4</v>
      </c>
      <c r="E151" s="28">
        <f t="shared" si="6"/>
        <v>6.301750321666667E-5</v>
      </c>
      <c r="F151" s="18">
        <f t="shared" si="7"/>
        <v>0.26499479461435699</v>
      </c>
      <c r="G151" s="12">
        <f t="shared" si="8"/>
        <v>1.8270659145073826</v>
      </c>
    </row>
    <row r="152" spans="1:7" x14ac:dyDescent="0.25">
      <c r="A152" s="24">
        <v>7.3837891000000004</v>
      </c>
      <c r="B152" s="23">
        <v>-7.5475874000000003</v>
      </c>
      <c r="C152" s="25">
        <v>4.7088283999999998</v>
      </c>
      <c r="D152" s="26">
        <v>-3.7755071999999998E-4</v>
      </c>
      <c r="E152" s="28">
        <f t="shared" si="6"/>
        <v>6.3351789883333326E-5</v>
      </c>
      <c r="F152" s="18">
        <f t="shared" si="7"/>
        <v>0.26694129847291254</v>
      </c>
      <c r="G152" s="12">
        <f t="shared" si="8"/>
        <v>1.840486520967217</v>
      </c>
    </row>
    <row r="153" spans="1:7" x14ac:dyDescent="0.25">
      <c r="A153" s="24">
        <v>7.4335937999999997</v>
      </c>
      <c r="B153" s="23">
        <v>-7.5971846999999997</v>
      </c>
      <c r="C153" s="25">
        <v>4.7086926</v>
      </c>
      <c r="D153" s="26">
        <v>-3.7980973000000001E-4</v>
      </c>
      <c r="E153" s="28">
        <f t="shared" si="6"/>
        <v>6.372829155E-5</v>
      </c>
      <c r="F153" s="18">
        <f t="shared" si="7"/>
        <v>0.26869544413047064</v>
      </c>
      <c r="G153" s="12">
        <f t="shared" si="8"/>
        <v>1.8525808707625393</v>
      </c>
    </row>
    <row r="154" spans="1:7" x14ac:dyDescent="0.25">
      <c r="A154" s="24">
        <v>7.4833983999999996</v>
      </c>
      <c r="B154" s="23">
        <v>-7.6609515999999998</v>
      </c>
      <c r="C154" s="25">
        <v>4.7085689999999998</v>
      </c>
      <c r="D154" s="26">
        <v>-3.8424131000000002E-4</v>
      </c>
      <c r="E154" s="28">
        <f t="shared" si="6"/>
        <v>6.4466888216666669E-5</v>
      </c>
      <c r="F154" s="18">
        <f t="shared" si="7"/>
        <v>0.27095073687283655</v>
      </c>
      <c r="G154" s="12">
        <f t="shared" si="8"/>
        <v>1.8681304912854979</v>
      </c>
    </row>
    <row r="155" spans="1:7" x14ac:dyDescent="0.25">
      <c r="A155" s="24">
        <v>7.5332030999999997</v>
      </c>
      <c r="B155" s="23">
        <v>-7.7071800000000001</v>
      </c>
      <c r="C155" s="25">
        <v>4.7084187999999996</v>
      </c>
      <c r="D155" s="26">
        <v>-3.8638414000000002E-4</v>
      </c>
      <c r="E155" s="28">
        <f t="shared" si="6"/>
        <v>6.4824026550000006E-5</v>
      </c>
      <c r="F155" s="18">
        <f t="shared" si="7"/>
        <v>0.2725857320664431</v>
      </c>
      <c r="G155" s="12">
        <f t="shared" si="8"/>
        <v>1.8794033315424892</v>
      </c>
    </row>
    <row r="156" spans="1:7" x14ac:dyDescent="0.25">
      <c r="A156" s="24">
        <v>7.5830077999999999</v>
      </c>
      <c r="B156" s="23">
        <v>-7.7467522999999998</v>
      </c>
      <c r="C156" s="25">
        <v>4.7083010999999999</v>
      </c>
      <c r="D156" s="26">
        <v>-3.904879E-4</v>
      </c>
      <c r="E156" s="28">
        <f t="shared" si="6"/>
        <v>6.5507986549999999E-5</v>
      </c>
      <c r="F156" s="18">
        <f t="shared" si="7"/>
        <v>0.27398531587855762</v>
      </c>
      <c r="G156" s="12">
        <f t="shared" si="8"/>
        <v>1.8890530753472012</v>
      </c>
    </row>
    <row r="157" spans="1:7" x14ac:dyDescent="0.25">
      <c r="A157" s="24">
        <v>7.6328125</v>
      </c>
      <c r="B157" s="23">
        <v>-7.8081025999999998</v>
      </c>
      <c r="C157" s="25">
        <v>4.7080655</v>
      </c>
      <c r="D157" s="26">
        <v>-3.9139090000000001E-4</v>
      </c>
      <c r="E157" s="28">
        <f t="shared" si="6"/>
        <v>6.5658486549999997E-5</v>
      </c>
      <c r="F157" s="18">
        <f t="shared" si="7"/>
        <v>0.27615513887970666</v>
      </c>
      <c r="G157" s="12">
        <f t="shared" si="8"/>
        <v>1.9040134056121141</v>
      </c>
    </row>
    <row r="158" spans="1:7" x14ac:dyDescent="0.25">
      <c r="A158" s="24">
        <v>7.6826172000000001</v>
      </c>
      <c r="B158" s="23">
        <v>-7.8623734000000001</v>
      </c>
      <c r="C158" s="25">
        <v>4.7080168999999996</v>
      </c>
      <c r="D158" s="26">
        <v>-3.939301E-4</v>
      </c>
      <c r="E158" s="28">
        <f t="shared" si="6"/>
        <v>6.6081686550000003E-5</v>
      </c>
      <c r="F158" s="18">
        <f t="shared" si="7"/>
        <v>0.27807457578760703</v>
      </c>
      <c r="G158" s="12">
        <f t="shared" si="8"/>
        <v>1.9172473929233584</v>
      </c>
    </row>
    <row r="159" spans="1:7" x14ac:dyDescent="0.25">
      <c r="A159" s="24">
        <v>7.7324219000000003</v>
      </c>
      <c r="B159" s="23">
        <v>-7.9083791000000003</v>
      </c>
      <c r="C159" s="25">
        <v>4.7079015000000002</v>
      </c>
      <c r="D159" s="26">
        <v>-3.9784310999999999E-4</v>
      </c>
      <c r="E159" s="28">
        <f t="shared" si="6"/>
        <v>6.6733854883333326E-5</v>
      </c>
      <c r="F159" s="18">
        <f t="shared" si="7"/>
        <v>0.27970169457991878</v>
      </c>
      <c r="G159" s="12">
        <f t="shared" si="8"/>
        <v>1.9284659275689675</v>
      </c>
    </row>
    <row r="160" spans="1:7" x14ac:dyDescent="0.25">
      <c r="A160" s="24">
        <v>7.7822266000000004</v>
      </c>
      <c r="B160" s="23">
        <v>-7.9583510999999998</v>
      </c>
      <c r="C160" s="25">
        <v>4.7077894000000002</v>
      </c>
      <c r="D160" s="26">
        <v>-4.0315388000000001E-4</v>
      </c>
      <c r="E160" s="28">
        <f t="shared" si="6"/>
        <v>6.7618983216666668E-5</v>
      </c>
      <c r="F160" s="18">
        <f t="shared" si="7"/>
        <v>0.28146909253907171</v>
      </c>
      <c r="G160" s="12">
        <f t="shared" si="8"/>
        <v>1.9406516483233602</v>
      </c>
    </row>
    <row r="161" spans="1:7" x14ac:dyDescent="0.25">
      <c r="A161" s="24">
        <v>7.8320312999999997</v>
      </c>
      <c r="B161" s="23">
        <v>-7.9981966</v>
      </c>
      <c r="C161" s="25">
        <v>4.7076592000000002</v>
      </c>
      <c r="D161" s="26">
        <v>-4.045993E-4</v>
      </c>
      <c r="E161" s="28">
        <f t="shared" si="6"/>
        <v>6.7859886549999999E-5</v>
      </c>
      <c r="F161" s="18">
        <f t="shared" si="7"/>
        <v>0.28287833882462016</v>
      </c>
      <c r="G161" s="12">
        <f t="shared" si="8"/>
        <v>1.9503680122135219</v>
      </c>
    </row>
    <row r="162" spans="1:7" x14ac:dyDescent="0.25">
      <c r="A162" s="24">
        <v>7.8818358999999996</v>
      </c>
      <c r="B162" s="23">
        <v>-8.0439214999999997</v>
      </c>
      <c r="C162" s="25">
        <v>4.7074733000000002</v>
      </c>
      <c r="D162" s="26">
        <v>-4.0823817999999999E-4</v>
      </c>
      <c r="E162" s="28">
        <f t="shared" si="6"/>
        <v>6.8466366549999993E-5</v>
      </c>
      <c r="F162" s="18">
        <f t="shared" si="7"/>
        <v>0.28449552634848296</v>
      </c>
      <c r="G162" s="12">
        <f t="shared" si="8"/>
        <v>1.9615180735062965</v>
      </c>
    </row>
    <row r="163" spans="1:7" x14ac:dyDescent="0.25">
      <c r="A163" s="24">
        <v>7.9316405999999997</v>
      </c>
      <c r="B163" s="23">
        <v>-8.097785</v>
      </c>
      <c r="C163" s="25">
        <v>4.7075167000000002</v>
      </c>
      <c r="D163" s="26">
        <v>-4.1024383999999997E-4</v>
      </c>
      <c r="E163" s="28">
        <f t="shared" si="6"/>
        <v>6.8800643216666661E-5</v>
      </c>
      <c r="F163" s="18">
        <f t="shared" si="7"/>
        <v>0.28640055796564529</v>
      </c>
      <c r="G163" s="12">
        <f t="shared" si="8"/>
        <v>1.9746527403167948</v>
      </c>
    </row>
    <row r="164" spans="1:7" x14ac:dyDescent="0.25">
      <c r="A164" s="24">
        <v>7.9814452999999999</v>
      </c>
      <c r="B164" s="23">
        <v>-8.1524353000000005</v>
      </c>
      <c r="C164" s="25">
        <v>4.7073631000000002</v>
      </c>
      <c r="D164" s="26">
        <v>-4.1322709999999999E-4</v>
      </c>
      <c r="E164" s="28">
        <f t="shared" si="6"/>
        <v>6.9297853216666668E-5</v>
      </c>
      <c r="F164" s="18">
        <f t="shared" si="7"/>
        <v>0.28833341694041309</v>
      </c>
      <c r="G164" s="12">
        <f t="shared" si="8"/>
        <v>1.9879792690717739</v>
      </c>
    </row>
    <row r="165" spans="1:7" x14ac:dyDescent="0.25">
      <c r="A165" s="24">
        <v>8.03125</v>
      </c>
      <c r="B165" s="23">
        <v>-8.1900673000000008</v>
      </c>
      <c r="C165" s="25">
        <v>4.7070990000000004</v>
      </c>
      <c r="D165" s="26">
        <v>-4.1572449999999997E-4</v>
      </c>
      <c r="E165" s="28">
        <f t="shared" si="6"/>
        <v>6.9714086549999999E-5</v>
      </c>
      <c r="F165" s="18">
        <f t="shared" si="7"/>
        <v>0.28966437667784289</v>
      </c>
      <c r="G165" s="12">
        <f t="shared" si="8"/>
        <v>1.9971558688362283</v>
      </c>
    </row>
    <row r="166" spans="1:7" x14ac:dyDescent="0.25">
      <c r="A166" s="24">
        <v>8.0810546999999993</v>
      </c>
      <c r="B166" s="23">
        <v>-8.2464571000000007</v>
      </c>
      <c r="C166" s="25">
        <v>4.7071462000000004</v>
      </c>
      <c r="D166" s="26">
        <v>-4.1871072999999999E-4</v>
      </c>
      <c r="E166" s="28">
        <f t="shared" si="6"/>
        <v>7.0211791549999993E-5</v>
      </c>
      <c r="F166" s="18">
        <f t="shared" si="7"/>
        <v>0.29165875788005696</v>
      </c>
      <c r="G166" s="12">
        <f t="shared" si="8"/>
        <v>2.0109065763563607</v>
      </c>
    </row>
    <row r="167" spans="1:7" x14ac:dyDescent="0.25">
      <c r="A167" s="24">
        <v>8.1308594000000003</v>
      </c>
      <c r="B167" s="23">
        <v>-8.2864599000000005</v>
      </c>
      <c r="C167" s="25">
        <v>4.7069988</v>
      </c>
      <c r="D167" s="26">
        <v>-4.2042436E-4</v>
      </c>
      <c r="E167" s="28">
        <f t="shared" si="6"/>
        <v>7.0497396550000003E-5</v>
      </c>
      <c r="F167" s="18">
        <f t="shared" si="7"/>
        <v>0.29307356751506064</v>
      </c>
      <c r="G167" s="12">
        <f t="shared" si="8"/>
        <v>2.0206612980043603</v>
      </c>
    </row>
    <row r="168" spans="1:7" x14ac:dyDescent="0.25">
      <c r="A168" s="24">
        <v>8.1806640999999996</v>
      </c>
      <c r="B168" s="23">
        <v>-8.3472346999999996</v>
      </c>
      <c r="C168" s="25">
        <v>4.7067832999999997</v>
      </c>
      <c r="D168" s="26">
        <v>-4.2796134999999999E-4</v>
      </c>
      <c r="E168" s="28">
        <f t="shared" si="6"/>
        <v>7.1753561549999997E-5</v>
      </c>
      <c r="F168" s="18">
        <f t="shared" si="7"/>
        <v>0.29522303636737646</v>
      </c>
      <c r="G168" s="12">
        <f t="shared" si="8"/>
        <v>2.0354812920350986</v>
      </c>
    </row>
    <row r="169" spans="1:7" x14ac:dyDescent="0.25">
      <c r="A169" s="24">
        <v>8.2304688000000006</v>
      </c>
      <c r="B169" s="23">
        <v>-8.3854436999999997</v>
      </c>
      <c r="C169" s="25">
        <v>4.7067113000000003</v>
      </c>
      <c r="D169" s="26">
        <v>-4.2715666000000001E-4</v>
      </c>
      <c r="E169" s="28">
        <f t="shared" si="6"/>
        <v>7.161944655E-5</v>
      </c>
      <c r="F169" s="18">
        <f t="shared" si="7"/>
        <v>0.29657440330528717</v>
      </c>
      <c r="G169" s="12">
        <f t="shared" si="8"/>
        <v>2.0447985938101843</v>
      </c>
    </row>
    <row r="170" spans="1:7" x14ac:dyDescent="0.25">
      <c r="A170" s="24">
        <v>8.2802734000000004</v>
      </c>
      <c r="B170" s="23">
        <v>-8.4370594000000008</v>
      </c>
      <c r="C170" s="25">
        <v>4.7066211999999998</v>
      </c>
      <c r="D170" s="26">
        <v>-4.3155850000000003E-4</v>
      </c>
      <c r="E170" s="28">
        <f t="shared" si="6"/>
        <v>7.2353086549999999E-5</v>
      </c>
      <c r="F170" s="18">
        <f t="shared" si="7"/>
        <v>0.29839993525998681</v>
      </c>
      <c r="G170" s="12">
        <f t="shared" si="8"/>
        <v>2.0573851324066492</v>
      </c>
    </row>
    <row r="171" spans="1:7" x14ac:dyDescent="0.25">
      <c r="A171" s="24">
        <v>8.3300780999999997</v>
      </c>
      <c r="B171" s="23">
        <v>-8.4892178000000005</v>
      </c>
      <c r="C171" s="25">
        <v>4.7065391999999999</v>
      </c>
      <c r="D171" s="26">
        <v>-4.3711063000000002E-4</v>
      </c>
      <c r="E171" s="28">
        <f t="shared" si="6"/>
        <v>7.3278441549999999E-5</v>
      </c>
      <c r="F171" s="18">
        <f t="shared" si="7"/>
        <v>0.30024466130082333</v>
      </c>
      <c r="G171" s="12">
        <f t="shared" si="8"/>
        <v>2.0701040089254179</v>
      </c>
    </row>
    <row r="172" spans="1:7" x14ac:dyDescent="0.25">
      <c r="A172" s="24">
        <v>8.3798828000000007</v>
      </c>
      <c r="B172" s="23">
        <v>-8.5412359000000002</v>
      </c>
      <c r="C172" s="25">
        <v>4.7064532999999997</v>
      </c>
      <c r="D172" s="26">
        <v>-4.3721493999999999E-4</v>
      </c>
      <c r="E172" s="28">
        <f t="shared" si="6"/>
        <v>7.3295826550000002E-5</v>
      </c>
      <c r="F172" s="18">
        <f t="shared" si="7"/>
        <v>0.30208442524421192</v>
      </c>
      <c r="G172" s="12">
        <f t="shared" si="8"/>
        <v>2.0827886731528666</v>
      </c>
    </row>
    <row r="173" spans="1:7" x14ac:dyDescent="0.25">
      <c r="A173" s="24">
        <v>8.4296875</v>
      </c>
      <c r="B173" s="23">
        <v>-8.5979852999999995</v>
      </c>
      <c r="C173" s="25">
        <v>4.7063036</v>
      </c>
      <c r="D173" s="26">
        <v>-4.41879E-4</v>
      </c>
      <c r="E173" s="28">
        <f t="shared" si="6"/>
        <v>7.4073169883333333E-5</v>
      </c>
      <c r="F173" s="18">
        <f t="shared" si="7"/>
        <v>0.30409152469476725</v>
      </c>
      <c r="G173" s="12">
        <f t="shared" si="8"/>
        <v>2.0966270694823979</v>
      </c>
    </row>
    <row r="174" spans="1:7" x14ac:dyDescent="0.25">
      <c r="A174" s="24">
        <v>8.4794921999999993</v>
      </c>
      <c r="B174" s="23">
        <v>-8.6226912000000002</v>
      </c>
      <c r="C174" s="25">
        <v>4.7062353999999997</v>
      </c>
      <c r="D174" s="26">
        <v>-4.4440030000000001E-4</v>
      </c>
      <c r="E174" s="28">
        <f t="shared" si="6"/>
        <v>7.4493386549999996E-5</v>
      </c>
      <c r="F174" s="18">
        <f t="shared" si="7"/>
        <v>0.30496531716333042</v>
      </c>
      <c r="G174" s="12">
        <f t="shared" si="8"/>
        <v>2.1026516272024405</v>
      </c>
    </row>
    <row r="175" spans="1:7" x14ac:dyDescent="0.25">
      <c r="A175" s="24">
        <v>8.5292969000000003</v>
      </c>
      <c r="B175" s="23">
        <v>-8.6858024999999994</v>
      </c>
      <c r="C175" s="25">
        <v>4.7061171999999996</v>
      </c>
      <c r="D175" s="26">
        <v>-4.46558E-4</v>
      </c>
      <c r="E175" s="28">
        <f t="shared" si="6"/>
        <v>7.4853003216666662E-5</v>
      </c>
      <c r="F175" s="18">
        <f t="shared" si="7"/>
        <v>0.30719742279887602</v>
      </c>
      <c r="G175" s="12">
        <f t="shared" si="8"/>
        <v>2.118041379028397</v>
      </c>
    </row>
    <row r="176" spans="1:7" x14ac:dyDescent="0.25">
      <c r="A176" s="24">
        <v>8.5791015999999996</v>
      </c>
      <c r="B176" s="23">
        <v>-8.7320727999999992</v>
      </c>
      <c r="C176" s="25">
        <v>4.7059711999999996</v>
      </c>
      <c r="D176" s="26">
        <v>-4.5194031999999998E-4</v>
      </c>
      <c r="E176" s="28">
        <f t="shared" si="6"/>
        <v>7.5750056549999992E-5</v>
      </c>
      <c r="F176" s="18">
        <f t="shared" si="7"/>
        <v>0.30883389990184157</v>
      </c>
      <c r="G176" s="12">
        <f t="shared" si="8"/>
        <v>2.1293244366410997</v>
      </c>
    </row>
    <row r="177" spans="1:7" x14ac:dyDescent="0.25">
      <c r="A177" s="24">
        <v>8.6289063000000006</v>
      </c>
      <c r="B177" s="23">
        <v>-8.7880821000000005</v>
      </c>
      <c r="C177" s="25">
        <v>4.7059626999999997</v>
      </c>
      <c r="D177" s="26">
        <v>-4.5285818999999999E-4</v>
      </c>
      <c r="E177" s="28">
        <f t="shared" si="6"/>
        <v>7.5903034883333331E-5</v>
      </c>
      <c r="F177" s="18">
        <f t="shared" si="7"/>
        <v>0.31081482366942315</v>
      </c>
      <c r="G177" s="12">
        <f t="shared" si="8"/>
        <v>2.1429823588665262</v>
      </c>
    </row>
    <row r="178" spans="1:7" x14ac:dyDescent="0.25">
      <c r="A178" s="24">
        <v>8.6787109000000004</v>
      </c>
      <c r="B178" s="23">
        <v>-8.8450679999999995</v>
      </c>
      <c r="C178" s="25">
        <v>4.7056861000000003</v>
      </c>
      <c r="D178" s="26">
        <v>-4.5695004999999998E-4</v>
      </c>
      <c r="E178" s="28">
        <f t="shared" si="6"/>
        <v>7.6585011549999997E-5</v>
      </c>
      <c r="F178" s="18">
        <f t="shared" si="7"/>
        <v>0.31283028759643211</v>
      </c>
      <c r="G178" s="12">
        <f t="shared" si="8"/>
        <v>2.1568784259508487</v>
      </c>
    </row>
    <row r="179" spans="1:7" x14ac:dyDescent="0.25">
      <c r="A179" s="24">
        <v>8.7285155999999997</v>
      </c>
      <c r="B179" s="23">
        <v>-8.8877963999999992</v>
      </c>
      <c r="C179" s="25">
        <v>4.7056766000000003</v>
      </c>
      <c r="D179" s="26">
        <v>-4.6032963999999998E-4</v>
      </c>
      <c r="E179" s="28">
        <f t="shared" si="6"/>
        <v>7.7148276549999996E-5</v>
      </c>
      <c r="F179" s="18">
        <f t="shared" si="7"/>
        <v>0.31434149561207825</v>
      </c>
      <c r="G179" s="12">
        <f t="shared" si="8"/>
        <v>2.167297787807128</v>
      </c>
    </row>
    <row r="180" spans="1:7" x14ac:dyDescent="0.25">
      <c r="A180" s="24">
        <v>8.7783203000000007</v>
      </c>
      <c r="B180" s="23">
        <v>-8.9282626999999994</v>
      </c>
      <c r="C180" s="25">
        <v>4.7056022000000004</v>
      </c>
      <c r="D180" s="26">
        <v>-4.6395658999999999E-4</v>
      </c>
      <c r="E180" s="28">
        <f t="shared" si="6"/>
        <v>7.7752768216666669E-5</v>
      </c>
      <c r="F180" s="18">
        <f t="shared" si="7"/>
        <v>0.31577269820622039</v>
      </c>
      <c r="G180" s="12">
        <f t="shared" si="8"/>
        <v>2.177165534380479</v>
      </c>
    </row>
    <row r="181" spans="1:7" x14ac:dyDescent="0.25">
      <c r="A181" s="24">
        <v>8.828125</v>
      </c>
      <c r="B181" s="23">
        <v>-8.9852018000000005</v>
      </c>
      <c r="C181" s="25">
        <v>4.7054385999999999</v>
      </c>
      <c r="D181" s="26">
        <v>-4.6571493000000002E-4</v>
      </c>
      <c r="E181" s="28">
        <f t="shared" si="6"/>
        <v>7.804582488333334E-5</v>
      </c>
      <c r="F181" s="18">
        <f t="shared" si="7"/>
        <v>0.31778650692182125</v>
      </c>
      <c r="G181" s="12">
        <f t="shared" si="8"/>
        <v>2.1910501892393288</v>
      </c>
    </row>
    <row r="182" spans="1:7" x14ac:dyDescent="0.25">
      <c r="A182" s="24">
        <v>8.8779296999999993</v>
      </c>
      <c r="B182" s="23">
        <v>-9.0314817000000005</v>
      </c>
      <c r="C182" s="25">
        <v>4.7053361000000002</v>
      </c>
      <c r="D182" s="26">
        <v>-4.7292706000000002E-4</v>
      </c>
      <c r="E182" s="28">
        <f t="shared" si="6"/>
        <v>7.9247846550000003E-5</v>
      </c>
      <c r="F182" s="18">
        <f t="shared" si="7"/>
        <v>0.31942332355533204</v>
      </c>
      <c r="G182" s="12">
        <f t="shared" si="8"/>
        <v>2.2023355878213597</v>
      </c>
    </row>
    <row r="183" spans="1:7" x14ac:dyDescent="0.25">
      <c r="A183" s="24">
        <v>8.9277344000000003</v>
      </c>
      <c r="B183" s="23">
        <v>-9.0870247000000006</v>
      </c>
      <c r="C183" s="25">
        <v>4.7052345000000004</v>
      </c>
      <c r="D183" s="26">
        <v>-4.7395526999999998E-4</v>
      </c>
      <c r="E183" s="28">
        <f t="shared" si="6"/>
        <v>7.9419214883333329E-5</v>
      </c>
      <c r="F183" s="18">
        <f t="shared" si="7"/>
        <v>0.32138775533403274</v>
      </c>
      <c r="G183" s="12">
        <f t="shared" si="8"/>
        <v>2.2158798023387143</v>
      </c>
    </row>
    <row r="184" spans="1:7" x14ac:dyDescent="0.25">
      <c r="A184" s="24">
        <v>8.9775390999999996</v>
      </c>
      <c r="B184" s="23">
        <v>-9.1221809</v>
      </c>
      <c r="C184" s="25">
        <v>4.7050991</v>
      </c>
      <c r="D184" s="26">
        <v>-4.7639606E-4</v>
      </c>
      <c r="E184" s="28">
        <f t="shared" si="6"/>
        <v>7.9826013216666671E-5</v>
      </c>
      <c r="F184" s="18">
        <f t="shared" si="7"/>
        <v>0.32263115155854993</v>
      </c>
      <c r="G184" s="12">
        <f t="shared" si="8"/>
        <v>2.2244526758676018</v>
      </c>
    </row>
    <row r="185" spans="1:7" x14ac:dyDescent="0.25">
      <c r="A185" s="24">
        <v>9.0273438000000006</v>
      </c>
      <c r="B185" s="23">
        <v>-9.1689691999999994</v>
      </c>
      <c r="C185" s="25">
        <v>4.7049155000000003</v>
      </c>
      <c r="D185" s="26">
        <v>-4.7857759999999998E-4</v>
      </c>
      <c r="E185" s="28">
        <f t="shared" si="6"/>
        <v>8.0189603216666668E-5</v>
      </c>
      <c r="F185" s="18">
        <f t="shared" si="7"/>
        <v>0.32428594916385356</v>
      </c>
      <c r="G185" s="12">
        <f t="shared" si="8"/>
        <v>2.2358620482836096</v>
      </c>
    </row>
    <row r="186" spans="1:7" x14ac:dyDescent="0.25">
      <c r="A186" s="24">
        <v>9.0771484000000004</v>
      </c>
      <c r="B186" s="23">
        <v>-9.2150373000000005</v>
      </c>
      <c r="C186" s="25">
        <v>4.7049817999999997</v>
      </c>
      <c r="D186" s="26">
        <v>-4.8153102000000002E-4</v>
      </c>
      <c r="E186" s="28">
        <f t="shared" si="6"/>
        <v>8.0681839883333341E-5</v>
      </c>
      <c r="F186" s="18">
        <f t="shared" si="7"/>
        <v>0.32591527490470956</v>
      </c>
      <c r="G186" s="12">
        <f t="shared" si="8"/>
        <v>2.2470957992298488</v>
      </c>
    </row>
    <row r="187" spans="1:7" x14ac:dyDescent="0.25">
      <c r="A187" s="24">
        <v>9.1269530999999997</v>
      </c>
      <c r="B187" s="23">
        <v>-9.2715864000000003</v>
      </c>
      <c r="C187" s="25">
        <v>4.7048597000000001</v>
      </c>
      <c r="D187" s="26">
        <v>-4.8485694999999998E-4</v>
      </c>
      <c r="E187" s="28">
        <f t="shared" si="6"/>
        <v>8.123616155E-5</v>
      </c>
      <c r="F187" s="18">
        <f t="shared" si="7"/>
        <v>0.32791529019190907</v>
      </c>
      <c r="G187" s="12">
        <f t="shared" si="8"/>
        <v>2.2608853522097623</v>
      </c>
    </row>
    <row r="188" spans="1:7" x14ac:dyDescent="0.25">
      <c r="A188" s="24">
        <v>9.1767578000000007</v>
      </c>
      <c r="B188" s="23">
        <v>-9.3149738000000006</v>
      </c>
      <c r="C188" s="25">
        <v>4.7047128999999996</v>
      </c>
      <c r="D188" s="26">
        <v>-4.8663915000000002E-4</v>
      </c>
      <c r="E188" s="28">
        <f t="shared" si="6"/>
        <v>8.1533194883333341E-5</v>
      </c>
      <c r="F188" s="18">
        <f t="shared" si="7"/>
        <v>0.32944980556477693</v>
      </c>
      <c r="G188" s="12">
        <f t="shared" si="8"/>
        <v>2.2714654118563473</v>
      </c>
    </row>
    <row r="189" spans="1:7" x14ac:dyDescent="0.25">
      <c r="A189" s="24">
        <v>9.2265625</v>
      </c>
      <c r="B189" s="23">
        <v>-9.3765544999999992</v>
      </c>
      <c r="C189" s="25">
        <v>4.7046504000000002</v>
      </c>
      <c r="D189" s="26">
        <v>-4.9111543999999995E-4</v>
      </c>
      <c r="E189" s="28">
        <f t="shared" si="6"/>
        <v>8.2279243216666672E-5</v>
      </c>
      <c r="F189" s="18">
        <f t="shared" si="7"/>
        <v>0.33162777729901222</v>
      </c>
      <c r="G189" s="12">
        <f t="shared" si="8"/>
        <v>2.2864819253851238</v>
      </c>
    </row>
    <row r="190" spans="1:7" x14ac:dyDescent="0.25">
      <c r="A190" s="24">
        <v>9.2763671999999993</v>
      </c>
      <c r="B190" s="23">
        <v>-9.4205693999999998</v>
      </c>
      <c r="C190" s="25">
        <v>4.7045440999999997</v>
      </c>
      <c r="D190" s="26">
        <v>-4.9387518E-4</v>
      </c>
      <c r="E190" s="28">
        <f t="shared" si="6"/>
        <v>8.2739199883333337E-5</v>
      </c>
      <c r="F190" s="18">
        <f t="shared" si="7"/>
        <v>0.33318448594450012</v>
      </c>
      <c r="G190" s="12">
        <f t="shared" si="8"/>
        <v>2.2972150015164079</v>
      </c>
    </row>
    <row r="191" spans="1:7" x14ac:dyDescent="0.25">
      <c r="A191" s="24">
        <v>9.3261719000000003</v>
      </c>
      <c r="B191" s="23">
        <v>-9.4700851000000004</v>
      </c>
      <c r="C191" s="25">
        <v>4.7044648999999996</v>
      </c>
      <c r="D191" s="26">
        <v>-4.9616093999999998E-4</v>
      </c>
      <c r="E191" s="28">
        <f t="shared" si="6"/>
        <v>8.3120159883333342E-5</v>
      </c>
      <c r="F191" s="18">
        <f t="shared" si="7"/>
        <v>0.33493574559242356</v>
      </c>
      <c r="G191" s="12">
        <f t="shared" si="8"/>
        <v>2.309289453072445</v>
      </c>
    </row>
    <row r="192" spans="1:7" x14ac:dyDescent="0.25">
      <c r="A192" s="24">
        <v>9.3759765999999996</v>
      </c>
      <c r="B192" s="23">
        <v>-9.5218734999999999</v>
      </c>
      <c r="C192" s="25">
        <v>4.7042688999999998</v>
      </c>
      <c r="D192" s="26">
        <v>-4.9968360999999995E-4</v>
      </c>
      <c r="E192" s="28">
        <f t="shared" si="6"/>
        <v>8.3707271550000005E-5</v>
      </c>
      <c r="F192" s="18">
        <f t="shared" si="7"/>
        <v>0.33676738556016139</v>
      </c>
      <c r="G192" s="12">
        <f t="shared" si="8"/>
        <v>2.3219181047317101</v>
      </c>
    </row>
    <row r="193" spans="1:7" x14ac:dyDescent="0.25">
      <c r="A193" s="24">
        <v>9.4257813000000006</v>
      </c>
      <c r="B193" s="23">
        <v>-9.5603455999999998</v>
      </c>
      <c r="C193" s="25">
        <v>4.7041845000000002</v>
      </c>
      <c r="D193" s="26">
        <v>-5.0217507000000004E-4</v>
      </c>
      <c r="E193" s="28">
        <f t="shared" si="6"/>
        <v>8.4122514883333349E-5</v>
      </c>
      <c r="F193" s="18">
        <f t="shared" si="7"/>
        <v>0.33812805775707822</v>
      </c>
      <c r="G193" s="12">
        <f t="shared" si="8"/>
        <v>2.3312995636974327</v>
      </c>
    </row>
    <row r="194" spans="1:7" x14ac:dyDescent="0.25">
      <c r="A194" s="24">
        <v>9.4755859000000004</v>
      </c>
      <c r="B194" s="23">
        <v>-9.6239614000000007</v>
      </c>
      <c r="C194" s="25">
        <v>4.7040991999999999</v>
      </c>
      <c r="D194" s="26">
        <v>-5.0573051000000005E-4</v>
      </c>
      <c r="E194" s="28">
        <f t="shared" si="6"/>
        <v>8.4715088216666683E-5</v>
      </c>
      <c r="F194" s="18">
        <f t="shared" si="7"/>
        <v>0.34037800643013277</v>
      </c>
      <c r="G194" s="12">
        <f t="shared" si="8"/>
        <v>2.3468123383385779</v>
      </c>
    </row>
    <row r="195" spans="1:7" x14ac:dyDescent="0.25">
      <c r="A195" s="24">
        <v>9.5253905999999997</v>
      </c>
      <c r="B195" s="23">
        <v>-9.6612349000000002</v>
      </c>
      <c r="C195" s="25">
        <v>4.7040439000000003</v>
      </c>
      <c r="D195" s="26">
        <v>-5.1068065999999997E-4</v>
      </c>
      <c r="E195" s="28">
        <f t="shared" si="6"/>
        <v>8.5540113216666671E-5</v>
      </c>
      <c r="F195" s="18">
        <f t="shared" si="7"/>
        <v>0.34169628682376296</v>
      </c>
      <c r="G195" s="12">
        <f t="shared" si="8"/>
        <v>2.355901517529702</v>
      </c>
    </row>
    <row r="196" spans="1:7" x14ac:dyDescent="0.25">
      <c r="A196" s="24">
        <v>9.5751953000000007</v>
      </c>
      <c r="B196" s="23">
        <v>-9.7220487999999996</v>
      </c>
      <c r="C196" s="25">
        <v>4.7039479999999996</v>
      </c>
      <c r="D196" s="26">
        <v>-5.1398277999999999E-4</v>
      </c>
      <c r="E196" s="28">
        <f t="shared" si="6"/>
        <v>8.6090466550000006E-5</v>
      </c>
      <c r="F196" s="18">
        <f t="shared" si="7"/>
        <v>0.34384713855569543</v>
      </c>
      <c r="G196" s="12">
        <f t="shared" si="8"/>
        <v>2.3707310461334314</v>
      </c>
    </row>
    <row r="197" spans="1:7" x14ac:dyDescent="0.25">
      <c r="A197" s="24">
        <v>9.625</v>
      </c>
      <c r="B197" s="23">
        <v>-9.7666502000000008</v>
      </c>
      <c r="C197" s="25">
        <v>4.7038345000000001</v>
      </c>
      <c r="D197" s="26">
        <v>-5.1440595E-4</v>
      </c>
      <c r="E197" s="28">
        <f t="shared" ref="E197:E260" si="9" xml:space="preserve"> (delta_0 - D197) / L</f>
        <v>8.6160994883333338E-5</v>
      </c>
      <c r="F197" s="18">
        <f t="shared" ref="F197:F260" si="10" xml:space="preserve"> -B197 / A_6x12_in2</f>
        <v>0.345424590395433</v>
      </c>
      <c r="G197" s="12">
        <f t="shared" ref="G197:G260" si="11" xml:space="preserve"> -B197 * kip_to_N / A_6x12_mm2</f>
        <v>2.381607140859578</v>
      </c>
    </row>
    <row r="198" spans="1:7" x14ac:dyDescent="0.25">
      <c r="A198" s="24">
        <v>9.6748046999999993</v>
      </c>
      <c r="B198" s="23">
        <v>-9.8079242999999998</v>
      </c>
      <c r="C198" s="25">
        <v>4.7036572000000003</v>
      </c>
      <c r="D198" s="26">
        <v>-5.1868259000000005E-4</v>
      </c>
      <c r="E198" s="28">
        <f t="shared" si="9"/>
        <v>8.6873768216666678E-5</v>
      </c>
      <c r="F198" s="18">
        <f t="shared" si="10"/>
        <v>0.34688436307024834</v>
      </c>
      <c r="G198" s="12">
        <f t="shared" si="11"/>
        <v>2.3916718702478126</v>
      </c>
    </row>
    <row r="199" spans="1:7" x14ac:dyDescent="0.25">
      <c r="A199" s="24">
        <v>9.7246094000000003</v>
      </c>
      <c r="B199" s="23">
        <v>-9.8560867000000005</v>
      </c>
      <c r="C199" s="25">
        <v>4.7035955999999999</v>
      </c>
      <c r="D199" s="26">
        <v>-5.2225887000000005E-4</v>
      </c>
      <c r="E199" s="28">
        <f t="shared" si="9"/>
        <v>8.746981488333335E-5</v>
      </c>
      <c r="F199" s="18">
        <f t="shared" si="10"/>
        <v>0.34858775952161924</v>
      </c>
      <c r="G199" s="12">
        <f t="shared" si="11"/>
        <v>2.4034163182839405</v>
      </c>
    </row>
    <row r="200" spans="1:7" x14ac:dyDescent="0.25">
      <c r="A200" s="24">
        <v>9.7744140999999996</v>
      </c>
      <c r="B200" s="23">
        <v>-9.9135494000000008</v>
      </c>
      <c r="C200" s="25">
        <v>4.7035831999999997</v>
      </c>
      <c r="D200" s="26">
        <v>-5.2310823000000005E-4</v>
      </c>
      <c r="E200" s="28">
        <f t="shared" si="9"/>
        <v>8.7611374883333345E-5</v>
      </c>
      <c r="F200" s="18">
        <f t="shared" si="10"/>
        <v>0.35062008679904294</v>
      </c>
      <c r="G200" s="12">
        <f t="shared" si="11"/>
        <v>2.417428653511537</v>
      </c>
    </row>
    <row r="201" spans="1:7" x14ac:dyDescent="0.25">
      <c r="A201" s="24">
        <v>9.8242188000000006</v>
      </c>
      <c r="B201" s="23">
        <v>-9.9594354999999997</v>
      </c>
      <c r="C201" s="25">
        <v>4.7034086999999998</v>
      </c>
      <c r="D201" s="26">
        <v>-5.2766798999999995E-4</v>
      </c>
      <c r="E201" s="28">
        <f t="shared" si="9"/>
        <v>8.8371334883333329E-5</v>
      </c>
      <c r="F201" s="18">
        <f t="shared" si="10"/>
        <v>0.35224297560664491</v>
      </c>
      <c r="G201" s="12">
        <f t="shared" si="11"/>
        <v>2.4286180235809387</v>
      </c>
    </row>
    <row r="202" spans="1:7" x14ac:dyDescent="0.25">
      <c r="A202" s="24">
        <v>9.8740234000000004</v>
      </c>
      <c r="B202" s="23">
        <v>-9.9910335999999997</v>
      </c>
      <c r="C202" s="25">
        <v>4.7033614999999998</v>
      </c>
      <c r="D202" s="26">
        <v>-5.3100287999999999E-4</v>
      </c>
      <c r="E202" s="28">
        <f t="shared" si="9"/>
        <v>8.8927149883333335E-5</v>
      </c>
      <c r="F202" s="18">
        <f t="shared" si="10"/>
        <v>0.35336052978604759</v>
      </c>
      <c r="G202" s="12">
        <f t="shared" si="11"/>
        <v>2.4363232509676624</v>
      </c>
    </row>
    <row r="203" spans="1:7" x14ac:dyDescent="0.25">
      <c r="A203" s="24">
        <v>9.9238280999999997</v>
      </c>
      <c r="B203" s="23">
        <v>-10.053278000000001</v>
      </c>
      <c r="C203" s="25">
        <v>4.7032613999999997</v>
      </c>
      <c r="D203" s="26">
        <v>-5.3490698000000002E-4</v>
      </c>
      <c r="E203" s="28">
        <f t="shared" si="9"/>
        <v>8.9577833216666683E-5</v>
      </c>
      <c r="F203" s="18">
        <f t="shared" si="10"/>
        <v>0.35556197510600079</v>
      </c>
      <c r="G203" s="12">
        <f t="shared" si="11"/>
        <v>2.4515016083863119</v>
      </c>
    </row>
    <row r="204" spans="1:7" x14ac:dyDescent="0.25">
      <c r="A204" s="24">
        <v>9.9736328000000007</v>
      </c>
      <c r="B204" s="23">
        <v>-10.104575000000001</v>
      </c>
      <c r="C204" s="25">
        <v>4.7031136</v>
      </c>
      <c r="D204" s="26">
        <v>-5.3869187999999995E-4</v>
      </c>
      <c r="E204" s="28">
        <f t="shared" si="9"/>
        <v>9.0208649883333333E-5</v>
      </c>
      <c r="F204" s="18">
        <f t="shared" si="10"/>
        <v>0.35737623535395296</v>
      </c>
      <c r="G204" s="12">
        <f t="shared" si="11"/>
        <v>2.4640104316781168</v>
      </c>
    </row>
    <row r="205" spans="1:7" x14ac:dyDescent="0.25">
      <c r="A205" s="24">
        <v>10.023438000000001</v>
      </c>
      <c r="B205" s="23">
        <v>-10.155241</v>
      </c>
      <c r="C205" s="25">
        <v>4.7029829000000003</v>
      </c>
      <c r="D205" s="26">
        <v>-5.4207146999999995E-4</v>
      </c>
      <c r="E205" s="28">
        <f t="shared" si="9"/>
        <v>9.0771914883333333E-5</v>
      </c>
      <c r="F205" s="18">
        <f t="shared" si="10"/>
        <v>0.3591681785421072</v>
      </c>
      <c r="G205" s="12">
        <f t="shared" si="11"/>
        <v>2.4763653850068224</v>
      </c>
    </row>
    <row r="206" spans="1:7" x14ac:dyDescent="0.25">
      <c r="A206" s="24">
        <v>10.073242</v>
      </c>
      <c r="B206" s="23">
        <v>-10.199609000000001</v>
      </c>
      <c r="C206" s="25">
        <v>4.7029262000000003</v>
      </c>
      <c r="D206" s="26">
        <v>-5.4316222999999998E-4</v>
      </c>
      <c r="E206" s="28">
        <f t="shared" si="9"/>
        <v>9.0953708216666676E-5</v>
      </c>
      <c r="F206" s="18">
        <f t="shared" si="10"/>
        <v>0.36073737554546303</v>
      </c>
      <c r="G206" s="12">
        <f t="shared" si="11"/>
        <v>2.4871845649161894</v>
      </c>
    </row>
    <row r="207" spans="1:7" x14ac:dyDescent="0.25">
      <c r="A207" s="24">
        <v>10.123047</v>
      </c>
      <c r="B207" s="23">
        <v>-10.250112</v>
      </c>
      <c r="C207" s="25">
        <v>4.7029218999999998</v>
      </c>
      <c r="D207" s="26">
        <v>-5.4718553999999996E-4</v>
      </c>
      <c r="E207" s="28">
        <f t="shared" si="9"/>
        <v>9.1624259883333334E-5</v>
      </c>
      <c r="F207" s="18">
        <f t="shared" si="10"/>
        <v>0.3625235537879008</v>
      </c>
      <c r="G207" s="12">
        <f t="shared" si="11"/>
        <v>2.4994997705365192</v>
      </c>
    </row>
    <row r="208" spans="1:7" x14ac:dyDescent="0.25">
      <c r="A208" s="24">
        <v>10.172852000000001</v>
      </c>
      <c r="B208" s="23">
        <v>-10.31208</v>
      </c>
      <c r="C208" s="25">
        <v>4.7028251000000001</v>
      </c>
      <c r="D208" s="26">
        <v>-5.5029389000000001E-4</v>
      </c>
      <c r="E208" s="28">
        <f t="shared" si="9"/>
        <v>9.2142318216666681E-5</v>
      </c>
      <c r="F208" s="18">
        <f t="shared" si="10"/>
        <v>0.36471522345757157</v>
      </c>
      <c r="G208" s="12">
        <f t="shared" si="11"/>
        <v>2.5146107275466085</v>
      </c>
    </row>
    <row r="209" spans="1:7" x14ac:dyDescent="0.25">
      <c r="A209" s="24">
        <v>10.222656000000001</v>
      </c>
      <c r="B209" s="23">
        <v>-10.357924000000001</v>
      </c>
      <c r="C209" s="25">
        <v>4.7027044</v>
      </c>
      <c r="D209" s="26">
        <v>-5.5344105999999998E-4</v>
      </c>
      <c r="E209" s="28">
        <f t="shared" si="9"/>
        <v>9.2666846550000005E-5</v>
      </c>
      <c r="F209" s="18">
        <f t="shared" si="10"/>
        <v>0.36633662328226158</v>
      </c>
      <c r="G209" s="12">
        <f t="shared" si="11"/>
        <v>2.5257898314901053</v>
      </c>
    </row>
    <row r="210" spans="1:7" x14ac:dyDescent="0.25">
      <c r="A210" s="24">
        <v>10.272461</v>
      </c>
      <c r="B210" s="23">
        <v>-10.396481</v>
      </c>
      <c r="C210" s="25">
        <v>4.7025661000000003</v>
      </c>
      <c r="D210" s="26">
        <v>-5.5783986999999996E-4</v>
      </c>
      <c r="E210" s="28">
        <f t="shared" si="9"/>
        <v>9.3399981550000002E-5</v>
      </c>
      <c r="F210" s="18">
        <f t="shared" si="10"/>
        <v>0.36770029820243805</v>
      </c>
      <c r="G210" s="12">
        <f t="shared" si="11"/>
        <v>2.5351919934033185</v>
      </c>
    </row>
    <row r="211" spans="1:7" x14ac:dyDescent="0.25">
      <c r="A211" s="24">
        <v>10.322266000000001</v>
      </c>
      <c r="B211" s="23">
        <v>-10.449017</v>
      </c>
      <c r="C211" s="25">
        <v>4.7025318</v>
      </c>
      <c r="D211" s="26">
        <v>-5.6136247999999996E-4</v>
      </c>
      <c r="E211" s="28">
        <f t="shared" si="9"/>
        <v>9.3987083216666664E-5</v>
      </c>
      <c r="F211" s="18">
        <f t="shared" si="10"/>
        <v>0.36955837911138822</v>
      </c>
      <c r="G211" s="12">
        <f t="shared" si="11"/>
        <v>2.5480029480489756</v>
      </c>
    </row>
    <row r="212" spans="1:7" x14ac:dyDescent="0.25">
      <c r="A212" s="24">
        <v>10.372070000000001</v>
      </c>
      <c r="B212" s="23">
        <v>-10.509772</v>
      </c>
      <c r="C212" s="25">
        <v>4.7023916000000003</v>
      </c>
      <c r="D212" s="26">
        <v>-5.6423840999999999E-4</v>
      </c>
      <c r="E212" s="28">
        <f t="shared" si="9"/>
        <v>9.4466404883333335E-5</v>
      </c>
      <c r="F212" s="18">
        <f t="shared" si="10"/>
        <v>0.37170714768195445</v>
      </c>
      <c r="G212" s="12">
        <f t="shared" si="11"/>
        <v>2.5628181138304762</v>
      </c>
    </row>
    <row r="213" spans="1:7" x14ac:dyDescent="0.25">
      <c r="A213" s="24">
        <v>10.421875</v>
      </c>
      <c r="B213" s="23">
        <v>-10.553585</v>
      </c>
      <c r="C213" s="25">
        <v>4.7022313999999996</v>
      </c>
      <c r="D213" s="26">
        <v>-5.6522188000000004E-4</v>
      </c>
      <c r="E213" s="28">
        <f t="shared" si="9"/>
        <v>9.4630316550000019E-5</v>
      </c>
      <c r="F213" s="18">
        <f t="shared" si="10"/>
        <v>0.37325671557566231</v>
      </c>
      <c r="G213" s="12">
        <f t="shared" si="11"/>
        <v>2.5735019564505879</v>
      </c>
    </row>
    <row r="214" spans="1:7" x14ac:dyDescent="0.25">
      <c r="A214" s="24">
        <v>10.471679999999999</v>
      </c>
      <c r="B214" s="23">
        <v>-10.595136999999999</v>
      </c>
      <c r="C214" s="25">
        <v>4.7022171000000004</v>
      </c>
      <c r="D214" s="26">
        <v>-5.6988001E-4</v>
      </c>
      <c r="E214" s="28">
        <f t="shared" si="9"/>
        <v>9.5406671550000004E-5</v>
      </c>
      <c r="F214" s="18">
        <f t="shared" si="10"/>
        <v>0.37472631695240771</v>
      </c>
      <c r="G214" s="12">
        <f t="shared" si="11"/>
        <v>2.5836344520238392</v>
      </c>
    </row>
    <row r="215" spans="1:7" x14ac:dyDescent="0.25">
      <c r="A215" s="24">
        <v>10.521483999999999</v>
      </c>
      <c r="B215" s="23">
        <v>-10.634117</v>
      </c>
      <c r="C215" s="25">
        <v>4.7021236000000002</v>
      </c>
      <c r="D215" s="26">
        <v>-5.7394203000000002E-4</v>
      </c>
      <c r="E215" s="28">
        <f t="shared" si="9"/>
        <v>9.6083674883333349E-5</v>
      </c>
      <c r="F215" s="18">
        <f t="shared" si="10"/>
        <v>0.37610495243723485</v>
      </c>
      <c r="G215" s="12">
        <f t="shared" si="11"/>
        <v>2.5931397628980539</v>
      </c>
    </row>
    <row r="216" spans="1:7" x14ac:dyDescent="0.25">
      <c r="A216" s="24">
        <v>10.571289</v>
      </c>
      <c r="B216" s="23">
        <v>-10.689304999999999</v>
      </c>
      <c r="C216" s="25">
        <v>4.7020315999999998</v>
      </c>
      <c r="D216" s="26">
        <v>-5.7786999999999997E-4</v>
      </c>
      <c r="E216" s="28">
        <f t="shared" si="9"/>
        <v>9.6738336550000008E-5</v>
      </c>
      <c r="F216" s="18">
        <f t="shared" si="10"/>
        <v>0.37805682865931384</v>
      </c>
      <c r="G216" s="12">
        <f t="shared" si="11"/>
        <v>2.6065974103204788</v>
      </c>
    </row>
    <row r="217" spans="1:7" x14ac:dyDescent="0.25">
      <c r="A217" s="24">
        <v>10.621093999999999</v>
      </c>
      <c r="B217" s="23">
        <v>-10.743454</v>
      </c>
      <c r="C217" s="25">
        <v>4.7018890000000004</v>
      </c>
      <c r="D217" s="26">
        <v>-5.8060588000000005E-4</v>
      </c>
      <c r="E217" s="28">
        <f t="shared" si="9"/>
        <v>9.7194316550000017E-5</v>
      </c>
      <c r="F217" s="18">
        <f t="shared" si="10"/>
        <v>0.37997195777342119</v>
      </c>
      <c r="G217" s="12">
        <f t="shared" si="11"/>
        <v>2.6198016965833784</v>
      </c>
    </row>
    <row r="218" spans="1:7" x14ac:dyDescent="0.25">
      <c r="A218" s="24">
        <v>10.670897999999999</v>
      </c>
      <c r="B218" s="23">
        <v>-10.796904</v>
      </c>
      <c r="C218" s="25">
        <v>4.7017974999999996</v>
      </c>
      <c r="D218" s="26">
        <v>-5.8454571999999995E-4</v>
      </c>
      <c r="E218" s="28">
        <f t="shared" si="9"/>
        <v>9.7850956549999996E-5</v>
      </c>
      <c r="F218" s="18">
        <f t="shared" si="10"/>
        <v>0.38186236481970159</v>
      </c>
      <c r="G218" s="12">
        <f t="shared" si="11"/>
        <v>2.6328355310171072</v>
      </c>
    </row>
    <row r="219" spans="1:7" x14ac:dyDescent="0.25">
      <c r="A219" s="24">
        <v>10.720703</v>
      </c>
      <c r="B219" s="23">
        <v>-10.856771</v>
      </c>
      <c r="C219" s="25">
        <v>4.7016625000000003</v>
      </c>
      <c r="D219" s="26">
        <v>-5.8787461999999996E-4</v>
      </c>
      <c r="E219" s="28">
        <f t="shared" si="9"/>
        <v>9.8405773216666669E-5</v>
      </c>
      <c r="F219" s="18">
        <f t="shared" si="10"/>
        <v>0.38397972681483106</v>
      </c>
      <c r="G219" s="12">
        <f t="shared" si="11"/>
        <v>2.6474341571357987</v>
      </c>
    </row>
    <row r="220" spans="1:7" x14ac:dyDescent="0.25">
      <c r="A220" s="24">
        <v>10.770508</v>
      </c>
      <c r="B220" s="23">
        <v>-10.895827000000001</v>
      </c>
      <c r="C220" s="25">
        <v>4.7016524999999998</v>
      </c>
      <c r="D220" s="26">
        <v>-5.9163274E-4</v>
      </c>
      <c r="E220" s="28">
        <f t="shared" si="9"/>
        <v>9.9032126550000008E-5</v>
      </c>
      <c r="F220" s="18">
        <f t="shared" si="10"/>
        <v>0.38536105024980821</v>
      </c>
      <c r="G220" s="12">
        <f t="shared" si="11"/>
        <v>2.6569580006838569</v>
      </c>
    </row>
    <row r="221" spans="1:7" x14ac:dyDescent="0.25">
      <c r="A221" s="24">
        <v>10.820313000000001</v>
      </c>
      <c r="B221" s="23">
        <v>-10.935461999999999</v>
      </c>
      <c r="C221" s="25">
        <v>4.7015571999999999</v>
      </c>
      <c r="D221" s="26">
        <v>-5.9357582000000002E-4</v>
      </c>
      <c r="E221" s="28">
        <f t="shared" si="9"/>
        <v>9.9355973216666679E-5</v>
      </c>
      <c r="F221" s="18">
        <f t="shared" si="10"/>
        <v>0.38676285162079643</v>
      </c>
      <c r="G221" s="12">
        <f t="shared" si="11"/>
        <v>2.6666230339444894</v>
      </c>
    </row>
    <row r="222" spans="1:7" x14ac:dyDescent="0.25">
      <c r="A222" s="24">
        <v>10.870117</v>
      </c>
      <c r="B222" s="23">
        <v>-11.004168999999999</v>
      </c>
      <c r="C222" s="25">
        <v>4.7014794000000002</v>
      </c>
      <c r="D222" s="26">
        <v>-5.9950352000000002E-4</v>
      </c>
      <c r="E222" s="28">
        <f t="shared" si="9"/>
        <v>1.0034392321666667E-4</v>
      </c>
      <c r="F222" s="18">
        <f t="shared" si="10"/>
        <v>0.38919286465968861</v>
      </c>
      <c r="G222" s="12">
        <f t="shared" si="11"/>
        <v>2.6833773026524073</v>
      </c>
    </row>
    <row r="223" spans="1:7" x14ac:dyDescent="0.25">
      <c r="A223" s="24">
        <v>10.919922</v>
      </c>
      <c r="B223" s="23">
        <v>-11.047541000000001</v>
      </c>
      <c r="C223" s="25">
        <v>4.7013024999999997</v>
      </c>
      <c r="D223" s="26">
        <v>-6.0203071999999998E-4</v>
      </c>
      <c r="E223" s="28">
        <f t="shared" si="9"/>
        <v>1.0076512321666668E-4</v>
      </c>
      <c r="F223" s="18">
        <f t="shared" si="10"/>
        <v>0.39072683536897346</v>
      </c>
      <c r="G223" s="12">
        <f t="shared" si="11"/>
        <v>2.6939536069940297</v>
      </c>
    </row>
    <row r="224" spans="1:7" x14ac:dyDescent="0.25">
      <c r="A224" s="24">
        <v>10.969727000000001</v>
      </c>
      <c r="B224" s="23">
        <v>-11.089724</v>
      </c>
      <c r="C224" s="25">
        <v>4.7012773000000001</v>
      </c>
      <c r="D224" s="26">
        <v>-6.0327047999999997E-4</v>
      </c>
      <c r="E224" s="28">
        <f t="shared" si="9"/>
        <v>1.0097174988333333E-4</v>
      </c>
      <c r="F224" s="18">
        <f t="shared" si="10"/>
        <v>0.39221875380551691</v>
      </c>
      <c r="G224" s="12">
        <f t="shared" si="11"/>
        <v>2.704239972530381</v>
      </c>
    </row>
    <row r="225" spans="1:7" x14ac:dyDescent="0.25">
      <c r="A225" s="24">
        <v>11.019531000000001</v>
      </c>
      <c r="B225" s="23">
        <v>-11.140535</v>
      </c>
      <c r="C225" s="25">
        <v>4.7011700000000003</v>
      </c>
      <c r="D225" s="26">
        <v>-6.0603918999999995E-4</v>
      </c>
      <c r="E225" s="28">
        <f t="shared" si="9"/>
        <v>1.0143320155E-4</v>
      </c>
      <c r="F225" s="18">
        <f t="shared" si="10"/>
        <v>0.39401582531961515</v>
      </c>
      <c r="G225" s="12">
        <f t="shared" si="11"/>
        <v>2.7166302842499728</v>
      </c>
    </row>
    <row r="226" spans="1:7" x14ac:dyDescent="0.25">
      <c r="A226" s="24">
        <v>11.069336</v>
      </c>
      <c r="B226" s="23">
        <v>-11.196213999999999</v>
      </c>
      <c r="C226" s="25">
        <v>4.7010912999999999</v>
      </c>
      <c r="D226" s="26">
        <v>-6.0960050999999999E-4</v>
      </c>
      <c r="E226" s="28">
        <f t="shared" si="9"/>
        <v>1.0202675488333333E-4</v>
      </c>
      <c r="F226" s="18">
        <f t="shared" si="10"/>
        <v>0.39598506711437376</v>
      </c>
      <c r="G226" s="12">
        <f t="shared" si="11"/>
        <v>2.7302076624994691</v>
      </c>
    </row>
    <row r="227" spans="1:7" x14ac:dyDescent="0.25">
      <c r="A227" s="24">
        <v>11.119141000000001</v>
      </c>
      <c r="B227" s="23">
        <v>-11.235201</v>
      </c>
      <c r="C227" s="25">
        <v>4.7010126000000003</v>
      </c>
      <c r="D227" s="26">
        <v>-6.1214563999999996E-4</v>
      </c>
      <c r="E227" s="28">
        <f t="shared" si="9"/>
        <v>1.0245094321666667E-4</v>
      </c>
      <c r="F227" s="18">
        <f t="shared" si="10"/>
        <v>0.3973639501735568</v>
      </c>
      <c r="G227" s="12">
        <f t="shared" si="11"/>
        <v>2.739714680330485</v>
      </c>
    </row>
    <row r="228" spans="1:7" x14ac:dyDescent="0.25">
      <c r="A228" s="24">
        <v>11.168945000000001</v>
      </c>
      <c r="B228" s="23">
        <v>-11.277499000000001</v>
      </c>
      <c r="C228" s="25">
        <v>4.7009387</v>
      </c>
      <c r="D228" s="26">
        <v>-6.1910744999999997E-4</v>
      </c>
      <c r="E228" s="28">
        <f t="shared" si="9"/>
        <v>1.0361124488333333E-4</v>
      </c>
      <c r="F228" s="18">
        <f t="shared" si="10"/>
        <v>0.39885993590309038</v>
      </c>
      <c r="G228" s="12">
        <f t="shared" si="11"/>
        <v>2.7500290887285739</v>
      </c>
    </row>
    <row r="229" spans="1:7" x14ac:dyDescent="0.25">
      <c r="A229" s="24">
        <v>11.21875</v>
      </c>
      <c r="B229" s="23">
        <v>-11.347063</v>
      </c>
      <c r="C229" s="25">
        <v>4.7008576</v>
      </c>
      <c r="D229" s="26">
        <v>-6.2317552999999995E-4</v>
      </c>
      <c r="E229" s="28">
        <f t="shared" si="9"/>
        <v>1.0428925821666667E-4</v>
      </c>
      <c r="F229" s="18">
        <f t="shared" si="10"/>
        <v>0.40132025911670027</v>
      </c>
      <c r="G229" s="12">
        <f t="shared" si="11"/>
        <v>2.7669923377191803</v>
      </c>
    </row>
    <row r="230" spans="1:7" x14ac:dyDescent="0.25">
      <c r="A230" s="24">
        <v>11.268554999999999</v>
      </c>
      <c r="B230" s="23">
        <v>-11.390575999999999</v>
      </c>
      <c r="C230" s="25">
        <v>4.7006854999999996</v>
      </c>
      <c r="D230" s="26">
        <v>-6.2374171000000001E-4</v>
      </c>
      <c r="E230" s="28">
        <f t="shared" si="9"/>
        <v>1.0438362155000001E-4</v>
      </c>
      <c r="F230" s="18">
        <f t="shared" si="10"/>
        <v>0.4028592166808686</v>
      </c>
      <c r="G230" s="12">
        <f t="shared" si="11"/>
        <v>2.7776030250478021</v>
      </c>
    </row>
    <row r="231" spans="1:7" x14ac:dyDescent="0.25">
      <c r="A231" s="24">
        <v>11.318358999999999</v>
      </c>
      <c r="B231" s="23">
        <v>-11.450219000000001</v>
      </c>
      <c r="C231" s="25">
        <v>4.7006540000000001</v>
      </c>
      <c r="D231" s="26">
        <v>-6.2749685999999999E-4</v>
      </c>
      <c r="E231" s="28">
        <f t="shared" si="9"/>
        <v>1.0500947988333334E-4</v>
      </c>
      <c r="F231" s="18">
        <f t="shared" si="10"/>
        <v>0.40496865629660866</v>
      </c>
      <c r="G231" s="12">
        <f t="shared" si="11"/>
        <v>2.7921470285488481</v>
      </c>
    </row>
    <row r="232" spans="1:7" x14ac:dyDescent="0.25">
      <c r="A232" s="24">
        <v>11.368164</v>
      </c>
      <c r="B232" s="23">
        <v>-11.481287999999999</v>
      </c>
      <c r="C232" s="25">
        <v>4.7005482000000001</v>
      </c>
      <c r="D232" s="26">
        <v>-6.3050683999999997E-4</v>
      </c>
      <c r="E232" s="28">
        <f t="shared" si="9"/>
        <v>1.0551114321666668E-4</v>
      </c>
      <c r="F232" s="18">
        <f t="shared" si="10"/>
        <v>0.40606749739148018</v>
      </c>
      <c r="G232" s="12">
        <f t="shared" si="11"/>
        <v>2.7997232343864815</v>
      </c>
    </row>
    <row r="233" spans="1:7" x14ac:dyDescent="0.25">
      <c r="A233" s="24">
        <v>11.417968999999999</v>
      </c>
      <c r="B233" s="23">
        <v>-11.537716</v>
      </c>
      <c r="C233" s="25">
        <v>4.7004026999999997</v>
      </c>
      <c r="D233" s="26">
        <v>-6.3552859000000003E-4</v>
      </c>
      <c r="E233" s="28">
        <f t="shared" si="9"/>
        <v>1.0634810155000001E-4</v>
      </c>
      <c r="F233" s="18">
        <f t="shared" si="10"/>
        <v>0.40806322964232228</v>
      </c>
      <c r="G233" s="12">
        <f t="shared" si="11"/>
        <v>2.8134832570137305</v>
      </c>
    </row>
    <row r="234" spans="1:7" x14ac:dyDescent="0.25">
      <c r="A234" s="24">
        <v>11.467772999999999</v>
      </c>
      <c r="B234" s="23">
        <v>-11.581543999999999</v>
      </c>
      <c r="C234" s="25">
        <v>4.7003756000000001</v>
      </c>
      <c r="D234" s="26">
        <v>-6.3716171999999996E-4</v>
      </c>
      <c r="E234" s="28">
        <f t="shared" si="9"/>
        <v>1.0662028988333334E-4</v>
      </c>
      <c r="F234" s="18">
        <f t="shared" si="10"/>
        <v>0.40961332805250705</v>
      </c>
      <c r="G234" s="12">
        <f t="shared" si="11"/>
        <v>2.8241707573984165</v>
      </c>
    </row>
    <row r="235" spans="1:7" x14ac:dyDescent="0.25">
      <c r="A235" s="24">
        <v>11.517578</v>
      </c>
      <c r="B235" s="23">
        <v>-11.649882</v>
      </c>
      <c r="C235" s="25">
        <v>4.7002468000000004</v>
      </c>
      <c r="D235" s="26">
        <v>-6.4247543999999997E-4</v>
      </c>
      <c r="E235" s="28">
        <f t="shared" si="9"/>
        <v>1.0750590988333333E-4</v>
      </c>
      <c r="F235" s="18">
        <f t="shared" si="10"/>
        <v>0.41203029038606576</v>
      </c>
      <c r="G235" s="12">
        <f t="shared" si="11"/>
        <v>2.8408350450978017</v>
      </c>
    </row>
    <row r="236" spans="1:7" x14ac:dyDescent="0.25">
      <c r="A236" s="24">
        <v>11.567383</v>
      </c>
      <c r="B236" s="23">
        <v>-11.689812</v>
      </c>
      <c r="C236" s="25">
        <v>4.7001628999999996</v>
      </c>
      <c r="D236" s="26">
        <v>-6.4348878000000003E-4</v>
      </c>
      <c r="E236" s="28">
        <f t="shared" si="9"/>
        <v>1.0767479988333334E-4</v>
      </c>
      <c r="F236" s="18">
        <f t="shared" si="10"/>
        <v>0.41344252524776781</v>
      </c>
      <c r="G236" s="12">
        <f t="shared" si="11"/>
        <v>2.8505720143950666</v>
      </c>
    </row>
    <row r="237" spans="1:7" x14ac:dyDescent="0.25">
      <c r="A237" s="24">
        <v>11.617188000000001</v>
      </c>
      <c r="B237" s="23">
        <v>-11.743359999999999</v>
      </c>
      <c r="C237" s="25">
        <v>4.7001194999999996</v>
      </c>
      <c r="D237" s="26">
        <v>-6.4756866999999998E-4</v>
      </c>
      <c r="E237" s="28">
        <f t="shared" si="9"/>
        <v>1.0835478155000001E-4</v>
      </c>
      <c r="F237" s="18">
        <f t="shared" si="10"/>
        <v>0.41533639833503111</v>
      </c>
      <c r="G237" s="12">
        <f t="shared" si="11"/>
        <v>2.8636297462240154</v>
      </c>
    </row>
    <row r="238" spans="1:7" x14ac:dyDescent="0.25">
      <c r="A238" s="24">
        <v>11.666992</v>
      </c>
      <c r="B238" s="23">
        <v>-11.779859999999999</v>
      </c>
      <c r="C238" s="25">
        <v>4.7000450999999996</v>
      </c>
      <c r="D238" s="26">
        <v>-6.4854318000000005E-4</v>
      </c>
      <c r="E238" s="28">
        <f t="shared" si="9"/>
        <v>1.0851719988333335E-4</v>
      </c>
      <c r="F238" s="18">
        <f t="shared" si="10"/>
        <v>0.41662732176233203</v>
      </c>
      <c r="G238" s="12">
        <f t="shared" si="11"/>
        <v>2.8725303066885819</v>
      </c>
    </row>
    <row r="239" spans="1:7" x14ac:dyDescent="0.25">
      <c r="A239" s="24">
        <v>11.716797</v>
      </c>
      <c r="B239" s="23">
        <v>-11.830055</v>
      </c>
      <c r="C239" s="25">
        <v>4.6999582999999996</v>
      </c>
      <c r="D239" s="26">
        <v>-6.5627095000000003E-4</v>
      </c>
      <c r="E239" s="28">
        <f t="shared" si="9"/>
        <v>1.0980516155000002E-4</v>
      </c>
      <c r="F239" s="18">
        <f t="shared" si="10"/>
        <v>0.41840260673310931</v>
      </c>
      <c r="G239" s="12">
        <f t="shared" si="11"/>
        <v>2.8847704062096491</v>
      </c>
    </row>
    <row r="240" spans="1:7" x14ac:dyDescent="0.25">
      <c r="A240" s="24">
        <v>11.766602000000001</v>
      </c>
      <c r="B240" s="23">
        <v>-11.883205999999999</v>
      </c>
      <c r="C240" s="25">
        <v>4.6998620000000004</v>
      </c>
      <c r="D240" s="26">
        <v>-6.5939722000000003E-4</v>
      </c>
      <c r="E240" s="28">
        <f t="shared" si="9"/>
        <v>1.1032620655000002E-4</v>
      </c>
      <c r="F240" s="18">
        <f t="shared" si="10"/>
        <v>0.4202824388176154</v>
      </c>
      <c r="G240" s="12">
        <f t="shared" si="11"/>
        <v>2.8977313292028595</v>
      </c>
    </row>
    <row r="241" spans="1:7" x14ac:dyDescent="0.25">
      <c r="A241" s="24">
        <v>11.816406000000001</v>
      </c>
      <c r="B241" s="23">
        <v>-11.934951</v>
      </c>
      <c r="C241" s="25">
        <v>4.6997131999999997</v>
      </c>
      <c r="D241" s="26">
        <v>-6.6177844E-4</v>
      </c>
      <c r="E241" s="28">
        <f t="shared" si="9"/>
        <v>1.1072307655000001E-4</v>
      </c>
      <c r="F241" s="18">
        <f t="shared" si="10"/>
        <v>0.42211254382434654</v>
      </c>
      <c r="G241" s="12">
        <f t="shared" si="11"/>
        <v>2.9103493977299562</v>
      </c>
    </row>
    <row r="242" spans="1:7" x14ac:dyDescent="0.25">
      <c r="A242" s="24">
        <v>11.866211</v>
      </c>
      <c r="B242" s="23">
        <v>-11.985709</v>
      </c>
      <c r="C242" s="25">
        <v>4.6996726999999998</v>
      </c>
      <c r="D242" s="26">
        <v>-6.6693120999999998E-4</v>
      </c>
      <c r="E242" s="28">
        <f t="shared" si="9"/>
        <v>1.1158187155E-4</v>
      </c>
      <c r="F242" s="18">
        <f t="shared" si="10"/>
        <v>0.42390774084689287</v>
      </c>
      <c r="G242" s="12">
        <f t="shared" si="11"/>
        <v>2.9227267853480519</v>
      </c>
    </row>
    <row r="243" spans="1:7" x14ac:dyDescent="0.25">
      <c r="A243" s="24">
        <v>11.916016000000001</v>
      </c>
      <c r="B243" s="23">
        <v>-12.042486999999999</v>
      </c>
      <c r="C243" s="25">
        <v>4.6995782999999998</v>
      </c>
      <c r="D243" s="26">
        <v>-6.6638296000000004E-4</v>
      </c>
      <c r="E243" s="28">
        <f t="shared" si="9"/>
        <v>1.1149049655000002E-4</v>
      </c>
      <c r="F243" s="18">
        <f t="shared" si="10"/>
        <v>0.42591585181553099</v>
      </c>
      <c r="G243" s="12">
        <f t="shared" si="11"/>
        <v>2.9365721558153717</v>
      </c>
    </row>
    <row r="244" spans="1:7" x14ac:dyDescent="0.25">
      <c r="A244" s="24">
        <v>11.965820000000001</v>
      </c>
      <c r="B244" s="23">
        <v>-12.074652</v>
      </c>
      <c r="C244" s="25">
        <v>4.6995702000000001</v>
      </c>
      <c r="D244" s="26">
        <v>-6.7211688000000001E-4</v>
      </c>
      <c r="E244" s="28">
        <f t="shared" si="9"/>
        <v>1.1244614988333334E-4</v>
      </c>
      <c r="F244" s="18">
        <f t="shared" si="10"/>
        <v>0.42705345598098676</v>
      </c>
      <c r="G244" s="12">
        <f t="shared" si="11"/>
        <v>2.9444156223179143</v>
      </c>
    </row>
    <row r="245" spans="1:7" x14ac:dyDescent="0.25">
      <c r="A245" s="24">
        <v>12.015625</v>
      </c>
      <c r="B245" s="23">
        <v>-12.120831000000001</v>
      </c>
      <c r="C245" s="25">
        <v>4.6995788000000003</v>
      </c>
      <c r="D245" s="26">
        <v>-6.7499879999999995E-4</v>
      </c>
      <c r="E245" s="28">
        <f t="shared" si="9"/>
        <v>1.1292646988333333E-4</v>
      </c>
      <c r="F245" s="18">
        <f t="shared" si="10"/>
        <v>0.42868670400699577</v>
      </c>
      <c r="G245" s="12">
        <f t="shared" si="11"/>
        <v>2.9556764163369071</v>
      </c>
    </row>
    <row r="246" spans="1:7" x14ac:dyDescent="0.25">
      <c r="A246" s="24">
        <v>12.065429999999999</v>
      </c>
      <c r="B246" s="23">
        <v>-12.167512</v>
      </c>
      <c r="C246" s="25">
        <v>4.6994065999999997</v>
      </c>
      <c r="D246" s="26">
        <v>-6.7863164999999997E-4</v>
      </c>
      <c r="E246" s="28">
        <f t="shared" si="9"/>
        <v>1.1353194488333334E-4</v>
      </c>
      <c r="F246" s="18">
        <f t="shared" si="10"/>
        <v>0.43033770665110083</v>
      </c>
      <c r="G246" s="12">
        <f t="shared" si="11"/>
        <v>2.9670596235436588</v>
      </c>
    </row>
    <row r="247" spans="1:7" x14ac:dyDescent="0.25">
      <c r="A247" s="24">
        <v>12.115233999999999</v>
      </c>
      <c r="B247" s="23">
        <v>-12.225718000000001</v>
      </c>
      <c r="C247" s="25">
        <v>4.6993255999999999</v>
      </c>
      <c r="D247" s="26">
        <v>-6.8223773000000004E-4</v>
      </c>
      <c r="E247" s="28">
        <f t="shared" si="9"/>
        <v>1.1413295821666668E-4</v>
      </c>
      <c r="F247" s="18">
        <f t="shared" si="10"/>
        <v>0.43239632278834683</v>
      </c>
      <c r="G247" s="12">
        <f t="shared" si="11"/>
        <v>2.9812532131984697</v>
      </c>
    </row>
    <row r="248" spans="1:7" x14ac:dyDescent="0.25">
      <c r="A248" s="24">
        <v>12.165039</v>
      </c>
      <c r="B248" s="23">
        <v>-12.278765</v>
      </c>
      <c r="C248" s="25">
        <v>4.6992225999999997</v>
      </c>
      <c r="D248" s="26">
        <v>-6.8499147999999995E-4</v>
      </c>
      <c r="E248" s="28">
        <f t="shared" si="9"/>
        <v>1.1459191655E-4</v>
      </c>
      <c r="F248" s="18">
        <f t="shared" si="10"/>
        <v>0.43427247662527918</v>
      </c>
      <c r="G248" s="12">
        <f t="shared" si="11"/>
        <v>2.9941887756906302</v>
      </c>
    </row>
    <row r="249" spans="1:7" x14ac:dyDescent="0.25">
      <c r="A249" s="24">
        <v>12.214843999999999</v>
      </c>
      <c r="B249" s="23">
        <v>-12.337631</v>
      </c>
      <c r="C249" s="25">
        <v>4.6991611000000004</v>
      </c>
      <c r="D249" s="26">
        <v>-6.9079402999999999E-4</v>
      </c>
      <c r="E249" s="28">
        <f t="shared" si="9"/>
        <v>1.1555900821666667E-4</v>
      </c>
      <c r="F249" s="18">
        <f t="shared" si="10"/>
        <v>0.43635443548751196</v>
      </c>
      <c r="G249" s="12">
        <f t="shared" si="11"/>
        <v>3.0085433069867182</v>
      </c>
    </row>
    <row r="250" spans="1:7" x14ac:dyDescent="0.25">
      <c r="A250" s="24">
        <v>12.264647999999999</v>
      </c>
      <c r="B250" s="23">
        <v>-12.375501999999999</v>
      </c>
      <c r="C250" s="25">
        <v>4.6991167000000003</v>
      </c>
      <c r="D250" s="26">
        <v>-6.9371761999999996E-4</v>
      </c>
      <c r="E250" s="28">
        <f t="shared" si="9"/>
        <v>1.1604627321666666E-4</v>
      </c>
      <c r="F250" s="18">
        <f t="shared" si="10"/>
        <v>0.43769384812080819</v>
      </c>
      <c r="G250" s="12">
        <f t="shared" si="11"/>
        <v>3.0177781871333922</v>
      </c>
    </row>
    <row r="251" spans="1:7" x14ac:dyDescent="0.25">
      <c r="A251" s="24">
        <v>12.314453</v>
      </c>
      <c r="B251" s="23">
        <v>-12.432717</v>
      </c>
      <c r="C251" s="25">
        <v>4.6989698000000004</v>
      </c>
      <c r="D251" s="26">
        <v>-6.9516298000000002E-4</v>
      </c>
      <c r="E251" s="28">
        <f t="shared" si="9"/>
        <v>1.1628716655000001E-4</v>
      </c>
      <c r="F251" s="18">
        <f t="shared" si="10"/>
        <v>0.43971741480280885</v>
      </c>
      <c r="G251" s="12">
        <f t="shared" si="11"/>
        <v>3.031730120475316</v>
      </c>
    </row>
    <row r="252" spans="1:7" x14ac:dyDescent="0.25">
      <c r="A252" s="24">
        <v>12.364258</v>
      </c>
      <c r="B252" s="23">
        <v>-12.471310000000001</v>
      </c>
      <c r="C252" s="25">
        <v>4.698925</v>
      </c>
      <c r="D252" s="26">
        <v>-6.9887341999999998E-4</v>
      </c>
      <c r="E252" s="28">
        <f t="shared" si="9"/>
        <v>1.1690557321666667E-4</v>
      </c>
      <c r="F252" s="18">
        <f t="shared" si="10"/>
        <v>0.44108236296253012</v>
      </c>
      <c r="G252" s="12">
        <f t="shared" si="11"/>
        <v>3.0411410610235081</v>
      </c>
    </row>
    <row r="253" spans="1:7" x14ac:dyDescent="0.25">
      <c r="A253" s="24">
        <v>12.414063000000001</v>
      </c>
      <c r="B253" s="23">
        <v>-12.532018000000001</v>
      </c>
      <c r="C253" s="25">
        <v>4.6987905999999997</v>
      </c>
      <c r="D253" s="26">
        <v>-7.0278642999999997E-4</v>
      </c>
      <c r="E253" s="28">
        <f t="shared" si="9"/>
        <v>1.1755774155000001E-4</v>
      </c>
      <c r="F253" s="18">
        <f t="shared" si="10"/>
        <v>0.44322946924813517</v>
      </c>
      <c r="G253" s="12">
        <f t="shared" si="11"/>
        <v>3.0559447658093419</v>
      </c>
    </row>
    <row r="254" spans="1:7" x14ac:dyDescent="0.25">
      <c r="A254" s="24">
        <v>12.463867</v>
      </c>
      <c r="B254" s="23">
        <v>-12.577972000000001</v>
      </c>
      <c r="C254" s="25">
        <v>4.6988181999999998</v>
      </c>
      <c r="D254" s="26">
        <v>-7.0861877999999997E-4</v>
      </c>
      <c r="E254" s="28">
        <f t="shared" si="9"/>
        <v>1.1852979988333333E-4</v>
      </c>
      <c r="F254" s="18">
        <f t="shared" si="10"/>
        <v>0.44485475952698961</v>
      </c>
      <c r="G254" s="12">
        <f t="shared" si="11"/>
        <v>3.0671506933597179</v>
      </c>
    </row>
    <row r="255" spans="1:7" x14ac:dyDescent="0.25">
      <c r="A255" s="24">
        <v>12.513672</v>
      </c>
      <c r="B255" s="23">
        <v>-12.637392999999999</v>
      </c>
      <c r="C255" s="25">
        <v>4.6988310999999996</v>
      </c>
      <c r="D255" s="26">
        <v>-7.1038603000000001E-4</v>
      </c>
      <c r="E255" s="28">
        <f t="shared" si="9"/>
        <v>1.1882434155000001E-4</v>
      </c>
      <c r="F255" s="18">
        <f t="shared" si="10"/>
        <v>0.44695634749887031</v>
      </c>
      <c r="G255" s="12">
        <f t="shared" si="11"/>
        <v>3.0816405619450609</v>
      </c>
    </row>
    <row r="256" spans="1:7" x14ac:dyDescent="0.25">
      <c r="A256" s="24">
        <v>12.563477000000001</v>
      </c>
      <c r="B256" s="23">
        <v>-12.664796000000001</v>
      </c>
      <c r="C256" s="25">
        <v>4.6985941000000002</v>
      </c>
      <c r="D256" s="26">
        <v>-7.1363448000000003E-4</v>
      </c>
      <c r="E256" s="28">
        <f t="shared" si="9"/>
        <v>1.1936574988333335E-4</v>
      </c>
      <c r="F256" s="18">
        <f t="shared" si="10"/>
        <v>0.44792553036676974</v>
      </c>
      <c r="G256" s="12">
        <f t="shared" si="11"/>
        <v>3.0883228101206921</v>
      </c>
    </row>
    <row r="257" spans="1:7" x14ac:dyDescent="0.25">
      <c r="A257" s="24">
        <v>12.613281000000001</v>
      </c>
      <c r="B257" s="23">
        <v>-12.714257999999999</v>
      </c>
      <c r="C257" s="25">
        <v>4.6985083000000003</v>
      </c>
      <c r="D257" s="26">
        <v>-7.1610806999999996E-4</v>
      </c>
      <c r="E257" s="28">
        <f t="shared" si="9"/>
        <v>1.1977801488333334E-4</v>
      </c>
      <c r="F257" s="18">
        <f t="shared" si="10"/>
        <v>0.44967489076570555</v>
      </c>
      <c r="G257" s="12">
        <f t="shared" si="11"/>
        <v>3.100384166879552</v>
      </c>
    </row>
    <row r="258" spans="1:7" x14ac:dyDescent="0.25">
      <c r="A258" s="24">
        <v>12.663086</v>
      </c>
      <c r="B258" s="23">
        <v>-12.769753</v>
      </c>
      <c r="C258" s="25">
        <v>4.6984304999999997</v>
      </c>
      <c r="D258" s="26">
        <v>-7.2075722999999999E-4</v>
      </c>
      <c r="E258" s="28">
        <f t="shared" si="9"/>
        <v>1.2055287488333333E-4</v>
      </c>
      <c r="F258" s="18">
        <f t="shared" si="10"/>
        <v>0.45163762489167997</v>
      </c>
      <c r="G258" s="12">
        <f t="shared" si="11"/>
        <v>3.1139166765502684</v>
      </c>
    </row>
    <row r="259" spans="1:7" x14ac:dyDescent="0.25">
      <c r="A259" s="24">
        <v>12.712891000000001</v>
      </c>
      <c r="B259" s="23">
        <v>-12.820751</v>
      </c>
      <c r="C259" s="25">
        <v>4.6983537999999996</v>
      </c>
      <c r="D259" s="26">
        <v>-7.2360934999999996E-4</v>
      </c>
      <c r="E259" s="28">
        <f t="shared" si="9"/>
        <v>1.2102822821666667E-4</v>
      </c>
      <c r="F259" s="18">
        <f t="shared" si="10"/>
        <v>0.45344131017785783</v>
      </c>
      <c r="G259" s="12">
        <f t="shared" si="11"/>
        <v>3.1263525884015553</v>
      </c>
    </row>
    <row r="260" spans="1:7" x14ac:dyDescent="0.25">
      <c r="A260" s="24">
        <v>12.762695000000001</v>
      </c>
      <c r="B260" s="23">
        <v>-12.886654999999999</v>
      </c>
      <c r="C260" s="25">
        <v>4.6982531999999999</v>
      </c>
      <c r="D260" s="26">
        <v>-7.2707532999999997E-4</v>
      </c>
      <c r="E260" s="28">
        <f t="shared" si="9"/>
        <v>1.2160589155E-4</v>
      </c>
      <c r="F260" s="18">
        <f t="shared" si="10"/>
        <v>0.45577218737108632</v>
      </c>
      <c r="G260" s="12">
        <f t="shared" si="11"/>
        <v>3.1424233428359889</v>
      </c>
    </row>
    <row r="261" spans="1:7" x14ac:dyDescent="0.25">
      <c r="A261" s="24">
        <v>12.8125</v>
      </c>
      <c r="B261" s="23">
        <v>-12.915471999999999</v>
      </c>
      <c r="C261" s="25">
        <v>4.6982017000000003</v>
      </c>
      <c r="D261" s="26">
        <v>-7.3195691000000002E-4</v>
      </c>
      <c r="E261" s="28">
        <f t="shared" ref="E261:E324" si="12" xml:space="preserve"> (delta_0 - D261) / L</f>
        <v>1.2241948821666669E-4</v>
      </c>
      <c r="F261" s="18">
        <f t="shared" ref="F261:F324" si="13" xml:space="preserve"> -B261 / A_6x12_in2</f>
        <v>0.45679138025888172</v>
      </c>
      <c r="G261" s="12">
        <f t="shared" ref="G261:G324" si="14" xml:space="preserve"> -B261 * kip_to_N / A_6x12_mm2</f>
        <v>3.1494503962855069</v>
      </c>
    </row>
    <row r="262" spans="1:7" x14ac:dyDescent="0.25">
      <c r="A262" s="24">
        <v>12.862304999999999</v>
      </c>
      <c r="B262" s="23">
        <v>-12.976903999999999</v>
      </c>
      <c r="C262" s="25">
        <v>4.6981764000000004</v>
      </c>
      <c r="D262" s="26">
        <v>-7.3446926999999997E-4</v>
      </c>
      <c r="E262" s="28">
        <f t="shared" si="12"/>
        <v>1.2283821488333333E-4</v>
      </c>
      <c r="F262" s="18">
        <f t="shared" si="13"/>
        <v>0.45896409280644196</v>
      </c>
      <c r="G262" s="12">
        <f t="shared" si="14"/>
        <v>3.1644306491748027</v>
      </c>
    </row>
    <row r="263" spans="1:7" x14ac:dyDescent="0.25">
      <c r="A263" s="24">
        <v>12.912108999999999</v>
      </c>
      <c r="B263" s="23">
        <v>-13.022828000000001</v>
      </c>
      <c r="C263" s="25">
        <v>4.6981010000000003</v>
      </c>
      <c r="D263" s="26">
        <v>-7.3835253999999996E-4</v>
      </c>
      <c r="E263" s="28">
        <f t="shared" si="12"/>
        <v>1.2348542654999999E-4</v>
      </c>
      <c r="F263" s="18">
        <f t="shared" si="13"/>
        <v>0.46058832205234251</v>
      </c>
      <c r="G263" s="12">
        <f t="shared" si="14"/>
        <v>3.1756292611960295</v>
      </c>
    </row>
    <row r="264" spans="1:7" x14ac:dyDescent="0.25">
      <c r="A264" s="24">
        <v>12.961914</v>
      </c>
      <c r="B264" s="23">
        <v>-13.074102999999999</v>
      </c>
      <c r="C264" s="25">
        <v>4.6979689999999996</v>
      </c>
      <c r="D264" s="26">
        <v>-7.4120163000000001E-4</v>
      </c>
      <c r="E264" s="28">
        <f t="shared" si="12"/>
        <v>1.2396027488333335E-4</v>
      </c>
      <c r="F264" s="18">
        <f t="shared" si="13"/>
        <v>0.46240180420946181</v>
      </c>
      <c r="G264" s="12">
        <f t="shared" si="14"/>
        <v>3.188132719766458</v>
      </c>
    </row>
    <row r="265" spans="1:7" x14ac:dyDescent="0.25">
      <c r="A265" s="24">
        <v>13.011718999999999</v>
      </c>
      <c r="B265" s="23">
        <v>-13.113175999999999</v>
      </c>
      <c r="C265" s="25">
        <v>4.6978926999999997</v>
      </c>
      <c r="D265" s="26">
        <v>-7.4333848999999996E-4</v>
      </c>
      <c r="E265" s="28">
        <f t="shared" si="12"/>
        <v>1.2431641821666667E-4</v>
      </c>
      <c r="F265" s="18">
        <f t="shared" si="13"/>
        <v>0.46378372889644615</v>
      </c>
      <c r="G265" s="12">
        <f t="shared" si="14"/>
        <v>3.1976607087810343</v>
      </c>
    </row>
    <row r="266" spans="1:7" x14ac:dyDescent="0.25">
      <c r="A266" s="24">
        <v>13.061522999999999</v>
      </c>
      <c r="B266" s="23">
        <v>-13.158994</v>
      </c>
      <c r="C266" s="25">
        <v>4.6978644999999997</v>
      </c>
      <c r="D266" s="26">
        <v>-7.4881309000000005E-4</v>
      </c>
      <c r="E266" s="28">
        <f t="shared" si="12"/>
        <v>1.2522885155000002E-4</v>
      </c>
      <c r="F266" s="18">
        <f t="shared" si="13"/>
        <v>0.46540420915924274</v>
      </c>
      <c r="G266" s="12">
        <f t="shared" si="14"/>
        <v>3.2088334725992684</v>
      </c>
    </row>
    <row r="267" spans="1:7" x14ac:dyDescent="0.25">
      <c r="A267" s="24">
        <v>13.111328</v>
      </c>
      <c r="B267" s="23">
        <v>-13.21247</v>
      </c>
      <c r="C267" s="25">
        <v>4.6977954000000004</v>
      </c>
      <c r="D267" s="26">
        <v>-7.4928999000000004E-4</v>
      </c>
      <c r="E267" s="28">
        <f t="shared" si="12"/>
        <v>1.2530833488333336E-4</v>
      </c>
      <c r="F267" s="18">
        <f t="shared" si="13"/>
        <v>0.46729553576741656</v>
      </c>
      <c r="G267" s="12">
        <f t="shared" si="14"/>
        <v>3.2218736471582594</v>
      </c>
    </row>
    <row r="268" spans="1:7" x14ac:dyDescent="0.25">
      <c r="A268" s="24">
        <v>13.161133</v>
      </c>
      <c r="B268" s="23">
        <v>-13.263266</v>
      </c>
      <c r="C268" s="25">
        <v>4.6977004999999998</v>
      </c>
      <c r="D268" s="26">
        <v>-7.5163541000000005E-4</v>
      </c>
      <c r="E268" s="28">
        <f t="shared" si="12"/>
        <v>1.2569923821666669E-4</v>
      </c>
      <c r="F268" s="18">
        <f t="shared" si="13"/>
        <v>0.46909207676503784</v>
      </c>
      <c r="G268" s="12">
        <f t="shared" si="14"/>
        <v>3.2342603011132769</v>
      </c>
    </row>
    <row r="269" spans="1:7" x14ac:dyDescent="0.25">
      <c r="A269" s="24">
        <v>13.210938000000001</v>
      </c>
      <c r="B269" s="23">
        <v>-13.313917</v>
      </c>
      <c r="C269" s="25">
        <v>4.6975894</v>
      </c>
      <c r="D269" s="26">
        <v>-7.5964333000000004E-4</v>
      </c>
      <c r="E269" s="28">
        <f t="shared" si="12"/>
        <v>1.2703389155000001E-4</v>
      </c>
      <c r="F269" s="18">
        <f t="shared" si="13"/>
        <v>0.4708834894367151</v>
      </c>
      <c r="G269" s="12">
        <f t="shared" si="14"/>
        <v>3.2466115966774081</v>
      </c>
    </row>
    <row r="270" spans="1:7" x14ac:dyDescent="0.25">
      <c r="A270" s="24">
        <v>13.260742</v>
      </c>
      <c r="B270" s="23">
        <v>-13.358459999999999</v>
      </c>
      <c r="C270" s="25">
        <v>4.6976766999999997</v>
      </c>
      <c r="D270" s="26">
        <v>-7.6054037000000002E-4</v>
      </c>
      <c r="E270" s="28">
        <f t="shared" si="12"/>
        <v>1.2718339821666668E-4</v>
      </c>
      <c r="F270" s="18">
        <f t="shared" si="13"/>
        <v>0.47245887579896889</v>
      </c>
      <c r="G270" s="12">
        <f t="shared" si="14"/>
        <v>3.2574734505068106</v>
      </c>
    </row>
    <row r="271" spans="1:7" x14ac:dyDescent="0.25">
      <c r="A271" s="24">
        <v>13.310547</v>
      </c>
      <c r="B271" s="23">
        <v>-13.397207999999999</v>
      </c>
      <c r="C271" s="25">
        <v>4.6975322000000004</v>
      </c>
      <c r="D271" s="26">
        <v>-7.6432520000000001E-4</v>
      </c>
      <c r="E271" s="28">
        <f t="shared" si="12"/>
        <v>1.2781420321666669E-4</v>
      </c>
      <c r="F271" s="18">
        <f t="shared" si="13"/>
        <v>0.47382930596228551</v>
      </c>
      <c r="G271" s="12">
        <f t="shared" si="14"/>
        <v>3.2669221879556063</v>
      </c>
    </row>
    <row r="272" spans="1:7" x14ac:dyDescent="0.25">
      <c r="A272" s="24">
        <v>13.360352000000001</v>
      </c>
      <c r="B272" s="23">
        <v>-13.448841</v>
      </c>
      <c r="C272" s="25">
        <v>4.6973047000000001</v>
      </c>
      <c r="D272" s="26">
        <v>-7.6817273000000003E-4</v>
      </c>
      <c r="E272" s="28">
        <f t="shared" si="12"/>
        <v>1.2845545821666668E-4</v>
      </c>
      <c r="F272" s="18">
        <f t="shared" si="13"/>
        <v>0.47565544977932195</v>
      </c>
      <c r="G272" s="12">
        <f t="shared" si="14"/>
        <v>3.27951294517388</v>
      </c>
    </row>
    <row r="273" spans="1:7" x14ac:dyDescent="0.25">
      <c r="A273" s="24">
        <v>13.410156000000001</v>
      </c>
      <c r="B273" s="23">
        <v>-13.504083</v>
      </c>
      <c r="C273" s="25">
        <v>4.6973323999999996</v>
      </c>
      <c r="D273" s="26">
        <v>-7.7044964000000003E-4</v>
      </c>
      <c r="E273" s="28">
        <f t="shared" si="12"/>
        <v>1.2883494321666667E-4</v>
      </c>
      <c r="F273" s="18">
        <f t="shared" si="13"/>
        <v>0.47760923586071807</v>
      </c>
      <c r="G273" s="12">
        <f t="shared" si="14"/>
        <v>3.2929837605487733</v>
      </c>
    </row>
    <row r="274" spans="1:7" x14ac:dyDescent="0.25">
      <c r="A274" s="24">
        <v>13.459961</v>
      </c>
      <c r="B274" s="23">
        <v>-13.564298000000001</v>
      </c>
      <c r="C274" s="25">
        <v>4.6971841000000003</v>
      </c>
      <c r="D274" s="26">
        <v>-7.7615078999999996E-4</v>
      </c>
      <c r="E274" s="28">
        <f t="shared" si="12"/>
        <v>1.2978513488333334E-4</v>
      </c>
      <c r="F274" s="18">
        <f t="shared" si="13"/>
        <v>0.47973890583811329</v>
      </c>
      <c r="G274" s="12">
        <f t="shared" si="14"/>
        <v>3.3076672468055923</v>
      </c>
    </row>
    <row r="275" spans="1:7" x14ac:dyDescent="0.25">
      <c r="A275" s="24">
        <v>13.509766000000001</v>
      </c>
      <c r="B275" s="23">
        <v>-13.607849</v>
      </c>
      <c r="C275" s="25">
        <v>4.6971449999999999</v>
      </c>
      <c r="D275" s="26">
        <v>-7.7855884000000005E-4</v>
      </c>
      <c r="E275" s="28">
        <f t="shared" si="12"/>
        <v>1.3018647655000003E-4</v>
      </c>
      <c r="F275" s="18">
        <f t="shared" si="13"/>
        <v>0.48127920737735663</v>
      </c>
      <c r="G275" s="12">
        <f t="shared" si="14"/>
        <v>3.3182872004711359</v>
      </c>
    </row>
    <row r="276" spans="1:7" x14ac:dyDescent="0.25">
      <c r="A276" s="24">
        <v>13.559570000000001</v>
      </c>
      <c r="B276" s="23">
        <v>-13.656409999999999</v>
      </c>
      <c r="C276" s="25">
        <v>4.6970558000000002</v>
      </c>
      <c r="D276" s="26">
        <v>-7.8170002E-4</v>
      </c>
      <c r="E276" s="28">
        <f t="shared" si="12"/>
        <v>1.3071000655000002E-4</v>
      </c>
      <c r="F276" s="18">
        <f t="shared" si="13"/>
        <v>0.48299670141990897</v>
      </c>
      <c r="G276" s="12">
        <f t="shared" si="14"/>
        <v>3.3301288475045561</v>
      </c>
    </row>
    <row r="277" spans="1:7" x14ac:dyDescent="0.25">
      <c r="A277" s="24">
        <v>13.609375</v>
      </c>
      <c r="B277" s="23">
        <v>-13.711026</v>
      </c>
      <c r="C277" s="25">
        <v>4.6970958999999999</v>
      </c>
      <c r="D277" s="26">
        <v>-7.8637007000000004E-4</v>
      </c>
      <c r="E277" s="28">
        <f t="shared" si="12"/>
        <v>1.3148834821666668E-4</v>
      </c>
      <c r="F277" s="18">
        <f t="shared" si="13"/>
        <v>0.48492834728033279</v>
      </c>
      <c r="G277" s="12">
        <f t="shared" si="14"/>
        <v>3.3434470121712083</v>
      </c>
    </row>
    <row r="278" spans="1:7" x14ac:dyDescent="0.25">
      <c r="A278" s="24">
        <v>13.659179999999999</v>
      </c>
      <c r="B278" s="23">
        <v>-13.746702000000001</v>
      </c>
      <c r="C278" s="25">
        <v>4.6970023999999997</v>
      </c>
      <c r="D278" s="26">
        <v>-7.8686768999999997E-4</v>
      </c>
      <c r="E278" s="28">
        <f t="shared" si="12"/>
        <v>1.3157128488333335E-4</v>
      </c>
      <c r="F278" s="18">
        <f t="shared" si="13"/>
        <v>0.48619012766916536</v>
      </c>
      <c r="G278" s="12">
        <f t="shared" si="14"/>
        <v>3.3521466394351505</v>
      </c>
    </row>
    <row r="279" spans="1:7" x14ac:dyDescent="0.25">
      <c r="A279" s="24">
        <v>13.708983999999999</v>
      </c>
      <c r="B279" s="23">
        <v>-13.802548</v>
      </c>
      <c r="C279" s="25">
        <v>4.6968889000000003</v>
      </c>
      <c r="D279" s="26">
        <v>-7.9015490999999999E-4</v>
      </c>
      <c r="E279" s="28">
        <f t="shared" si="12"/>
        <v>1.3211915488333333E-4</v>
      </c>
      <c r="F279" s="18">
        <f t="shared" si="13"/>
        <v>0.48816527588070086</v>
      </c>
      <c r="G279" s="12">
        <f t="shared" si="14"/>
        <v>3.3657647407969091</v>
      </c>
    </row>
    <row r="280" spans="1:7" x14ac:dyDescent="0.25">
      <c r="A280" s="24">
        <v>13.758789</v>
      </c>
      <c r="B280" s="23">
        <v>-13.846882000000001</v>
      </c>
      <c r="C280" s="25">
        <v>4.6968575000000001</v>
      </c>
      <c r="D280" s="26">
        <v>-7.9410970999999996E-4</v>
      </c>
      <c r="E280" s="28">
        <f t="shared" si="12"/>
        <v>1.3277828821666666E-4</v>
      </c>
      <c r="F280" s="18">
        <f t="shared" si="13"/>
        <v>0.48973327038004222</v>
      </c>
      <c r="G280" s="12">
        <f t="shared" si="14"/>
        <v>3.376575629773241</v>
      </c>
    </row>
    <row r="281" spans="1:7" x14ac:dyDescent="0.25">
      <c r="A281" s="24">
        <v>13.808593999999999</v>
      </c>
      <c r="B281" s="23">
        <v>-13.901743</v>
      </c>
      <c r="C281" s="25">
        <v>4.6967654000000003</v>
      </c>
      <c r="D281" s="26">
        <v>-7.9792731999999995E-4</v>
      </c>
      <c r="E281" s="28">
        <f t="shared" si="12"/>
        <v>1.3341455655000001E-4</v>
      </c>
      <c r="F281" s="18">
        <f t="shared" si="13"/>
        <v>0.49167358134292322</v>
      </c>
      <c r="G281" s="12">
        <f t="shared" si="14"/>
        <v>3.3899535379279424</v>
      </c>
    </row>
    <row r="282" spans="1:7" x14ac:dyDescent="0.25">
      <c r="A282" s="24">
        <v>13.858397999999999</v>
      </c>
      <c r="B282" s="23">
        <v>-13.941960999999999</v>
      </c>
      <c r="C282" s="25">
        <v>4.6966929000000004</v>
      </c>
      <c r="D282" s="26">
        <v>-8.0385210000000001E-4</v>
      </c>
      <c r="E282" s="28">
        <f t="shared" si="12"/>
        <v>1.3440201988333333E-4</v>
      </c>
      <c r="F282" s="18">
        <f t="shared" si="13"/>
        <v>0.49309600212098315</v>
      </c>
      <c r="G282" s="12">
        <f t="shared" si="14"/>
        <v>3.3997607363050366</v>
      </c>
    </row>
    <row r="283" spans="1:7" x14ac:dyDescent="0.25">
      <c r="A283" s="24">
        <v>13.908203</v>
      </c>
      <c r="B283" s="23">
        <v>-13.988694000000001</v>
      </c>
      <c r="C283" s="25">
        <v>4.6965608999999997</v>
      </c>
      <c r="D283" s="26">
        <v>-8.0423650999999997E-4</v>
      </c>
      <c r="E283" s="28">
        <f t="shared" si="12"/>
        <v>1.3446608821666666E-4</v>
      </c>
      <c r="F283" s="18">
        <f t="shared" si="13"/>
        <v>0.49474884388887508</v>
      </c>
      <c r="G283" s="12">
        <f t="shared" si="14"/>
        <v>3.4111566237623143</v>
      </c>
    </row>
    <row r="284" spans="1:7" x14ac:dyDescent="0.25">
      <c r="A284" s="24">
        <v>13.958008</v>
      </c>
      <c r="B284" s="23">
        <v>-14.042714</v>
      </c>
      <c r="C284" s="25">
        <v>4.6965532000000003</v>
      </c>
      <c r="D284" s="26">
        <v>-8.0773827999999998E-4</v>
      </c>
      <c r="E284" s="28">
        <f t="shared" si="12"/>
        <v>1.3504971655000001E-4</v>
      </c>
      <c r="F284" s="18">
        <f t="shared" si="13"/>
        <v>0.49665941056128043</v>
      </c>
      <c r="G284" s="12">
        <f t="shared" si="14"/>
        <v>3.4243294532498729</v>
      </c>
    </row>
    <row r="285" spans="1:7" x14ac:dyDescent="0.25">
      <c r="A285" s="24">
        <v>14.007813000000001</v>
      </c>
      <c r="B285" s="23">
        <v>-14.105888</v>
      </c>
      <c r="C285" s="25">
        <v>4.6963562999999997</v>
      </c>
      <c r="D285" s="26">
        <v>-8.1323984E-4</v>
      </c>
      <c r="E285" s="28">
        <f t="shared" si="12"/>
        <v>1.3596664321666668E-4</v>
      </c>
      <c r="F285" s="18">
        <f t="shared" si="13"/>
        <v>0.4988937337556999</v>
      </c>
      <c r="G285" s="12">
        <f t="shared" si="14"/>
        <v>3.4397344945317512</v>
      </c>
    </row>
    <row r="286" spans="1:7" x14ac:dyDescent="0.25">
      <c r="A286" s="24">
        <v>14.057617</v>
      </c>
      <c r="B286" s="23">
        <v>-14.149119000000001</v>
      </c>
      <c r="C286" s="25">
        <v>4.6963181000000001</v>
      </c>
      <c r="D286" s="26">
        <v>-8.1646145999999999E-4</v>
      </c>
      <c r="E286" s="28">
        <f t="shared" si="12"/>
        <v>1.3650357988333333E-4</v>
      </c>
      <c r="F286" s="18">
        <f t="shared" si="13"/>
        <v>0.50042271761010115</v>
      </c>
      <c r="G286" s="12">
        <f t="shared" si="14"/>
        <v>3.450276415886373</v>
      </c>
    </row>
    <row r="287" spans="1:7" x14ac:dyDescent="0.25">
      <c r="A287" s="24">
        <v>14.107422</v>
      </c>
      <c r="B287" s="23">
        <v>-14.203906</v>
      </c>
      <c r="C287" s="25">
        <v>4.6962885999999999</v>
      </c>
      <c r="D287" s="26">
        <v>-8.1883667999999997E-4</v>
      </c>
      <c r="E287" s="28">
        <f t="shared" si="12"/>
        <v>1.3689944988333334E-4</v>
      </c>
      <c r="F287" s="18">
        <f t="shared" si="13"/>
        <v>0.5023604113583624</v>
      </c>
      <c r="G287" s="12">
        <f t="shared" si="14"/>
        <v>3.4636362790691733</v>
      </c>
    </row>
    <row r="288" spans="1:7" x14ac:dyDescent="0.25">
      <c r="A288" s="24">
        <v>14.157227000000001</v>
      </c>
      <c r="B288" s="23">
        <v>-14.255893</v>
      </c>
      <c r="C288" s="25">
        <v>4.6962476000000004</v>
      </c>
      <c r="D288" s="26">
        <v>-8.2270498000000004E-4</v>
      </c>
      <c r="E288" s="28">
        <f t="shared" si="12"/>
        <v>1.3754416655000002E-4</v>
      </c>
      <c r="F288" s="18">
        <f t="shared" si="13"/>
        <v>0.50419907536425534</v>
      </c>
      <c r="G288" s="12">
        <f t="shared" si="14"/>
        <v>3.4763133595314049</v>
      </c>
    </row>
    <row r="289" spans="1:7" x14ac:dyDescent="0.25">
      <c r="A289" s="24">
        <v>14.207031000000001</v>
      </c>
      <c r="B289" s="23">
        <v>-14.294185000000001</v>
      </c>
      <c r="C289" s="25">
        <v>4.6961493000000001</v>
      </c>
      <c r="D289" s="26">
        <v>-8.2682066999999995E-4</v>
      </c>
      <c r="E289" s="28">
        <f t="shared" si="12"/>
        <v>1.3823011488333332E-4</v>
      </c>
      <c r="F289" s="18">
        <f t="shared" si="13"/>
        <v>0.50555337782667198</v>
      </c>
      <c r="G289" s="12">
        <f t="shared" si="14"/>
        <v>3.4856509009371361</v>
      </c>
    </row>
    <row r="290" spans="1:7" x14ac:dyDescent="0.25">
      <c r="A290" s="24">
        <v>14.256836</v>
      </c>
      <c r="B290" s="23">
        <v>-14.345141999999999</v>
      </c>
      <c r="C290" s="25">
        <v>4.6960869000000001</v>
      </c>
      <c r="D290" s="26">
        <v>-8.3080231000000001E-4</v>
      </c>
      <c r="E290" s="28">
        <f t="shared" si="12"/>
        <v>1.3889372155000002E-4</v>
      </c>
      <c r="F290" s="18">
        <f t="shared" si="13"/>
        <v>0.50735561303447951</v>
      </c>
      <c r="G290" s="12">
        <f t="shared" si="14"/>
        <v>3.4980768148985861</v>
      </c>
    </row>
    <row r="291" spans="1:7" x14ac:dyDescent="0.25">
      <c r="A291" s="24">
        <v>14.306641000000001</v>
      </c>
      <c r="B291" s="23">
        <v>-14.399106</v>
      </c>
      <c r="C291" s="25">
        <v>4.6959324000000002</v>
      </c>
      <c r="D291" s="26">
        <v>-8.3113309999999999E-4</v>
      </c>
      <c r="E291" s="28">
        <f t="shared" si="12"/>
        <v>1.3894885321666668E-4</v>
      </c>
      <c r="F291" s="18">
        <f t="shared" si="13"/>
        <v>0.50926419911203746</v>
      </c>
      <c r="G291" s="12">
        <f t="shared" si="14"/>
        <v>3.5112359887317344</v>
      </c>
    </row>
    <row r="292" spans="1:7" x14ac:dyDescent="0.25">
      <c r="A292" s="24">
        <v>14.356445000000001</v>
      </c>
      <c r="B292" s="23">
        <v>-14.452814</v>
      </c>
      <c r="C292" s="25">
        <v>4.6959505000000004</v>
      </c>
      <c r="D292" s="26">
        <v>-8.3463191000000001E-4</v>
      </c>
      <c r="E292" s="28">
        <f t="shared" si="12"/>
        <v>1.3953198821666668E-4</v>
      </c>
      <c r="F292" s="18">
        <f t="shared" si="13"/>
        <v>0.51116373104172186</v>
      </c>
      <c r="G292" s="12">
        <f t="shared" si="14"/>
        <v>3.5243327367161439</v>
      </c>
    </row>
    <row r="293" spans="1:7" x14ac:dyDescent="0.25">
      <c r="A293" s="24">
        <v>14.40625</v>
      </c>
      <c r="B293" s="23">
        <v>-14.493501999999999</v>
      </c>
      <c r="C293" s="25">
        <v>4.6958884999999997</v>
      </c>
      <c r="D293" s="26">
        <v>-8.3907541999999995E-4</v>
      </c>
      <c r="E293" s="28">
        <f t="shared" si="12"/>
        <v>1.4027257321666667E-4</v>
      </c>
      <c r="F293" s="18">
        <f t="shared" si="13"/>
        <v>0.51260277466939363</v>
      </c>
      <c r="G293" s="12">
        <f t="shared" si="14"/>
        <v>3.5342545450499054</v>
      </c>
    </row>
    <row r="294" spans="1:7" x14ac:dyDescent="0.25">
      <c r="A294" s="24">
        <v>14.456054999999999</v>
      </c>
      <c r="B294" s="23">
        <v>-14.540794999999999</v>
      </c>
      <c r="C294" s="25">
        <v>4.6957988999999998</v>
      </c>
      <c r="D294" s="26">
        <v>-8.4330438000000001E-4</v>
      </c>
      <c r="E294" s="28">
        <f t="shared" si="12"/>
        <v>1.4097739988333334E-4</v>
      </c>
      <c r="F294" s="18">
        <f t="shared" si="13"/>
        <v>0.51427542238575918</v>
      </c>
      <c r="G294" s="12">
        <f t="shared" si="14"/>
        <v>3.5457869890512961</v>
      </c>
    </row>
    <row r="295" spans="1:7" x14ac:dyDescent="0.25">
      <c r="A295" s="24">
        <v>14.505858999999999</v>
      </c>
      <c r="B295" s="23">
        <v>-14.580095999999999</v>
      </c>
      <c r="C295" s="25">
        <v>4.6958327000000004</v>
      </c>
      <c r="D295" s="26">
        <v>-8.4650220000000002E-4</v>
      </c>
      <c r="E295" s="28">
        <f t="shared" si="12"/>
        <v>1.4151036988333335E-4</v>
      </c>
      <c r="F295" s="18">
        <f t="shared" si="13"/>
        <v>0.51566541092319351</v>
      </c>
      <c r="G295" s="12">
        <f t="shared" si="14"/>
        <v>3.5553705760874044</v>
      </c>
    </row>
    <row r="296" spans="1:7" x14ac:dyDescent="0.25">
      <c r="A296" s="24">
        <v>14.555664</v>
      </c>
      <c r="B296" s="23">
        <v>-14.636462999999999</v>
      </c>
      <c r="C296" s="25">
        <v>4.6956882000000002</v>
      </c>
      <c r="D296" s="26">
        <v>-8.4912479999999999E-4</v>
      </c>
      <c r="E296" s="28">
        <f t="shared" si="12"/>
        <v>1.4194746988333335E-4</v>
      </c>
      <c r="F296" s="18">
        <f t="shared" si="13"/>
        <v>0.51765898574036262</v>
      </c>
      <c r="G296" s="12">
        <f t="shared" si="14"/>
        <v>3.5691157238053837</v>
      </c>
    </row>
    <row r="297" spans="1:7" x14ac:dyDescent="0.25">
      <c r="A297" s="24">
        <v>14.605468999999999</v>
      </c>
      <c r="B297" s="23">
        <v>-14.680339</v>
      </c>
      <c r="C297" s="25">
        <v>4.6956018999999998</v>
      </c>
      <c r="D297" s="26">
        <v>-8.5438782000000005E-4</v>
      </c>
      <c r="E297" s="28">
        <f t="shared" si="12"/>
        <v>1.4282463988333336E-4</v>
      </c>
      <c r="F297" s="18">
        <f t="shared" si="13"/>
        <v>0.51921078180327374</v>
      </c>
      <c r="G297" s="12">
        <f t="shared" si="14"/>
        <v>3.5798149290367078</v>
      </c>
    </row>
    <row r="298" spans="1:7" x14ac:dyDescent="0.25">
      <c r="A298" s="24">
        <v>14.655272999999999</v>
      </c>
      <c r="B298" s="23">
        <v>-14.729873</v>
      </c>
      <c r="C298" s="25">
        <v>4.6955828999999998</v>
      </c>
      <c r="D298" s="26">
        <v>-8.5521041000000001E-4</v>
      </c>
      <c r="E298" s="28">
        <f t="shared" si="12"/>
        <v>1.4296173821666669E-4</v>
      </c>
      <c r="F298" s="18">
        <f t="shared" si="13"/>
        <v>0.52096268868129902</v>
      </c>
      <c r="G298" s="12">
        <f t="shared" si="14"/>
        <v>3.5918938430655261</v>
      </c>
    </row>
    <row r="299" spans="1:7" x14ac:dyDescent="0.25">
      <c r="A299" s="24">
        <v>14.705078</v>
      </c>
      <c r="B299" s="23">
        <v>-14.78546</v>
      </c>
      <c r="C299" s="25">
        <v>4.6955013000000001</v>
      </c>
      <c r="D299" s="26">
        <v>-8.6084298999999996E-4</v>
      </c>
      <c r="E299" s="28">
        <f t="shared" si="12"/>
        <v>1.4390050154999999E-4</v>
      </c>
      <c r="F299" s="18">
        <f t="shared" si="13"/>
        <v>0.52292867664166554</v>
      </c>
      <c r="G299" s="12">
        <f t="shared" si="14"/>
        <v>3.6054487870256327</v>
      </c>
    </row>
    <row r="300" spans="1:7" x14ac:dyDescent="0.25">
      <c r="A300" s="24">
        <v>14.754883</v>
      </c>
      <c r="B300" s="23">
        <v>-14.842627999999999</v>
      </c>
      <c r="C300" s="25">
        <v>4.6953896999999998</v>
      </c>
      <c r="D300" s="26">
        <v>-8.6404383000000004E-4</v>
      </c>
      <c r="E300" s="28">
        <f t="shared" si="12"/>
        <v>1.4443397488333334E-4</v>
      </c>
      <c r="F300" s="18">
        <f t="shared" si="13"/>
        <v>0.52495058103870496</v>
      </c>
      <c r="G300" s="12">
        <f t="shared" si="14"/>
        <v>3.6193892593718888</v>
      </c>
    </row>
    <row r="301" spans="1:7" x14ac:dyDescent="0.25">
      <c r="A301" s="24">
        <v>14.804688000000001</v>
      </c>
      <c r="B301" s="23">
        <v>-14.871938999999999</v>
      </c>
      <c r="C301" s="25">
        <v>4.6953692</v>
      </c>
      <c r="D301" s="26">
        <v>-8.6663663000000003E-4</v>
      </c>
      <c r="E301" s="28">
        <f t="shared" si="12"/>
        <v>1.4486610821666667E-4</v>
      </c>
      <c r="F301" s="18">
        <f t="shared" si="13"/>
        <v>0.52598724560247534</v>
      </c>
      <c r="G301" s="12">
        <f t="shared" si="14"/>
        <v>3.6265367752013939</v>
      </c>
    </row>
    <row r="302" spans="1:7" x14ac:dyDescent="0.25">
      <c r="A302" s="24">
        <v>14.854492</v>
      </c>
      <c r="B302" s="23">
        <v>-14.933019</v>
      </c>
      <c r="C302" s="25">
        <v>4.6952562000000002</v>
      </c>
      <c r="D302" s="26">
        <v>-8.6988805999999995E-4</v>
      </c>
      <c r="E302" s="28">
        <f t="shared" si="12"/>
        <v>1.4540801321666667E-4</v>
      </c>
      <c r="F302" s="18">
        <f t="shared" si="13"/>
        <v>0.52814750869670934</v>
      </c>
      <c r="G302" s="12">
        <f t="shared" si="14"/>
        <v>3.6414311925486746</v>
      </c>
    </row>
    <row r="303" spans="1:7" x14ac:dyDescent="0.25">
      <c r="A303" s="24">
        <v>14.904297</v>
      </c>
      <c r="B303" s="23">
        <v>-14.980578</v>
      </c>
      <c r="C303" s="25">
        <v>4.6952208999999998</v>
      </c>
      <c r="D303" s="26">
        <v>-8.7633134999999995E-4</v>
      </c>
      <c r="E303" s="28">
        <f t="shared" si="12"/>
        <v>1.4648189488333332E-4</v>
      </c>
      <c r="F303" s="18">
        <f t="shared" si="13"/>
        <v>0.52982956423859984</v>
      </c>
      <c r="G303" s="12">
        <f t="shared" si="14"/>
        <v>3.653028500908519</v>
      </c>
    </row>
    <row r="304" spans="1:7" x14ac:dyDescent="0.25">
      <c r="A304" s="24">
        <v>14.954102000000001</v>
      </c>
      <c r="B304" s="23">
        <v>-15.033515</v>
      </c>
      <c r="C304" s="25">
        <v>4.6951913999999997</v>
      </c>
      <c r="D304" s="26">
        <v>-8.7603927000000001E-4</v>
      </c>
      <c r="E304" s="28">
        <f t="shared" si="12"/>
        <v>1.4643321488333333E-4</v>
      </c>
      <c r="F304" s="18">
        <f t="shared" si="13"/>
        <v>0.53170182762136775</v>
      </c>
      <c r="G304" s="12">
        <f t="shared" si="14"/>
        <v>3.6659372397938008</v>
      </c>
    </row>
    <row r="305" spans="1:7" x14ac:dyDescent="0.25">
      <c r="A305" s="24">
        <v>15.003906000000001</v>
      </c>
      <c r="B305" s="23">
        <v>-15.077308</v>
      </c>
      <c r="C305" s="25">
        <v>4.6950655000000001</v>
      </c>
      <c r="D305" s="26">
        <v>-8.8045891999999999E-4</v>
      </c>
      <c r="E305" s="28">
        <f t="shared" si="12"/>
        <v>1.4716982321666668E-4</v>
      </c>
      <c r="F305" s="18">
        <f t="shared" si="13"/>
        <v>0.53325068815977295</v>
      </c>
      <c r="G305" s="12">
        <f t="shared" si="14"/>
        <v>3.6766162053944798</v>
      </c>
    </row>
    <row r="306" spans="1:7" x14ac:dyDescent="0.25">
      <c r="A306" s="24">
        <v>15.053711</v>
      </c>
      <c r="B306" s="23">
        <v>-15.132899</v>
      </c>
      <c r="C306" s="25">
        <v>4.6949983</v>
      </c>
      <c r="D306" s="26">
        <v>-8.8616903000000001E-4</v>
      </c>
      <c r="E306" s="28">
        <f t="shared" si="12"/>
        <v>1.4812150821666667E-4</v>
      </c>
      <c r="F306" s="18">
        <f t="shared" si="13"/>
        <v>0.53521681759119999</v>
      </c>
      <c r="G306" s="12">
        <f t="shared" si="14"/>
        <v>3.6901721247584729</v>
      </c>
    </row>
    <row r="307" spans="1:7" x14ac:dyDescent="0.25">
      <c r="A307" s="24">
        <v>15.103516000000001</v>
      </c>
      <c r="B307" s="23">
        <v>-15.176684</v>
      </c>
      <c r="C307" s="25">
        <v>4.6949148000000003</v>
      </c>
      <c r="D307" s="26">
        <v>-8.9216529000000003E-4</v>
      </c>
      <c r="E307" s="28">
        <f t="shared" si="12"/>
        <v>1.4912088488333334E-4</v>
      </c>
      <c r="F307" s="18">
        <f t="shared" si="13"/>
        <v>0.53676539518748412</v>
      </c>
      <c r="G307" s="12">
        <f t="shared" si="14"/>
        <v>3.7008491395513783</v>
      </c>
    </row>
    <row r="308" spans="1:7" x14ac:dyDescent="0.25">
      <c r="A308" s="24">
        <v>15.153320000000001</v>
      </c>
      <c r="B308" s="23">
        <v>-15.232948</v>
      </c>
      <c r="C308" s="25">
        <v>4.6948647000000001</v>
      </c>
      <c r="D308" s="26">
        <v>-8.9339015999999999E-4</v>
      </c>
      <c r="E308" s="28">
        <f t="shared" si="12"/>
        <v>1.4932502988333334E-4</v>
      </c>
      <c r="F308" s="18">
        <f t="shared" si="13"/>
        <v>0.53875532712484464</v>
      </c>
      <c r="G308" s="12">
        <f t="shared" si="14"/>
        <v>3.71456917061928</v>
      </c>
    </row>
    <row r="309" spans="1:7" x14ac:dyDescent="0.25">
      <c r="A309" s="24">
        <v>15.203125</v>
      </c>
      <c r="B309" s="23">
        <v>-15.274077</v>
      </c>
      <c r="C309" s="25">
        <v>4.6947279000000002</v>
      </c>
      <c r="D309" s="26">
        <v>-8.9717511000000005E-4</v>
      </c>
      <c r="E309" s="28">
        <f t="shared" si="12"/>
        <v>1.4995585488333335E-4</v>
      </c>
      <c r="F309" s="18">
        <f t="shared" si="13"/>
        <v>0.54020996793693943</v>
      </c>
      <c r="G309" s="12">
        <f t="shared" si="14"/>
        <v>3.7245985172315312</v>
      </c>
    </row>
    <row r="310" spans="1:7" x14ac:dyDescent="0.25">
      <c r="A310" s="24">
        <v>15.252929999999999</v>
      </c>
      <c r="B310" s="23">
        <v>-15.32498</v>
      </c>
      <c r="C310" s="25">
        <v>4.6946769000000002</v>
      </c>
      <c r="D310" s="26">
        <v>-9.0025958999999996E-4</v>
      </c>
      <c r="E310" s="28">
        <f t="shared" si="12"/>
        <v>1.5046993488333334E-4</v>
      </c>
      <c r="F310" s="18">
        <f t="shared" si="13"/>
        <v>0.54201029328542982</v>
      </c>
      <c r="G310" s="12">
        <f t="shared" si="14"/>
        <v>3.7370112632405132</v>
      </c>
    </row>
    <row r="311" spans="1:7" x14ac:dyDescent="0.25">
      <c r="A311" s="24">
        <v>15.302733999999999</v>
      </c>
      <c r="B311" s="23">
        <v>-15.381716000000001</v>
      </c>
      <c r="C311" s="25">
        <v>4.6945981999999997</v>
      </c>
      <c r="D311" s="26">
        <v>-9.0301037000000003E-4</v>
      </c>
      <c r="E311" s="28">
        <f t="shared" si="12"/>
        <v>1.5092839821666669E-4</v>
      </c>
      <c r="F311" s="18">
        <f t="shared" si="13"/>
        <v>0.54401691880793246</v>
      </c>
      <c r="G311" s="12">
        <f t="shared" si="14"/>
        <v>3.7508463919670243</v>
      </c>
    </row>
    <row r="312" spans="1:7" x14ac:dyDescent="0.25">
      <c r="A312" s="24">
        <v>15.352539</v>
      </c>
      <c r="B312" s="23">
        <v>-15.421115</v>
      </c>
      <c r="C312" s="25">
        <v>4.6946238999999998</v>
      </c>
      <c r="D312" s="26">
        <v>-9.0514117999999997E-4</v>
      </c>
      <c r="E312" s="28">
        <f t="shared" si="12"/>
        <v>1.5128353321666667E-4</v>
      </c>
      <c r="F312" s="18">
        <f t="shared" si="13"/>
        <v>0.54541037338634968</v>
      </c>
      <c r="G312" s="12">
        <f t="shared" si="14"/>
        <v>3.760453876398353</v>
      </c>
    </row>
    <row r="313" spans="1:7" x14ac:dyDescent="0.25">
      <c r="A313" s="24">
        <v>15.402343999999999</v>
      </c>
      <c r="B313" s="23">
        <v>-15.484256</v>
      </c>
      <c r="C313" s="25">
        <v>4.6945161999999998</v>
      </c>
      <c r="D313" s="26">
        <v>-9.1002578999999995E-4</v>
      </c>
      <c r="E313" s="28">
        <f t="shared" si="12"/>
        <v>1.5209763488333334E-4</v>
      </c>
      <c r="F313" s="18">
        <f t="shared" si="13"/>
        <v>0.54764352944451977</v>
      </c>
      <c r="G313" s="12">
        <f t="shared" si="14"/>
        <v>3.7758508705981666</v>
      </c>
    </row>
    <row r="314" spans="1:7" x14ac:dyDescent="0.25">
      <c r="A314" s="24">
        <v>15.452147999999999</v>
      </c>
      <c r="B314" s="23">
        <v>-15.520773999999999</v>
      </c>
      <c r="C314" s="25">
        <v>4.6944404000000004</v>
      </c>
      <c r="D314" s="26">
        <v>-9.1078871999999999E-4</v>
      </c>
      <c r="E314" s="28">
        <f t="shared" si="12"/>
        <v>1.5222478988333334E-4</v>
      </c>
      <c r="F314" s="18">
        <f t="shared" si="13"/>
        <v>0.54893508949159309</v>
      </c>
      <c r="G314" s="12">
        <f t="shared" si="14"/>
        <v>3.7847558203802234</v>
      </c>
    </row>
    <row r="315" spans="1:7" x14ac:dyDescent="0.25">
      <c r="A315" s="24">
        <v>15.501953</v>
      </c>
      <c r="B315" s="23">
        <v>-15.573823000000001</v>
      </c>
      <c r="C315" s="25">
        <v>4.6944407999999997</v>
      </c>
      <c r="D315" s="26">
        <v>-9.1769989000000003E-4</v>
      </c>
      <c r="E315" s="28">
        <f t="shared" si="12"/>
        <v>1.5337665155E-4</v>
      </c>
      <c r="F315" s="18">
        <f t="shared" si="13"/>
        <v>0.55081131406405581</v>
      </c>
      <c r="G315" s="12">
        <f t="shared" si="14"/>
        <v>3.7976918705743272</v>
      </c>
    </row>
    <row r="316" spans="1:7" x14ac:dyDescent="0.25">
      <c r="A316" s="24">
        <v>15.551758</v>
      </c>
      <c r="B316" s="23">
        <v>-15.615421</v>
      </c>
      <c r="C316" s="25">
        <v>4.6942729999999999</v>
      </c>
      <c r="D316" s="26">
        <v>-9.1981287999999995E-4</v>
      </c>
      <c r="E316" s="28">
        <f t="shared" si="12"/>
        <v>1.5372881655000001E-4</v>
      </c>
      <c r="F316" s="18">
        <f t="shared" si="13"/>
        <v>0.55228254235799723</v>
      </c>
      <c r="G316" s="12">
        <f t="shared" si="14"/>
        <v>3.8078355832922743</v>
      </c>
    </row>
    <row r="317" spans="1:7" x14ac:dyDescent="0.25">
      <c r="A317" s="24">
        <v>15.601563000000001</v>
      </c>
      <c r="B317" s="23">
        <v>-15.679843999999999</v>
      </c>
      <c r="C317" s="25">
        <v>4.6942906000000004</v>
      </c>
      <c r="D317" s="26">
        <v>-9.2575844999999999E-4</v>
      </c>
      <c r="E317" s="28">
        <f t="shared" si="12"/>
        <v>1.5471974488333334E-4</v>
      </c>
      <c r="F317" s="18">
        <f t="shared" si="13"/>
        <v>0.55456103989106587</v>
      </c>
      <c r="G317" s="12">
        <f t="shared" si="14"/>
        <v>3.8235451944377208</v>
      </c>
    </row>
    <row r="318" spans="1:7" x14ac:dyDescent="0.25">
      <c r="A318" s="24">
        <v>15.651367</v>
      </c>
      <c r="B318" s="23">
        <v>-15.730774</v>
      </c>
      <c r="C318" s="25">
        <v>4.6941141999999996</v>
      </c>
      <c r="D318" s="26">
        <v>-9.2891458000000004E-4</v>
      </c>
      <c r="E318" s="28">
        <f t="shared" si="12"/>
        <v>1.5524576655000002E-4</v>
      </c>
      <c r="F318" s="18">
        <f t="shared" si="13"/>
        <v>0.55636232016921483</v>
      </c>
      <c r="G318" s="12">
        <f t="shared" si="14"/>
        <v>3.8359645244229372</v>
      </c>
    </row>
    <row r="319" spans="1:7" x14ac:dyDescent="0.25">
      <c r="A319" s="24">
        <v>15.701172</v>
      </c>
      <c r="B319" s="23">
        <v>-15.776429</v>
      </c>
      <c r="C319" s="25">
        <v>4.6940780000000002</v>
      </c>
      <c r="D319" s="26">
        <v>-9.2943007000000002E-4</v>
      </c>
      <c r="E319" s="28">
        <f t="shared" si="12"/>
        <v>1.5533168155000001E-4</v>
      </c>
      <c r="F319" s="18">
        <f t="shared" si="13"/>
        <v>0.55797703548629496</v>
      </c>
      <c r="G319" s="12">
        <f t="shared" si="14"/>
        <v>3.8470975405327943</v>
      </c>
    </row>
    <row r="320" spans="1:7" x14ac:dyDescent="0.25">
      <c r="A320" s="24">
        <v>15.750977000000001</v>
      </c>
      <c r="B320" s="23">
        <v>-15.822938000000001</v>
      </c>
      <c r="C320" s="25">
        <v>4.6940632000000004</v>
      </c>
      <c r="D320" s="26">
        <v>-9.3576306000000002E-4</v>
      </c>
      <c r="E320" s="28">
        <f t="shared" si="12"/>
        <v>1.5638717988333335E-4</v>
      </c>
      <c r="F320" s="18">
        <f t="shared" si="13"/>
        <v>0.55962195487479738</v>
      </c>
      <c r="G320" s="12">
        <f t="shared" si="14"/>
        <v>3.8584388053724261</v>
      </c>
    </row>
    <row r="321" spans="1:7" x14ac:dyDescent="0.25">
      <c r="A321" s="24">
        <v>15.800781000000001</v>
      </c>
      <c r="B321" s="23">
        <v>-15.860916</v>
      </c>
      <c r="C321" s="25">
        <v>4.6939912000000001</v>
      </c>
      <c r="D321" s="26">
        <v>-9.3654089000000005E-4</v>
      </c>
      <c r="E321" s="28">
        <f t="shared" si="12"/>
        <v>1.5651681821666669E-4</v>
      </c>
      <c r="F321" s="18">
        <f t="shared" si="13"/>
        <v>0.56096515185896267</v>
      </c>
      <c r="G321" s="12">
        <f t="shared" si="14"/>
        <v>3.8676997775730642</v>
      </c>
    </row>
    <row r="322" spans="1:7" x14ac:dyDescent="0.25">
      <c r="A322" s="24">
        <v>15.850586</v>
      </c>
      <c r="B322" s="23">
        <v>-15.912520000000001</v>
      </c>
      <c r="C322" s="25">
        <v>4.6939139000000001</v>
      </c>
      <c r="D322" s="26">
        <v>-9.4272789999999996E-4</v>
      </c>
      <c r="E322" s="28">
        <f t="shared" si="12"/>
        <v>1.5754798654999999E-4</v>
      </c>
      <c r="F322" s="18">
        <f t="shared" si="13"/>
        <v>0.56279027001081039</v>
      </c>
      <c r="G322" s="12">
        <f t="shared" si="14"/>
        <v>3.8802834631131606</v>
      </c>
    </row>
    <row r="323" spans="1:7" x14ac:dyDescent="0.25">
      <c r="A323" s="24">
        <v>15.900391000000001</v>
      </c>
      <c r="B323" s="23">
        <v>-15.970202</v>
      </c>
      <c r="C323" s="25">
        <v>4.6939172999999998</v>
      </c>
      <c r="D323" s="26">
        <v>-9.4488262999999995E-4</v>
      </c>
      <c r="E323" s="28">
        <f t="shared" si="12"/>
        <v>1.5790710821666666E-4</v>
      </c>
      <c r="F323" s="18">
        <f t="shared" si="13"/>
        <v>0.56483035343912735</v>
      </c>
      <c r="G323" s="12">
        <f t="shared" si="14"/>
        <v>3.8943492748588362</v>
      </c>
    </row>
    <row r="324" spans="1:7" x14ac:dyDescent="0.25">
      <c r="A324" s="24">
        <v>15.950195000000001</v>
      </c>
      <c r="B324" s="23">
        <v>-16.009398999999998</v>
      </c>
      <c r="C324" s="25">
        <v>4.6938766999999997</v>
      </c>
      <c r="D324" s="26">
        <v>-9.4954372999999997E-4</v>
      </c>
      <c r="E324" s="28">
        <f t="shared" si="12"/>
        <v>1.5868395821666667E-4</v>
      </c>
      <c r="F324" s="18">
        <f t="shared" si="13"/>
        <v>0.56621666372898793</v>
      </c>
      <c r="G324" s="12">
        <f t="shared" si="14"/>
        <v>3.9039075013938946</v>
      </c>
    </row>
    <row r="325" spans="1:7" x14ac:dyDescent="0.25">
      <c r="A325" s="24">
        <v>16</v>
      </c>
      <c r="B325" s="23">
        <v>-16.069666000000002</v>
      </c>
      <c r="C325" s="25">
        <v>4.6937984999999998</v>
      </c>
      <c r="D325" s="26">
        <v>-9.5181167000000003E-4</v>
      </c>
      <c r="E325" s="28">
        <f t="shared" ref="E325:E388" si="15" xml:space="preserve"> (delta_0 - D325) / L</f>
        <v>1.5906194821666667E-4</v>
      </c>
      <c r="F325" s="18">
        <f t="shared" ref="F325:F388" si="16" xml:space="preserve"> -B325 / A_6x12_in2</f>
        <v>0.56834817283017014</v>
      </c>
      <c r="G325" s="12">
        <f t="shared" ref="G325:G388" si="17" xml:space="preserve"> -B325 * kip_to_N / A_6x12_mm2</f>
        <v>3.9186036679012384</v>
      </c>
    </row>
    <row r="326" spans="1:7" x14ac:dyDescent="0.25">
      <c r="A326" s="24">
        <v>16.049804999999999</v>
      </c>
      <c r="B326" s="23">
        <v>-16.117863</v>
      </c>
      <c r="C326" s="25">
        <v>4.6936268999999999</v>
      </c>
      <c r="D326" s="26">
        <v>-9.5609126999999996E-4</v>
      </c>
      <c r="E326" s="28">
        <f t="shared" si="15"/>
        <v>1.5977521488333334E-4</v>
      </c>
      <c r="F326" s="18">
        <f t="shared" si="16"/>
        <v>0.57005279300621459</v>
      </c>
      <c r="G326" s="12">
        <f t="shared" si="17"/>
        <v>3.9303565531809848</v>
      </c>
    </row>
    <row r="327" spans="1:7" x14ac:dyDescent="0.25">
      <c r="A327" s="24">
        <v>16.099609000000001</v>
      </c>
      <c r="B327" s="23">
        <v>-16.180201</v>
      </c>
      <c r="C327" s="25">
        <v>4.6935830000000003</v>
      </c>
      <c r="D327" s="26">
        <v>-9.6041558000000001E-4</v>
      </c>
      <c r="E327" s="28">
        <f t="shared" si="15"/>
        <v>1.6049593321666668E-4</v>
      </c>
      <c r="F327" s="18">
        <f t="shared" si="16"/>
        <v>0.57225754874898405</v>
      </c>
      <c r="G327" s="12">
        <f t="shared" si="17"/>
        <v>3.9455577350505782</v>
      </c>
    </row>
    <row r="328" spans="1:7" x14ac:dyDescent="0.25">
      <c r="A328" s="24">
        <v>16.149414</v>
      </c>
      <c r="B328" s="23">
        <v>-16.240362000000001</v>
      </c>
      <c r="C328" s="25">
        <v>4.6934519000000003</v>
      </c>
      <c r="D328" s="26">
        <v>-9.6559222000000002E-4</v>
      </c>
      <c r="E328" s="28">
        <f t="shared" si="15"/>
        <v>1.6135870655000002E-4</v>
      </c>
      <c r="F328" s="18">
        <f t="shared" si="16"/>
        <v>0.57438530886706218</v>
      </c>
      <c r="G328" s="12">
        <f t="shared" si="17"/>
        <v>3.9602280533549292</v>
      </c>
    </row>
    <row r="329" spans="1:7" x14ac:dyDescent="0.25">
      <c r="A329" s="24">
        <v>16.199218999999999</v>
      </c>
      <c r="B329" s="23">
        <v>-16.273689000000001</v>
      </c>
      <c r="C329" s="25">
        <v>4.6933584000000002</v>
      </c>
      <c r="D329" s="26">
        <v>-9.6647145000000004E-4</v>
      </c>
      <c r="E329" s="28">
        <f t="shared" si="15"/>
        <v>1.6150524488333336E-4</v>
      </c>
      <c r="F329" s="18">
        <f t="shared" si="16"/>
        <v>0.57556401037560079</v>
      </c>
      <c r="G329" s="12">
        <f t="shared" si="17"/>
        <v>3.9683548746865083</v>
      </c>
    </row>
    <row r="330" spans="1:7" x14ac:dyDescent="0.25">
      <c r="A330" s="24">
        <v>16.249023000000001</v>
      </c>
      <c r="B330" s="23">
        <v>-16.318740999999999</v>
      </c>
      <c r="C330" s="25">
        <v>4.6934294999999997</v>
      </c>
      <c r="D330" s="26">
        <v>-9.7107287999999997E-4</v>
      </c>
      <c r="E330" s="28">
        <f t="shared" si="15"/>
        <v>1.6227214988333335E-4</v>
      </c>
      <c r="F330" s="18">
        <f t="shared" si="16"/>
        <v>0.57715739893030649</v>
      </c>
      <c r="G330" s="12">
        <f t="shared" si="17"/>
        <v>3.9793408486604718</v>
      </c>
    </row>
    <row r="331" spans="1:7" x14ac:dyDescent="0.25">
      <c r="A331" s="24">
        <v>16.298828</v>
      </c>
      <c r="B331" s="23">
        <v>-16.371040000000001</v>
      </c>
      <c r="C331" s="25">
        <v>4.6933565000000002</v>
      </c>
      <c r="D331" s="26">
        <v>-9.7474753000000003E-4</v>
      </c>
      <c r="E331" s="28">
        <f t="shared" si="15"/>
        <v>1.6288459155E-4</v>
      </c>
      <c r="F331" s="18">
        <f t="shared" si="16"/>
        <v>0.57900709767892056</v>
      </c>
      <c r="G331" s="12">
        <f t="shared" si="17"/>
        <v>3.9920940106258525</v>
      </c>
    </row>
    <row r="332" spans="1:7" x14ac:dyDescent="0.25">
      <c r="A332" s="24">
        <v>16.348633</v>
      </c>
      <c r="B332" s="23">
        <v>-16.431761000000002</v>
      </c>
      <c r="C332" s="25">
        <v>4.6932964000000004</v>
      </c>
      <c r="D332" s="26">
        <v>-9.7956065999999994E-4</v>
      </c>
      <c r="E332" s="28">
        <f t="shared" si="15"/>
        <v>1.6368677988333331E-4</v>
      </c>
      <c r="F332" s="18">
        <f t="shared" si="16"/>
        <v>0.58115466374547231</v>
      </c>
      <c r="G332" s="12">
        <f t="shared" si="17"/>
        <v>4.0069008854743169</v>
      </c>
    </row>
    <row r="333" spans="1:7" x14ac:dyDescent="0.25">
      <c r="A333" s="24">
        <v>16.398437999999999</v>
      </c>
      <c r="B333" s="23">
        <v>-16.480953</v>
      </c>
      <c r="C333" s="25">
        <v>4.6931738999999997</v>
      </c>
      <c r="D333" s="26">
        <v>-9.8170642999999996E-4</v>
      </c>
      <c r="E333" s="28">
        <f t="shared" si="15"/>
        <v>1.6404440821666665E-4</v>
      </c>
      <c r="F333" s="18">
        <f t="shared" si="16"/>
        <v>0.58289447484782264</v>
      </c>
      <c r="G333" s="12">
        <f t="shared" si="17"/>
        <v>4.018896402470836</v>
      </c>
    </row>
    <row r="334" spans="1:7" x14ac:dyDescent="0.25">
      <c r="A334" s="24">
        <v>16.448242</v>
      </c>
      <c r="B334" s="23">
        <v>-16.521614</v>
      </c>
      <c r="C334" s="25">
        <v>4.6931171000000003</v>
      </c>
      <c r="D334" s="26">
        <v>-9.854613999999999E-4</v>
      </c>
      <c r="E334" s="28">
        <f t="shared" si="15"/>
        <v>1.6467023654999997E-4</v>
      </c>
      <c r="F334" s="18">
        <f t="shared" si="16"/>
        <v>0.58433256354583585</v>
      </c>
      <c r="G334" s="12">
        <f t="shared" si="17"/>
        <v>4.0288116268283645</v>
      </c>
    </row>
    <row r="335" spans="1:7" x14ac:dyDescent="0.25">
      <c r="A335" s="24">
        <v>16.498047</v>
      </c>
      <c r="B335" s="23">
        <v>-16.567352</v>
      </c>
      <c r="C335" s="25">
        <v>4.6931561999999998</v>
      </c>
      <c r="D335" s="26">
        <v>-9.8989904000000009E-4</v>
      </c>
      <c r="E335" s="28">
        <f t="shared" si="15"/>
        <v>1.6540984321666667E-4</v>
      </c>
      <c r="F335" s="18">
        <f t="shared" si="16"/>
        <v>0.5859502143874219</v>
      </c>
      <c r="G335" s="12">
        <f t="shared" si="17"/>
        <v>4.0399648825688672</v>
      </c>
    </row>
    <row r="336" spans="1:7" x14ac:dyDescent="0.25">
      <c r="A336" s="24">
        <v>16.547851999999999</v>
      </c>
      <c r="B336" s="23">
        <v>-16.622292999999999</v>
      </c>
      <c r="C336" s="25">
        <v>4.6929831999999996</v>
      </c>
      <c r="D336" s="26">
        <v>-9.9300139000000004E-4</v>
      </c>
      <c r="E336" s="28">
        <f t="shared" si="15"/>
        <v>1.6592690154999999E-4</v>
      </c>
      <c r="F336" s="18">
        <f t="shared" si="16"/>
        <v>0.58789335477151339</v>
      </c>
      <c r="G336" s="12">
        <f t="shared" si="17"/>
        <v>4.0533622988012992</v>
      </c>
    </row>
    <row r="337" spans="1:7" x14ac:dyDescent="0.25">
      <c r="A337" s="24">
        <v>16.597656000000001</v>
      </c>
      <c r="B337" s="23">
        <v>-16.662409</v>
      </c>
      <c r="C337" s="25">
        <v>4.6930199000000004</v>
      </c>
      <c r="D337" s="26">
        <v>-9.9426507999999993E-4</v>
      </c>
      <c r="E337" s="28">
        <f t="shared" si="15"/>
        <v>1.6613751654999997E-4</v>
      </c>
      <c r="F337" s="18">
        <f t="shared" si="16"/>
        <v>0.58931216803752995</v>
      </c>
      <c r="G337" s="12">
        <f t="shared" si="17"/>
        <v>4.0631446243792873</v>
      </c>
    </row>
    <row r="338" spans="1:7" x14ac:dyDescent="0.25">
      <c r="A338" s="24">
        <v>16.647461</v>
      </c>
      <c r="B338" s="23">
        <v>-16.714884000000001</v>
      </c>
      <c r="C338" s="25">
        <v>4.6928802000000003</v>
      </c>
      <c r="D338" s="26">
        <v>-9.999244899999999E-4</v>
      </c>
      <c r="E338" s="28">
        <f t="shared" si="15"/>
        <v>1.6708075154999997E-4</v>
      </c>
      <c r="F338" s="18">
        <f t="shared" si="16"/>
        <v>0.59116809151280714</v>
      </c>
      <c r="G338" s="12">
        <f t="shared" si="17"/>
        <v>4.0759407041156761</v>
      </c>
    </row>
    <row r="339" spans="1:7" x14ac:dyDescent="0.25">
      <c r="A339" s="24">
        <v>16.697265999999999</v>
      </c>
      <c r="B339" s="23">
        <v>-16.755209000000001</v>
      </c>
      <c r="C339" s="25">
        <v>4.6928238999999996</v>
      </c>
      <c r="D339" s="26">
        <v>-1.0033041E-3</v>
      </c>
      <c r="E339" s="28">
        <f t="shared" si="15"/>
        <v>1.6764401988333334E-4</v>
      </c>
      <c r="F339" s="18">
        <f t="shared" si="16"/>
        <v>0.59259429664173613</v>
      </c>
      <c r="G339" s="12">
        <f t="shared" si="17"/>
        <v>4.0857739945467344</v>
      </c>
    </row>
    <row r="340" spans="1:7" x14ac:dyDescent="0.25">
      <c r="A340" s="24">
        <v>16.747070000000001</v>
      </c>
      <c r="B340" s="23">
        <v>-16.81513</v>
      </c>
      <c r="C340" s="25">
        <v>4.6927384999999999</v>
      </c>
      <c r="D340" s="26">
        <v>-1.0077655E-3</v>
      </c>
      <c r="E340" s="28">
        <f t="shared" si="15"/>
        <v>1.6838758654999999E-4</v>
      </c>
      <c r="F340" s="18">
        <f t="shared" si="16"/>
        <v>0.59471356849618273</v>
      </c>
      <c r="G340" s="12">
        <f t="shared" si="17"/>
        <v>4.1003857886178929</v>
      </c>
    </row>
    <row r="341" spans="1:7" x14ac:dyDescent="0.25">
      <c r="A341" s="24">
        <v>16.796875</v>
      </c>
      <c r="B341" s="23">
        <v>-16.864163999999999</v>
      </c>
      <c r="C341" s="25">
        <v>4.6926693999999998</v>
      </c>
      <c r="D341" s="26">
        <v>-1.0100810999999999E-3</v>
      </c>
      <c r="E341" s="28">
        <f t="shared" si="15"/>
        <v>1.6877351988333331E-4</v>
      </c>
      <c r="F341" s="18">
        <f t="shared" si="16"/>
        <v>0.59644779149164218</v>
      </c>
      <c r="G341" s="12">
        <f t="shared" si="17"/>
        <v>4.1123427771608956</v>
      </c>
    </row>
    <row r="342" spans="1:7" x14ac:dyDescent="0.25">
      <c r="A342" s="24">
        <v>16.846679999999999</v>
      </c>
      <c r="B342" s="23">
        <v>-16.89695</v>
      </c>
      <c r="C342" s="25">
        <v>4.6926607999999996</v>
      </c>
      <c r="D342" s="26">
        <v>-1.0150611999999999E-3</v>
      </c>
      <c r="E342" s="28">
        <f t="shared" si="15"/>
        <v>1.6960353654999998E-4</v>
      </c>
      <c r="F342" s="18">
        <f t="shared" si="16"/>
        <v>0.59760735903924467</v>
      </c>
      <c r="G342" s="12">
        <f t="shared" si="17"/>
        <v>4.1203376751168221</v>
      </c>
    </row>
    <row r="343" spans="1:7" x14ac:dyDescent="0.25">
      <c r="A343" s="24">
        <v>16.896484000000001</v>
      </c>
      <c r="B343" s="23">
        <v>-16.952031999999999</v>
      </c>
      <c r="C343" s="25">
        <v>4.6926055</v>
      </c>
      <c r="D343" s="26">
        <v>-1.0156929E-3</v>
      </c>
      <c r="E343" s="28">
        <f t="shared" si="15"/>
        <v>1.6970881988333331E-4</v>
      </c>
      <c r="F343" s="18">
        <f t="shared" si="16"/>
        <v>0.59955548627821975</v>
      </c>
      <c r="G343" s="12">
        <f t="shared" si="17"/>
        <v>4.1337694743362539</v>
      </c>
    </row>
    <row r="344" spans="1:7" x14ac:dyDescent="0.25">
      <c r="A344" s="24">
        <v>16.946289</v>
      </c>
      <c r="B344" s="23">
        <v>-16.999669999999998</v>
      </c>
      <c r="C344" s="25">
        <v>4.6924891000000004</v>
      </c>
      <c r="D344" s="26">
        <v>-1.0169088E-3</v>
      </c>
      <c r="E344" s="28">
        <f t="shared" si="15"/>
        <v>1.6991146988333333E-4</v>
      </c>
      <c r="F344" s="18">
        <f t="shared" si="16"/>
        <v>0.60124033587355563</v>
      </c>
      <c r="G344" s="12">
        <f t="shared" si="17"/>
        <v>4.1453860469228569</v>
      </c>
    </row>
    <row r="345" spans="1:7" x14ac:dyDescent="0.25">
      <c r="A345" s="24">
        <v>16.996093999999999</v>
      </c>
      <c r="B345" s="23">
        <v>-17.05838</v>
      </c>
      <c r="C345" s="25">
        <v>4.6924581999999999</v>
      </c>
      <c r="D345" s="26">
        <v>-1.0240376E-3</v>
      </c>
      <c r="E345" s="28">
        <f t="shared" si="15"/>
        <v>1.7109960321666666E-4</v>
      </c>
      <c r="F345" s="18">
        <f t="shared" si="16"/>
        <v>0.6033167773644279</v>
      </c>
      <c r="G345" s="12">
        <f t="shared" si="17"/>
        <v>4.1597025374673704</v>
      </c>
    </row>
    <row r="346" spans="1:7" x14ac:dyDescent="0.25">
      <c r="A346" s="24">
        <v>17.045898000000001</v>
      </c>
      <c r="B346" s="23">
        <v>-17.109499</v>
      </c>
      <c r="C346" s="25">
        <v>4.6923766000000002</v>
      </c>
      <c r="D346" s="26">
        <v>-1.0279296999999999E-3</v>
      </c>
      <c r="E346" s="28">
        <f t="shared" si="15"/>
        <v>1.7174828654999998E-4</v>
      </c>
      <c r="F346" s="18">
        <f t="shared" si="16"/>
        <v>0.60512474215018675</v>
      </c>
      <c r="G346" s="12">
        <f t="shared" si="17"/>
        <v>4.1721679552862252</v>
      </c>
    </row>
    <row r="347" spans="1:7" x14ac:dyDescent="0.25">
      <c r="A347" s="24">
        <v>17.095703</v>
      </c>
      <c r="B347" s="23">
        <v>-17.151008999999998</v>
      </c>
      <c r="C347" s="25">
        <v>4.6924318999999999</v>
      </c>
      <c r="D347" s="26">
        <v>-1.0327995E-3</v>
      </c>
      <c r="E347" s="28">
        <f t="shared" si="15"/>
        <v>1.7255991988333332E-4</v>
      </c>
      <c r="F347" s="18">
        <f t="shared" si="16"/>
        <v>0.60659285808079655</v>
      </c>
      <c r="G347" s="12">
        <f t="shared" si="17"/>
        <v>4.1822902091186682</v>
      </c>
    </row>
    <row r="348" spans="1:7" x14ac:dyDescent="0.25">
      <c r="A348" s="24">
        <v>17.145508</v>
      </c>
      <c r="B348" s="23">
        <v>-17.209167000000001</v>
      </c>
      <c r="C348" s="25">
        <v>4.6921705999999999</v>
      </c>
      <c r="D348" s="26">
        <v>-1.0352550999999999E-3</v>
      </c>
      <c r="E348" s="28">
        <f t="shared" si="15"/>
        <v>1.7296918654999998E-4</v>
      </c>
      <c r="F348" s="18">
        <f t="shared" si="16"/>
        <v>0.60864977656531627</v>
      </c>
      <c r="G348" s="12">
        <f t="shared" si="17"/>
        <v>4.1964720939268405</v>
      </c>
    </row>
    <row r="349" spans="1:7" x14ac:dyDescent="0.25">
      <c r="A349" s="24">
        <v>17.195312999999999</v>
      </c>
      <c r="B349" s="23">
        <v>-17.252254000000001</v>
      </c>
      <c r="C349" s="25">
        <v>4.6921419999999996</v>
      </c>
      <c r="D349" s="26">
        <v>-1.0395705E-3</v>
      </c>
      <c r="E349" s="28">
        <f t="shared" si="15"/>
        <v>1.7368841988333334E-4</v>
      </c>
      <c r="F349" s="18">
        <f t="shared" si="16"/>
        <v>0.61017366746153867</v>
      </c>
      <c r="G349" s="12">
        <f t="shared" si="17"/>
        <v>4.2069789007415475</v>
      </c>
    </row>
    <row r="350" spans="1:7" x14ac:dyDescent="0.25">
      <c r="A350" s="24">
        <v>17.245117</v>
      </c>
      <c r="B350" s="23">
        <v>-17.309726999999999</v>
      </c>
      <c r="C350" s="25">
        <v>4.6921644000000002</v>
      </c>
      <c r="D350" s="26">
        <v>-1.0414153000000001E-3</v>
      </c>
      <c r="E350" s="28">
        <f t="shared" si="15"/>
        <v>1.7399588655E-4</v>
      </c>
      <c r="F350" s="18">
        <f t="shared" si="16"/>
        <v>0.61220635902694309</v>
      </c>
      <c r="G350" s="12">
        <f t="shared" si="17"/>
        <v>4.220993747634151</v>
      </c>
    </row>
    <row r="351" spans="1:7" x14ac:dyDescent="0.25">
      <c r="A351" s="24">
        <v>17.294922</v>
      </c>
      <c r="B351" s="23">
        <v>-17.336400999999999</v>
      </c>
      <c r="C351" s="25">
        <v>4.6921067000000001</v>
      </c>
      <c r="D351" s="26">
        <v>-1.0442078E-3</v>
      </c>
      <c r="E351" s="28">
        <f t="shared" si="15"/>
        <v>1.7446130321666664E-4</v>
      </c>
      <c r="F351" s="18">
        <f t="shared" si="16"/>
        <v>0.61314975879406164</v>
      </c>
      <c r="G351" s="12">
        <f t="shared" si="17"/>
        <v>4.2274982284514619</v>
      </c>
    </row>
    <row r="352" spans="1:7" x14ac:dyDescent="0.25">
      <c r="A352" s="24">
        <v>17.344726999999999</v>
      </c>
      <c r="B352" s="23">
        <v>-17.406679</v>
      </c>
      <c r="C352" s="25">
        <v>4.6919971</v>
      </c>
      <c r="D352" s="26">
        <v>-1.0496854E-3</v>
      </c>
      <c r="E352" s="28">
        <f t="shared" si="15"/>
        <v>1.7537423655E-4</v>
      </c>
      <c r="F352" s="18">
        <f t="shared" si="16"/>
        <v>0.6156353345919755</v>
      </c>
      <c r="G352" s="12">
        <f t="shared" si="17"/>
        <v>4.2446355870358143</v>
      </c>
    </row>
    <row r="353" spans="1:7" x14ac:dyDescent="0.25">
      <c r="A353" s="24">
        <v>17.394531000000001</v>
      </c>
      <c r="B353" s="23">
        <v>-17.459973999999999</v>
      </c>
      <c r="C353" s="25">
        <v>4.6920171000000002</v>
      </c>
      <c r="D353" s="26">
        <v>-1.0516942E-3</v>
      </c>
      <c r="E353" s="28">
        <f t="shared" si="15"/>
        <v>1.7570903655E-4</v>
      </c>
      <c r="F353" s="18">
        <f t="shared" si="16"/>
        <v>0.61752025963466051</v>
      </c>
      <c r="G353" s="12">
        <f t="shared" si="17"/>
        <v>4.2576316245689396</v>
      </c>
    </row>
    <row r="354" spans="1:7" x14ac:dyDescent="0.25">
      <c r="A354" s="24">
        <v>17.444336</v>
      </c>
      <c r="B354" s="23">
        <v>-17.493428999999999</v>
      </c>
      <c r="C354" s="25">
        <v>4.6918968999999997</v>
      </c>
      <c r="D354" s="26">
        <v>-1.0560096000000001E-3</v>
      </c>
      <c r="E354" s="28">
        <f t="shared" si="15"/>
        <v>1.7642826988333333E-4</v>
      </c>
      <c r="F354" s="18">
        <f t="shared" si="16"/>
        <v>0.61870348821713583</v>
      </c>
      <c r="G354" s="12">
        <f t="shared" si="17"/>
        <v>4.2657896588248878</v>
      </c>
    </row>
    <row r="355" spans="1:7" x14ac:dyDescent="0.25">
      <c r="A355" s="24">
        <v>17.494140999999999</v>
      </c>
      <c r="B355" s="23">
        <v>-17.551178</v>
      </c>
      <c r="C355" s="25">
        <v>4.6918793000000001</v>
      </c>
      <c r="D355" s="26">
        <v>-1.0580004E-3</v>
      </c>
      <c r="E355" s="28">
        <f t="shared" si="15"/>
        <v>1.7676006988333334E-4</v>
      </c>
      <c r="F355" s="18">
        <f t="shared" si="16"/>
        <v>0.62074594128571681</v>
      </c>
      <c r="G355" s="12">
        <f t="shared" si="17"/>
        <v>4.2798718085856624</v>
      </c>
    </row>
    <row r="356" spans="1:7" x14ac:dyDescent="0.25">
      <c r="A356" s="24">
        <v>17.543945000000001</v>
      </c>
      <c r="B356" s="23">
        <v>-17.595348000000001</v>
      </c>
      <c r="C356" s="25">
        <v>4.6917672000000001</v>
      </c>
      <c r="D356" s="26">
        <v>-1.0623366000000001E-3</v>
      </c>
      <c r="E356" s="28">
        <f t="shared" si="15"/>
        <v>1.7748276988333335E-4</v>
      </c>
      <c r="F356" s="18">
        <f t="shared" si="16"/>
        <v>0.6223081354715766</v>
      </c>
      <c r="G356" s="12">
        <f t="shared" si="17"/>
        <v>4.2906427060026466</v>
      </c>
    </row>
    <row r="357" spans="1:7" x14ac:dyDescent="0.25">
      <c r="A357" s="24">
        <v>17.59375</v>
      </c>
      <c r="B357" s="23">
        <v>-17.643319999999999</v>
      </c>
      <c r="C357" s="25">
        <v>4.6917729000000001</v>
      </c>
      <c r="D357" s="26">
        <v>-1.0665625E-3</v>
      </c>
      <c r="E357" s="28">
        <f t="shared" si="15"/>
        <v>1.7818708655E-4</v>
      </c>
      <c r="F357" s="18">
        <f t="shared" si="16"/>
        <v>0.62400479790046637</v>
      </c>
      <c r="G357" s="12">
        <f t="shared" si="17"/>
        <v>4.3023407248137753</v>
      </c>
    </row>
    <row r="358" spans="1:7" x14ac:dyDescent="0.25">
      <c r="A358" s="24">
        <v>17.643554999999999</v>
      </c>
      <c r="B358" s="23">
        <v>-17.682503000000001</v>
      </c>
      <c r="C358" s="25">
        <v>4.6917152</v>
      </c>
      <c r="D358" s="26">
        <v>-1.0698496999999999E-3</v>
      </c>
      <c r="E358" s="28">
        <f t="shared" si="15"/>
        <v>1.7873495321666665E-4</v>
      </c>
      <c r="F358" s="18">
        <f t="shared" si="16"/>
        <v>0.62539061304161525</v>
      </c>
      <c r="G358" s="12">
        <f t="shared" si="17"/>
        <v>4.3118955374352304</v>
      </c>
    </row>
    <row r="359" spans="1:7" x14ac:dyDescent="0.25">
      <c r="A359" s="24">
        <v>17.693359000000001</v>
      </c>
      <c r="B359" s="23">
        <v>-17.735365000000002</v>
      </c>
      <c r="C359" s="25">
        <v>4.6916022000000002</v>
      </c>
      <c r="D359" s="26">
        <v>-1.0763525E-3</v>
      </c>
      <c r="E359" s="28">
        <f t="shared" si="15"/>
        <v>1.7981875321666666E-4</v>
      </c>
      <c r="F359" s="18">
        <f t="shared" si="16"/>
        <v>0.62726022384199842</v>
      </c>
      <c r="G359" s="12">
        <f t="shared" si="17"/>
        <v>4.3247859874976404</v>
      </c>
    </row>
    <row r="360" spans="1:7" x14ac:dyDescent="0.25">
      <c r="A360" s="24">
        <v>17.743164</v>
      </c>
      <c r="B360" s="23">
        <v>-17.798283000000001</v>
      </c>
      <c r="C360" s="25">
        <v>4.6915855000000004</v>
      </c>
      <c r="D360" s="26">
        <v>-1.0763674999999999E-3</v>
      </c>
      <c r="E360" s="28">
        <f t="shared" si="15"/>
        <v>1.7982125321666664E-4</v>
      </c>
      <c r="F360" s="18">
        <f t="shared" si="16"/>
        <v>0.62948549288854416</v>
      </c>
      <c r="G360" s="12">
        <f t="shared" si="17"/>
        <v>4.3401286029307808</v>
      </c>
    </row>
    <row r="361" spans="1:7" x14ac:dyDescent="0.25">
      <c r="A361" s="24">
        <v>17.792968999999999</v>
      </c>
      <c r="B361" s="23">
        <v>-17.834349</v>
      </c>
      <c r="C361" s="25">
        <v>4.6914581999999996</v>
      </c>
      <c r="D361" s="26">
        <v>-1.0825365E-3</v>
      </c>
      <c r="E361" s="28">
        <f t="shared" si="15"/>
        <v>1.8084941988333333E-4</v>
      </c>
      <c r="F361" s="18">
        <f t="shared" si="16"/>
        <v>0.63076106670577792</v>
      </c>
      <c r="G361" s="12">
        <f t="shared" si="17"/>
        <v>4.3489233320736584</v>
      </c>
    </row>
    <row r="362" spans="1:7" x14ac:dyDescent="0.25">
      <c r="A362" s="24">
        <v>17.842773000000001</v>
      </c>
      <c r="B362" s="23">
        <v>-17.878617999999999</v>
      </c>
      <c r="C362" s="25">
        <v>4.6914091000000004</v>
      </c>
      <c r="D362" s="26">
        <v>-1.0842413E-3</v>
      </c>
      <c r="E362" s="28">
        <f t="shared" si="15"/>
        <v>1.8113355321666667E-4</v>
      </c>
      <c r="F362" s="18">
        <f t="shared" si="16"/>
        <v>0.63232676230038565</v>
      </c>
      <c r="G362" s="12">
        <f t="shared" si="17"/>
        <v>4.359718370736835</v>
      </c>
    </row>
    <row r="363" spans="1:7" x14ac:dyDescent="0.25">
      <c r="A363" s="24">
        <v>17.892578</v>
      </c>
      <c r="B363" s="23">
        <v>-17.939671000000001</v>
      </c>
      <c r="C363" s="25">
        <v>4.6913428000000001</v>
      </c>
      <c r="D363" s="26">
        <v>-1.0889649000000001E-3</v>
      </c>
      <c r="E363" s="28">
        <f t="shared" si="15"/>
        <v>1.8192081988333334E-4</v>
      </c>
      <c r="F363" s="18">
        <f t="shared" si="16"/>
        <v>0.63448607046496119</v>
      </c>
      <c r="G363" s="12">
        <f t="shared" si="17"/>
        <v>4.3746062041078817</v>
      </c>
    </row>
    <row r="364" spans="1:7" x14ac:dyDescent="0.25">
      <c r="A364" s="24">
        <v>17.942383</v>
      </c>
      <c r="B364" s="23">
        <v>-17.993974999999999</v>
      </c>
      <c r="C364" s="25">
        <v>4.6913337999999998</v>
      </c>
      <c r="D364" s="26">
        <v>-1.0926605E-3</v>
      </c>
      <c r="E364" s="28">
        <f t="shared" si="15"/>
        <v>1.8253675321666665E-4</v>
      </c>
      <c r="F364" s="18">
        <f t="shared" si="16"/>
        <v>0.63640668158266389</v>
      </c>
      <c r="G364" s="12">
        <f t="shared" si="17"/>
        <v>4.3878482872713835</v>
      </c>
    </row>
    <row r="365" spans="1:7" x14ac:dyDescent="0.25">
      <c r="A365" s="24">
        <v>17.992187999999999</v>
      </c>
      <c r="B365" s="23">
        <v>-18.040924</v>
      </c>
      <c r="C365" s="25">
        <v>4.6912073999999997</v>
      </c>
      <c r="D365" s="26">
        <v>-1.0950147000000001E-3</v>
      </c>
      <c r="E365" s="28">
        <f t="shared" si="15"/>
        <v>1.8292911988333335E-4</v>
      </c>
      <c r="F365" s="18">
        <f t="shared" si="16"/>
        <v>0.63806716278782416</v>
      </c>
      <c r="G365" s="12">
        <f t="shared" si="17"/>
        <v>4.3992968465385331</v>
      </c>
    </row>
    <row r="366" spans="1:7" x14ac:dyDescent="0.25">
      <c r="A366" s="24">
        <v>18.041992</v>
      </c>
      <c r="B366" s="23">
        <v>-18.077724</v>
      </c>
      <c r="C366" s="25">
        <v>4.6911868999999999</v>
      </c>
      <c r="D366" s="26">
        <v>-1.0964810000000001E-3</v>
      </c>
      <c r="E366" s="28">
        <f t="shared" si="15"/>
        <v>1.8317350321666668E-4</v>
      </c>
      <c r="F366" s="18">
        <f t="shared" si="16"/>
        <v>0.63936869654466455</v>
      </c>
      <c r="G366" s="12">
        <f t="shared" si="17"/>
        <v>4.4082705622945895</v>
      </c>
    </row>
    <row r="367" spans="1:7" x14ac:dyDescent="0.25">
      <c r="A367" s="24">
        <v>18.091797</v>
      </c>
      <c r="B367" s="23">
        <v>-18.149878000000001</v>
      </c>
      <c r="C367" s="25">
        <v>4.6911987999999996</v>
      </c>
      <c r="D367" s="26">
        <v>-1.1042744000000001E-3</v>
      </c>
      <c r="E367" s="28">
        <f t="shared" si="15"/>
        <v>1.8447240321666666E-4</v>
      </c>
      <c r="F367" s="18">
        <f t="shared" si="16"/>
        <v>0.64192062226996516</v>
      </c>
      <c r="G367" s="12">
        <f t="shared" si="17"/>
        <v>4.4258653853017229</v>
      </c>
    </row>
    <row r="368" spans="1:7" x14ac:dyDescent="0.25">
      <c r="A368" s="24">
        <v>18.141601999999999</v>
      </c>
      <c r="B368" s="23">
        <v>-18.196173000000002</v>
      </c>
      <c r="C368" s="25">
        <v>4.6910324000000001</v>
      </c>
      <c r="D368" s="26">
        <v>-1.1070012000000001E-3</v>
      </c>
      <c r="E368" s="28">
        <f t="shared" si="15"/>
        <v>1.8492686988333333E-4</v>
      </c>
      <c r="F368" s="18">
        <f t="shared" si="16"/>
        <v>0.64355797295672956</v>
      </c>
      <c r="G368" s="12">
        <f t="shared" si="17"/>
        <v>4.4371544660334257</v>
      </c>
    </row>
    <row r="369" spans="1:7" x14ac:dyDescent="0.25">
      <c r="A369" s="24">
        <v>18.191406000000001</v>
      </c>
      <c r="B369" s="23">
        <v>-18.235374</v>
      </c>
      <c r="C369" s="25">
        <v>4.6909903999999996</v>
      </c>
      <c r="D369" s="26">
        <v>-1.1123329E-3</v>
      </c>
      <c r="E369" s="28">
        <f t="shared" si="15"/>
        <v>1.8581548655000001E-4</v>
      </c>
      <c r="F369" s="18">
        <f t="shared" si="16"/>
        <v>0.64494442471765068</v>
      </c>
      <c r="G369" s="12">
        <f t="shared" si="17"/>
        <v>4.4467136679723698</v>
      </c>
    </row>
    <row r="370" spans="1:7" x14ac:dyDescent="0.25">
      <c r="A370" s="24">
        <v>18.241211</v>
      </c>
      <c r="B370" s="23">
        <v>-18.285301</v>
      </c>
      <c r="C370" s="25">
        <v>4.6909165000000002</v>
      </c>
      <c r="D370" s="26">
        <v>-1.1146456E-3</v>
      </c>
      <c r="E370" s="28">
        <f t="shared" si="15"/>
        <v>1.8620093654999999E-4</v>
      </c>
      <c r="F370" s="18">
        <f t="shared" si="16"/>
        <v>0.64671023112737269</v>
      </c>
      <c r="G370" s="12">
        <f t="shared" si="17"/>
        <v>4.458888415433039</v>
      </c>
    </row>
    <row r="371" spans="1:7" x14ac:dyDescent="0.25">
      <c r="A371" s="24">
        <v>18.291015999999999</v>
      </c>
      <c r="B371" s="23">
        <v>-18.354693999999999</v>
      </c>
      <c r="C371" s="25">
        <v>4.6909118000000003</v>
      </c>
      <c r="D371" s="26">
        <v>-1.1174916E-3</v>
      </c>
      <c r="E371" s="28">
        <f t="shared" si="15"/>
        <v>1.8667526988333332E-4</v>
      </c>
      <c r="F371" s="18">
        <f t="shared" si="16"/>
        <v>0.64916450645314505</v>
      </c>
      <c r="G371" s="12">
        <f t="shared" si="17"/>
        <v>4.4758099659074961</v>
      </c>
    </row>
    <row r="372" spans="1:7" x14ac:dyDescent="0.25">
      <c r="A372" s="24">
        <v>18.340820000000001</v>
      </c>
      <c r="B372" s="23">
        <v>-18.386569999999999</v>
      </c>
      <c r="C372" s="25">
        <v>4.6908760000000003</v>
      </c>
      <c r="D372" s="26">
        <v>-1.1218249999999999E-3</v>
      </c>
      <c r="E372" s="28">
        <f t="shared" si="15"/>
        <v>1.8739750321666664E-4</v>
      </c>
      <c r="F372" s="18">
        <f t="shared" si="16"/>
        <v>0.65029188933447779</v>
      </c>
      <c r="G372" s="12">
        <f t="shared" si="17"/>
        <v>4.4835829594792367</v>
      </c>
    </row>
    <row r="373" spans="1:7" x14ac:dyDescent="0.25">
      <c r="A373" s="24">
        <v>18.390625</v>
      </c>
      <c r="B373" s="23">
        <v>-18.442419000000001</v>
      </c>
      <c r="C373" s="25">
        <v>4.6908168999999997</v>
      </c>
      <c r="D373" s="26">
        <v>-1.1259346999999999E-3</v>
      </c>
      <c r="E373" s="28">
        <f t="shared" si="15"/>
        <v>1.8808245321666665E-4</v>
      </c>
      <c r="F373" s="18">
        <f t="shared" si="16"/>
        <v>0.65226714364930882</v>
      </c>
      <c r="G373" s="12">
        <f t="shared" si="17"/>
        <v>4.4972017923939118</v>
      </c>
    </row>
    <row r="374" spans="1:7" x14ac:dyDescent="0.25">
      <c r="A374" s="24">
        <v>18.440429999999999</v>
      </c>
      <c r="B374" s="23">
        <v>-18.493828000000001</v>
      </c>
      <c r="C374" s="25">
        <v>4.6906919</v>
      </c>
      <c r="D374" s="26">
        <v>-1.1292129E-3</v>
      </c>
      <c r="E374" s="28">
        <f t="shared" si="15"/>
        <v>1.8862881988333333E-4</v>
      </c>
      <c r="F374" s="18">
        <f t="shared" si="16"/>
        <v>0.65408536508695569</v>
      </c>
      <c r="G374" s="12">
        <f t="shared" si="17"/>
        <v>4.5097379269945392</v>
      </c>
    </row>
    <row r="375" spans="1:7" x14ac:dyDescent="0.25">
      <c r="A375" s="24">
        <v>18.490234000000001</v>
      </c>
      <c r="B375" s="23">
        <v>-18.545553000000002</v>
      </c>
      <c r="C375" s="25">
        <v>4.69069</v>
      </c>
      <c r="D375" s="26">
        <v>-1.1336714000000001E-3</v>
      </c>
      <c r="E375" s="28">
        <f t="shared" si="15"/>
        <v>1.8937190321666666E-4</v>
      </c>
      <c r="F375" s="18">
        <f t="shared" si="16"/>
        <v>0.65591476273838423</v>
      </c>
      <c r="G375" s="12">
        <f t="shared" si="17"/>
        <v>4.5223511185022032</v>
      </c>
    </row>
    <row r="376" spans="1:7" x14ac:dyDescent="0.25">
      <c r="A376" s="24">
        <v>18.540039</v>
      </c>
      <c r="B376" s="23">
        <v>-18.598030000000001</v>
      </c>
      <c r="C376" s="25">
        <v>4.6905631999999997</v>
      </c>
      <c r="D376" s="26">
        <v>-1.1359899999999999E-3</v>
      </c>
      <c r="E376" s="28">
        <f t="shared" si="15"/>
        <v>1.8975833654999997E-4</v>
      </c>
      <c r="F376" s="18">
        <f t="shared" si="16"/>
        <v>0.65777075694919163</v>
      </c>
      <c r="G376" s="12">
        <f t="shared" si="17"/>
        <v>4.535147685940534</v>
      </c>
    </row>
    <row r="377" spans="1:7" x14ac:dyDescent="0.25">
      <c r="A377" s="24">
        <v>18.589843999999999</v>
      </c>
      <c r="B377" s="23">
        <v>-18.630458999999998</v>
      </c>
      <c r="C377" s="25">
        <v>4.6905408</v>
      </c>
      <c r="D377" s="26">
        <v>-1.1381001E-3</v>
      </c>
      <c r="E377" s="28">
        <f t="shared" si="15"/>
        <v>1.9011001988333332E-4</v>
      </c>
      <c r="F377" s="18">
        <f t="shared" si="16"/>
        <v>0.65891769820464208</v>
      </c>
      <c r="G377" s="12">
        <f t="shared" si="17"/>
        <v>4.5430555290995871</v>
      </c>
    </row>
    <row r="378" spans="1:7" x14ac:dyDescent="0.25">
      <c r="A378" s="24">
        <v>18.639648000000001</v>
      </c>
      <c r="B378" s="23">
        <v>-18.670818000000001</v>
      </c>
      <c r="C378" s="25">
        <v>4.6904801999999997</v>
      </c>
      <c r="D378" s="26">
        <v>-1.1399417E-3</v>
      </c>
      <c r="E378" s="28">
        <f t="shared" si="15"/>
        <v>1.9041695321666665E-4</v>
      </c>
      <c r="F378" s="18">
        <f t="shared" si="16"/>
        <v>0.66034510583758566</v>
      </c>
      <c r="G378" s="12">
        <f t="shared" si="17"/>
        <v>4.5528971104636815</v>
      </c>
    </row>
    <row r="379" spans="1:7" x14ac:dyDescent="0.25">
      <c r="A379" s="24">
        <v>18.689453</v>
      </c>
      <c r="B379" s="23">
        <v>-18.732464</v>
      </c>
      <c r="C379" s="25">
        <v>4.6903591000000002</v>
      </c>
      <c r="D379" s="26">
        <v>-1.1439620999999999E-3</v>
      </c>
      <c r="E379" s="28">
        <f t="shared" si="15"/>
        <v>1.9108701988333331E-4</v>
      </c>
      <c r="F379" s="18">
        <f t="shared" si="16"/>
        <v>0.66252538708688402</v>
      </c>
      <c r="G379" s="12">
        <f t="shared" si="17"/>
        <v>4.5679295474609063</v>
      </c>
    </row>
    <row r="380" spans="1:7" x14ac:dyDescent="0.25">
      <c r="A380" s="24">
        <v>18.739258</v>
      </c>
      <c r="B380" s="23">
        <v>-18.775729999999999</v>
      </c>
      <c r="C380" s="25">
        <v>4.6904181999999999</v>
      </c>
      <c r="D380" s="26">
        <v>-1.1494814999999999E-3</v>
      </c>
      <c r="E380" s="28">
        <f t="shared" si="15"/>
        <v>1.9200691988333331E-4</v>
      </c>
      <c r="F380" s="18">
        <f t="shared" si="16"/>
        <v>0.66405560881306491</v>
      </c>
      <c r="G380" s="12">
        <f t="shared" si="17"/>
        <v>4.5784800035995348</v>
      </c>
    </row>
    <row r="381" spans="1:7" x14ac:dyDescent="0.25">
      <c r="A381" s="24">
        <v>18.789062999999999</v>
      </c>
      <c r="B381" s="23">
        <v>-18.840076</v>
      </c>
      <c r="C381" s="25">
        <v>4.6903395999999997</v>
      </c>
      <c r="D381" s="26">
        <v>-1.1527328999999999E-3</v>
      </c>
      <c r="E381" s="28">
        <f t="shared" si="15"/>
        <v>1.925488198833333E-4</v>
      </c>
      <c r="F381" s="18">
        <f t="shared" si="16"/>
        <v>0.66633138302821848</v>
      </c>
      <c r="G381" s="12">
        <f t="shared" si="17"/>
        <v>4.5941708382201654</v>
      </c>
    </row>
    <row r="382" spans="1:7" x14ac:dyDescent="0.25">
      <c r="A382" s="24">
        <v>18.838867</v>
      </c>
      <c r="B382" s="23">
        <v>-18.874345999999999</v>
      </c>
      <c r="C382" s="25">
        <v>4.6902198999999998</v>
      </c>
      <c r="D382" s="26">
        <v>-1.1557757E-3</v>
      </c>
      <c r="E382" s="28">
        <f t="shared" si="15"/>
        <v>1.9305595321666665E-4</v>
      </c>
      <c r="F382" s="18">
        <f t="shared" si="16"/>
        <v>0.66754343633927604</v>
      </c>
      <c r="G382" s="12">
        <f t="shared" si="17"/>
        <v>4.6025276110179929</v>
      </c>
    </row>
    <row r="383" spans="1:7" x14ac:dyDescent="0.25">
      <c r="A383" s="24">
        <v>18.888672</v>
      </c>
      <c r="B383" s="23">
        <v>-18.934334</v>
      </c>
      <c r="C383" s="25">
        <v>4.6902347000000004</v>
      </c>
      <c r="D383" s="26">
        <v>-1.1582135999999999E-3</v>
      </c>
      <c r="E383" s="28">
        <f t="shared" si="15"/>
        <v>1.934622698833333E-4</v>
      </c>
      <c r="F383" s="18">
        <f t="shared" si="16"/>
        <v>0.66966507783398643</v>
      </c>
      <c r="G383" s="12">
        <f t="shared" si="17"/>
        <v>4.6171557431042523</v>
      </c>
    </row>
    <row r="384" spans="1:7" x14ac:dyDescent="0.25">
      <c r="A384" s="24">
        <v>18.938476999999999</v>
      </c>
      <c r="B384" s="23">
        <v>-18.980080000000001</v>
      </c>
      <c r="C384" s="25">
        <v>4.6901745999999997</v>
      </c>
      <c r="D384" s="26">
        <v>-1.1618463999999999E-3</v>
      </c>
      <c r="E384" s="28">
        <f t="shared" si="15"/>
        <v>1.9406773654999997E-4</v>
      </c>
      <c r="F384" s="18">
        <f t="shared" si="16"/>
        <v>0.67128301161769355</v>
      </c>
      <c r="G384" s="12">
        <f t="shared" si="17"/>
        <v>4.6283109496525281</v>
      </c>
    </row>
    <row r="385" spans="1:7" x14ac:dyDescent="0.25">
      <c r="A385" s="24">
        <v>18.988281000000001</v>
      </c>
      <c r="B385" s="23">
        <v>-19.023717999999999</v>
      </c>
      <c r="C385" s="25">
        <v>4.6901517000000004</v>
      </c>
      <c r="D385" s="26">
        <v>-1.1667012999999999E-3</v>
      </c>
      <c r="E385" s="28">
        <f t="shared" si="15"/>
        <v>1.9487688654999997E-4</v>
      </c>
      <c r="F385" s="18">
        <f t="shared" si="16"/>
        <v>0.67282639015250334</v>
      </c>
      <c r="G385" s="12">
        <f t="shared" si="17"/>
        <v>4.638952118352603</v>
      </c>
    </row>
    <row r="386" spans="1:7" x14ac:dyDescent="0.25">
      <c r="A386" s="24">
        <v>19.038086</v>
      </c>
      <c r="B386" s="23">
        <v>-19.085913000000001</v>
      </c>
      <c r="C386" s="25">
        <v>4.6900759000000001</v>
      </c>
      <c r="D386" s="26">
        <v>-1.1721938E-3</v>
      </c>
      <c r="E386" s="28">
        <f t="shared" si="15"/>
        <v>1.9579230321666667E-4</v>
      </c>
      <c r="F386" s="18">
        <f t="shared" si="16"/>
        <v>0.67502608830485911</v>
      </c>
      <c r="G386" s="12">
        <f t="shared" si="17"/>
        <v>4.6541184295332547</v>
      </c>
    </row>
    <row r="387" spans="1:7" x14ac:dyDescent="0.25">
      <c r="A387" s="24">
        <v>19.087890999999999</v>
      </c>
      <c r="B387" s="23">
        <v>-19.136797000000001</v>
      </c>
      <c r="C387" s="25">
        <v>4.6899328000000002</v>
      </c>
      <c r="D387" s="26">
        <v>-1.1764137999999999E-3</v>
      </c>
      <c r="E387" s="28">
        <f t="shared" si="15"/>
        <v>1.9649563654999997E-4</v>
      </c>
      <c r="F387" s="18">
        <f t="shared" si="16"/>
        <v>0.67682574166581189</v>
      </c>
      <c r="G387" s="12">
        <f t="shared" si="17"/>
        <v>4.6665265423737763</v>
      </c>
    </row>
    <row r="388" spans="1:7" x14ac:dyDescent="0.25">
      <c r="A388" s="24">
        <v>19.137695000000001</v>
      </c>
      <c r="B388" s="23">
        <v>-19.171821999999999</v>
      </c>
      <c r="C388" s="25">
        <v>4.6899514</v>
      </c>
      <c r="D388" s="26">
        <v>-1.1777549999999999E-3</v>
      </c>
      <c r="E388" s="28">
        <f t="shared" si="15"/>
        <v>1.9671916988333332E-4</v>
      </c>
      <c r="F388" s="18">
        <f t="shared" si="16"/>
        <v>0.6780644976395438</v>
      </c>
      <c r="G388" s="12">
        <f t="shared" si="17"/>
        <v>4.6750674226551849</v>
      </c>
    </row>
    <row r="389" spans="1:7" x14ac:dyDescent="0.25">
      <c r="A389" s="24">
        <v>19.1875</v>
      </c>
      <c r="B389" s="23">
        <v>-19.201941000000001</v>
      </c>
      <c r="C389" s="25">
        <v>4.6899084999999996</v>
      </c>
      <c r="D389" s="26">
        <v>-1.1814354999999999E-3</v>
      </c>
      <c r="E389" s="28">
        <f t="shared" ref="E389:E452" si="18" xml:space="preserve"> (delta_0 - D389) / L</f>
        <v>1.9733258654999999E-4</v>
      </c>
      <c r="F389" s="18">
        <f t="shared" ref="F389:F452" si="19" xml:space="preserve"> -B389 / A_6x12_in2</f>
        <v>0.67912973935754051</v>
      </c>
      <c r="G389" s="12">
        <f t="shared" ref="G389:G452" si="20" xml:space="preserve"> -B389 * kip_to_N / A_6x12_mm2</f>
        <v>4.6824119700697695</v>
      </c>
    </row>
    <row r="390" spans="1:7" x14ac:dyDescent="0.25">
      <c r="A390" s="24">
        <v>19.237304999999999</v>
      </c>
      <c r="B390" s="23">
        <v>-19.276558000000001</v>
      </c>
      <c r="C390" s="25">
        <v>4.6898818000000002</v>
      </c>
      <c r="D390" s="26">
        <v>-1.1881052999999999E-3</v>
      </c>
      <c r="E390" s="28">
        <f t="shared" si="18"/>
        <v>1.9844421988333332E-4</v>
      </c>
      <c r="F390" s="18">
        <f t="shared" si="19"/>
        <v>0.68176877588836005</v>
      </c>
      <c r="G390" s="12">
        <f t="shared" si="20"/>
        <v>4.7006073980200309</v>
      </c>
    </row>
    <row r="391" spans="1:7" x14ac:dyDescent="0.25">
      <c r="A391" s="24">
        <v>19.287109000000001</v>
      </c>
      <c r="B391" s="23">
        <v>-19.317577</v>
      </c>
      <c r="C391" s="25">
        <v>4.6897035000000002</v>
      </c>
      <c r="D391" s="26">
        <v>-1.1896281999999999E-3</v>
      </c>
      <c r="E391" s="28">
        <f t="shared" si="18"/>
        <v>1.9869803654999998E-4</v>
      </c>
      <c r="F391" s="18">
        <f t="shared" si="19"/>
        <v>0.68321952624629034</v>
      </c>
      <c r="G391" s="12">
        <f t="shared" si="20"/>
        <v>4.7106099210254033</v>
      </c>
    </row>
    <row r="392" spans="1:7" x14ac:dyDescent="0.25">
      <c r="A392" s="24">
        <v>19.336914</v>
      </c>
      <c r="B392" s="23">
        <v>-19.363738999999999</v>
      </c>
      <c r="C392" s="25">
        <v>4.6897726000000004</v>
      </c>
      <c r="D392" s="26">
        <v>-1.1938482E-3</v>
      </c>
      <c r="E392" s="28">
        <f t="shared" si="18"/>
        <v>1.9940136988333334E-4</v>
      </c>
      <c r="F392" s="18">
        <f t="shared" si="19"/>
        <v>0.68485217302029211</v>
      </c>
      <c r="G392" s="12">
        <f t="shared" si="20"/>
        <v>4.7218665695778776</v>
      </c>
    </row>
    <row r="393" spans="1:7" x14ac:dyDescent="0.25">
      <c r="A393" s="24">
        <v>19.386718999999999</v>
      </c>
      <c r="B393" s="23">
        <v>-19.416588000000001</v>
      </c>
      <c r="C393" s="25">
        <v>4.6896896000000003</v>
      </c>
      <c r="D393" s="26">
        <v>-1.1962921000000001E-3</v>
      </c>
      <c r="E393" s="28">
        <f t="shared" si="18"/>
        <v>1.9980868655000001E-4</v>
      </c>
      <c r="F393" s="18">
        <f t="shared" si="19"/>
        <v>0.68672132403972852</v>
      </c>
      <c r="G393" s="12">
        <f t="shared" si="20"/>
        <v>4.7347538495776558</v>
      </c>
    </row>
    <row r="394" spans="1:7" x14ac:dyDescent="0.25">
      <c r="A394" s="24">
        <v>19.436523000000001</v>
      </c>
      <c r="B394" s="23">
        <v>-19.470113999999999</v>
      </c>
      <c r="C394" s="25">
        <v>4.6896081000000001</v>
      </c>
      <c r="D394" s="26">
        <v>-1.2006104000000001E-3</v>
      </c>
      <c r="E394" s="28">
        <f t="shared" si="18"/>
        <v>2.0052840321666668E-4</v>
      </c>
      <c r="F394" s="18">
        <f t="shared" si="19"/>
        <v>0.68861441903615883</v>
      </c>
      <c r="G394" s="12">
        <f t="shared" si="20"/>
        <v>4.7478062166852286</v>
      </c>
    </row>
    <row r="395" spans="1:7" x14ac:dyDescent="0.25">
      <c r="A395" s="24">
        <v>19.486328</v>
      </c>
      <c r="B395" s="23">
        <v>-19.524083999999998</v>
      </c>
      <c r="C395" s="25">
        <v>4.6896266999999998</v>
      </c>
      <c r="D395" s="26">
        <v>-1.2040048999999999E-3</v>
      </c>
      <c r="E395" s="28">
        <f t="shared" si="18"/>
        <v>2.0109415321666665E-4</v>
      </c>
      <c r="F395" s="18">
        <f t="shared" si="19"/>
        <v>0.69052321732030764</v>
      </c>
      <c r="G395" s="12">
        <f t="shared" si="20"/>
        <v>4.7609668536242067</v>
      </c>
    </row>
    <row r="396" spans="1:7" x14ac:dyDescent="0.25">
      <c r="A396" s="24">
        <v>19.536133</v>
      </c>
      <c r="B396" s="23">
        <v>-19.585429999999999</v>
      </c>
      <c r="C396" s="25">
        <v>4.6894646</v>
      </c>
      <c r="D396" s="26">
        <v>-1.2087015999999999E-3</v>
      </c>
      <c r="E396" s="28">
        <f t="shared" si="18"/>
        <v>2.0187693654999999E-4</v>
      </c>
      <c r="F396" s="18">
        <f t="shared" si="19"/>
        <v>0.69269288824006658</v>
      </c>
      <c r="G396" s="12">
        <f t="shared" si="20"/>
        <v>4.7759261353299411</v>
      </c>
    </row>
    <row r="397" spans="1:7" x14ac:dyDescent="0.25">
      <c r="A397" s="24">
        <v>19.585937999999999</v>
      </c>
      <c r="B397" s="23">
        <v>-19.623383</v>
      </c>
      <c r="C397" s="25">
        <v>4.6895151000000004</v>
      </c>
      <c r="D397" s="26">
        <v>-1.2110739000000001E-3</v>
      </c>
      <c r="E397" s="28">
        <f t="shared" si="18"/>
        <v>2.0227231988333334E-4</v>
      </c>
      <c r="F397" s="18">
        <f t="shared" si="19"/>
        <v>0.69403520103010363</v>
      </c>
      <c r="G397" s="12">
        <f t="shared" si="20"/>
        <v>4.7851810112562889</v>
      </c>
    </row>
    <row r="398" spans="1:7" x14ac:dyDescent="0.25">
      <c r="A398" s="24">
        <v>19.635742</v>
      </c>
      <c r="B398" s="23">
        <v>-19.664460999999999</v>
      </c>
      <c r="C398" s="25">
        <v>4.6893872999999999</v>
      </c>
      <c r="D398" s="26">
        <v>-1.2162862999999999E-3</v>
      </c>
      <c r="E398" s="28">
        <f t="shared" si="18"/>
        <v>2.0314105321666664E-4</v>
      </c>
      <c r="F398" s="18">
        <f t="shared" si="19"/>
        <v>0.69548803808617676</v>
      </c>
      <c r="G398" s="12">
        <f t="shared" si="20"/>
        <v>4.7951979214689873</v>
      </c>
    </row>
    <row r="399" spans="1:7" x14ac:dyDescent="0.25">
      <c r="A399" s="24">
        <v>19.685547</v>
      </c>
      <c r="B399" s="23">
        <v>-19.711842999999998</v>
      </c>
      <c r="C399" s="25">
        <v>4.6893257999999998</v>
      </c>
      <c r="D399" s="26">
        <v>-1.2150079E-3</v>
      </c>
      <c r="E399" s="28">
        <f t="shared" si="18"/>
        <v>2.0292798654999999E-4</v>
      </c>
      <c r="F399" s="18">
        <f t="shared" si="19"/>
        <v>0.69716383353363898</v>
      </c>
      <c r="G399" s="12">
        <f t="shared" si="20"/>
        <v>4.806752068206853</v>
      </c>
    </row>
    <row r="400" spans="1:7" x14ac:dyDescent="0.25">
      <c r="A400" s="24">
        <v>19.735351999999999</v>
      </c>
      <c r="B400" s="23">
        <v>-19.758991000000002</v>
      </c>
      <c r="C400" s="25">
        <v>4.6892972000000004</v>
      </c>
      <c r="D400" s="26">
        <v>-1.2224912999999999E-3</v>
      </c>
      <c r="E400" s="28">
        <f t="shared" si="18"/>
        <v>2.0417521988333332E-4</v>
      </c>
      <c r="F400" s="18">
        <f t="shared" si="19"/>
        <v>0.69883135292406051</v>
      </c>
      <c r="G400" s="12">
        <f t="shared" si="20"/>
        <v>4.8182491538173577</v>
      </c>
    </row>
    <row r="401" spans="1:7" x14ac:dyDescent="0.25">
      <c r="A401" s="24">
        <v>19.785156000000001</v>
      </c>
      <c r="B401" s="23">
        <v>-19.813803</v>
      </c>
      <c r="C401" s="25">
        <v>4.6891575000000003</v>
      </c>
      <c r="D401" s="26">
        <v>-1.2268245E-3</v>
      </c>
      <c r="E401" s="28">
        <f t="shared" si="18"/>
        <v>2.0489741988333332E-4</v>
      </c>
      <c r="F401" s="18">
        <f t="shared" si="19"/>
        <v>0.70076993086645001</v>
      </c>
      <c r="G401" s="12">
        <f t="shared" si="20"/>
        <v>4.8316151132744496</v>
      </c>
    </row>
    <row r="402" spans="1:7" x14ac:dyDescent="0.25">
      <c r="A402" s="24">
        <v>19.834961</v>
      </c>
      <c r="B402" s="23">
        <v>-19.859480000000001</v>
      </c>
      <c r="C402" s="25">
        <v>4.6891685000000001</v>
      </c>
      <c r="D402" s="26">
        <v>-1.231116E-3</v>
      </c>
      <c r="E402" s="28">
        <f t="shared" si="18"/>
        <v>2.0561266988333333E-4</v>
      </c>
      <c r="F402" s="18">
        <f t="shared" si="19"/>
        <v>0.70238542427436312</v>
      </c>
      <c r="G402" s="12">
        <f t="shared" si="20"/>
        <v>4.8427534941056836</v>
      </c>
    </row>
    <row r="403" spans="1:7" x14ac:dyDescent="0.25">
      <c r="A403" s="24">
        <v>19.884765999999999</v>
      </c>
      <c r="B403" s="23">
        <v>-19.917444</v>
      </c>
      <c r="C403" s="25">
        <v>4.6891689000000003</v>
      </c>
      <c r="D403" s="26">
        <v>-1.2345224E-3</v>
      </c>
      <c r="E403" s="28">
        <f t="shared" si="18"/>
        <v>2.0618040321666666E-4</v>
      </c>
      <c r="F403" s="18">
        <f t="shared" si="19"/>
        <v>0.70443548141244716</v>
      </c>
      <c r="G403" s="12">
        <f t="shared" si="20"/>
        <v>4.8568880718253586</v>
      </c>
    </row>
    <row r="404" spans="1:7" x14ac:dyDescent="0.25">
      <c r="A404" s="24">
        <v>19.934570000000001</v>
      </c>
      <c r="B404" s="23">
        <v>-19.966411999999998</v>
      </c>
      <c r="C404" s="25">
        <v>4.6890806999999999</v>
      </c>
      <c r="D404" s="26">
        <v>-1.2388169999999999E-3</v>
      </c>
      <c r="E404" s="28">
        <f t="shared" si="18"/>
        <v>2.0689616988333332E-4</v>
      </c>
      <c r="F404" s="18">
        <f t="shared" si="19"/>
        <v>0.70616737013540798</v>
      </c>
      <c r="G404" s="12">
        <f t="shared" si="20"/>
        <v>4.8688289662042328</v>
      </c>
    </row>
    <row r="405" spans="1:7" x14ac:dyDescent="0.25">
      <c r="A405" s="24">
        <v>19.984375</v>
      </c>
      <c r="B405" s="23">
        <v>-20.023655000000002</v>
      </c>
      <c r="C405" s="25">
        <v>4.6889814999999997</v>
      </c>
      <c r="D405" s="26">
        <v>-1.2406318999999999E-3</v>
      </c>
      <c r="E405" s="28">
        <f t="shared" si="18"/>
        <v>2.0719865321666665E-4</v>
      </c>
      <c r="F405" s="18">
        <f t="shared" si="19"/>
        <v>0.70819192711483236</v>
      </c>
      <c r="G405" s="12">
        <f t="shared" si="20"/>
        <v>4.882787727373362</v>
      </c>
    </row>
    <row r="406" spans="1:7" x14ac:dyDescent="0.25">
      <c r="A406" s="24">
        <v>20.034179999999999</v>
      </c>
      <c r="B406" s="23">
        <v>-20.054955</v>
      </c>
      <c r="C406" s="25">
        <v>4.6889601000000001</v>
      </c>
      <c r="D406" s="26">
        <v>-1.2443363000000001E-3</v>
      </c>
      <c r="E406" s="28">
        <f t="shared" si="18"/>
        <v>2.0781605321666666E-4</v>
      </c>
      <c r="F406" s="18">
        <f t="shared" si="19"/>
        <v>0.70929893816344936</v>
      </c>
      <c r="G406" s="12">
        <f t="shared" si="20"/>
        <v>4.8904202627854421</v>
      </c>
    </row>
    <row r="407" spans="1:7" x14ac:dyDescent="0.25">
      <c r="A407" s="24">
        <v>20.083984000000001</v>
      </c>
      <c r="B407" s="23">
        <v>-20.116478000000001</v>
      </c>
      <c r="C407" s="25">
        <v>4.6889801000000002</v>
      </c>
      <c r="D407" s="26">
        <v>-1.249668E-3</v>
      </c>
      <c r="E407" s="28">
        <f t="shared" si="18"/>
        <v>2.0870466988333333E-4</v>
      </c>
      <c r="F407" s="18">
        <f t="shared" si="19"/>
        <v>0.71147486917763658</v>
      </c>
      <c r="G407" s="12">
        <f t="shared" si="20"/>
        <v>4.9054227061131561</v>
      </c>
    </row>
    <row r="408" spans="1:7" x14ac:dyDescent="0.25">
      <c r="A408" s="24">
        <v>20.133789</v>
      </c>
      <c r="B408" s="23">
        <v>-20.150385</v>
      </c>
      <c r="C408" s="25">
        <v>4.6888579999999997</v>
      </c>
      <c r="D408" s="26">
        <v>-1.2499810000000001E-3</v>
      </c>
      <c r="E408" s="28">
        <f t="shared" si="18"/>
        <v>2.0875683655E-4</v>
      </c>
      <c r="F408" s="18">
        <f t="shared" si="19"/>
        <v>0.71267408398995147</v>
      </c>
      <c r="G408" s="12">
        <f t="shared" si="20"/>
        <v>4.9136909610082817</v>
      </c>
    </row>
    <row r="409" spans="1:7" x14ac:dyDescent="0.25">
      <c r="A409" s="24">
        <v>20.183593999999999</v>
      </c>
      <c r="B409" s="23">
        <v>-20.209859999999999</v>
      </c>
      <c r="C409" s="25">
        <v>4.6888532999999999</v>
      </c>
      <c r="D409" s="26">
        <v>-1.2557954E-3</v>
      </c>
      <c r="E409" s="28">
        <f t="shared" si="18"/>
        <v>2.0972590321666665E-4</v>
      </c>
      <c r="F409" s="18">
        <f t="shared" si="19"/>
        <v>0.71477758182114925</v>
      </c>
      <c r="G409" s="12">
        <f t="shared" si="20"/>
        <v>4.9281939975460922</v>
      </c>
    </row>
    <row r="410" spans="1:7" x14ac:dyDescent="0.25">
      <c r="A410" s="24">
        <v>20.233398000000001</v>
      </c>
      <c r="B410" s="23">
        <v>-20.253613999999999</v>
      </c>
      <c r="C410" s="25">
        <v>4.6887974999999997</v>
      </c>
      <c r="D410" s="26">
        <v>-1.2580811999999999E-3</v>
      </c>
      <c r="E410" s="28">
        <f t="shared" si="18"/>
        <v>2.101068698833333E-4</v>
      </c>
      <c r="F410" s="18">
        <f t="shared" si="19"/>
        <v>0.71632506301671439</v>
      </c>
      <c r="G410" s="12">
        <f t="shared" si="20"/>
        <v>4.938863452958878</v>
      </c>
    </row>
    <row r="411" spans="1:7" x14ac:dyDescent="0.25">
      <c r="A411" s="24">
        <v>20.283203</v>
      </c>
      <c r="B411" s="23">
        <v>-20.310231999999999</v>
      </c>
      <c r="C411" s="25">
        <v>4.6887603000000002</v>
      </c>
      <c r="D411" s="26">
        <v>-1.2625278000000001E-3</v>
      </c>
      <c r="E411" s="28">
        <f t="shared" si="18"/>
        <v>2.1084796988333335E-4</v>
      </c>
      <c r="F411" s="18">
        <f t="shared" si="19"/>
        <v>0.71832751514293147</v>
      </c>
      <c r="G411" s="12">
        <f t="shared" si="20"/>
        <v>4.9526698072707367</v>
      </c>
    </row>
    <row r="412" spans="1:7" x14ac:dyDescent="0.25">
      <c r="A412" s="24">
        <v>20.333008</v>
      </c>
      <c r="B412" s="23">
        <v>-20.347398999999999</v>
      </c>
      <c r="C412" s="25">
        <v>4.6886678000000002</v>
      </c>
      <c r="D412" s="26">
        <v>-1.2663812000000001E-3</v>
      </c>
      <c r="E412" s="28">
        <f t="shared" si="18"/>
        <v>2.1149020321666666E-4</v>
      </c>
      <c r="F412" s="18">
        <f t="shared" si="19"/>
        <v>0.71964202886957518</v>
      </c>
      <c r="G412" s="12">
        <f t="shared" si="20"/>
        <v>4.9617330163333815</v>
      </c>
    </row>
    <row r="413" spans="1:7" x14ac:dyDescent="0.25">
      <c r="A413" s="24">
        <v>20.382812999999999</v>
      </c>
      <c r="B413" s="23">
        <v>-20.398983000000001</v>
      </c>
      <c r="C413" s="25">
        <v>4.6887316999999999</v>
      </c>
      <c r="D413" s="26">
        <v>-1.2696087E-3</v>
      </c>
      <c r="E413" s="28">
        <f t="shared" si="18"/>
        <v>2.1202811988333333E-4</v>
      </c>
      <c r="F413" s="18">
        <f t="shared" si="19"/>
        <v>0.72146643966612012</v>
      </c>
      <c r="G413" s="12">
        <f t="shared" si="20"/>
        <v>4.9743118248540457</v>
      </c>
    </row>
    <row r="414" spans="1:7" x14ac:dyDescent="0.25">
      <c r="A414" s="24">
        <v>20.432617</v>
      </c>
      <c r="B414" s="23">
        <v>-20.460917999999999</v>
      </c>
      <c r="C414" s="25">
        <v>4.6886004999999997</v>
      </c>
      <c r="D414" s="26">
        <v>-1.275298E-3</v>
      </c>
      <c r="E414" s="28">
        <f t="shared" si="18"/>
        <v>2.1297633655E-4</v>
      </c>
      <c r="F414" s="18">
        <f t="shared" si="19"/>
        <v>0.72365694219954158</v>
      </c>
      <c r="G414" s="12">
        <f t="shared" si="20"/>
        <v>4.9894147347820716</v>
      </c>
    </row>
    <row r="415" spans="1:7" x14ac:dyDescent="0.25">
      <c r="A415" s="24">
        <v>20.482422</v>
      </c>
      <c r="B415" s="23">
        <v>-20.505178000000001</v>
      </c>
      <c r="C415" s="25">
        <v>4.6884651000000002</v>
      </c>
      <c r="D415" s="26">
        <v>-1.278317E-3</v>
      </c>
      <c r="E415" s="28">
        <f t="shared" si="18"/>
        <v>2.1347950321666664E-4</v>
      </c>
      <c r="F415" s="18">
        <f t="shared" si="19"/>
        <v>0.72522231948426319</v>
      </c>
      <c r="G415" s="12">
        <f t="shared" si="20"/>
        <v>5.0002075787865028</v>
      </c>
    </row>
    <row r="416" spans="1:7" x14ac:dyDescent="0.25">
      <c r="A416" s="24">
        <v>20.532226999999999</v>
      </c>
      <c r="B416" s="23">
        <v>-20.554846000000001</v>
      </c>
      <c r="C416" s="25">
        <v>4.6885066000000002</v>
      </c>
      <c r="D416" s="26">
        <v>-1.2805284000000001E-3</v>
      </c>
      <c r="E416" s="28">
        <f t="shared" si="18"/>
        <v>2.1384806988333335E-4</v>
      </c>
      <c r="F416" s="18">
        <f t="shared" si="19"/>
        <v>0.72697896564281617</v>
      </c>
      <c r="G416" s="12">
        <f t="shared" si="20"/>
        <v>5.0123191688455195</v>
      </c>
    </row>
    <row r="417" spans="1:7" x14ac:dyDescent="0.25">
      <c r="A417" s="24">
        <v>20.582031000000001</v>
      </c>
      <c r="B417" s="23">
        <v>-20.601375999999998</v>
      </c>
      <c r="C417" s="25">
        <v>4.6883229999999996</v>
      </c>
      <c r="D417" s="26">
        <v>-1.2847602000000001E-3</v>
      </c>
      <c r="E417" s="28">
        <f t="shared" si="18"/>
        <v>2.1455336988333333E-4</v>
      </c>
      <c r="F417" s="18">
        <f t="shared" si="19"/>
        <v>0.7286246277543863</v>
      </c>
      <c r="G417" s="12">
        <f t="shared" si="20"/>
        <v>5.0236655545555546</v>
      </c>
    </row>
    <row r="418" spans="1:7" x14ac:dyDescent="0.25">
      <c r="A418" s="24">
        <v>20.631836</v>
      </c>
      <c r="B418" s="23">
        <v>-20.643488000000001</v>
      </c>
      <c r="C418" s="25">
        <v>4.6883559000000004</v>
      </c>
      <c r="D418" s="26">
        <v>-1.2884677E-3</v>
      </c>
      <c r="E418" s="28">
        <f t="shared" si="18"/>
        <v>2.1517128654999999E-4</v>
      </c>
      <c r="F418" s="18">
        <f t="shared" si="19"/>
        <v>0.73011403507960548</v>
      </c>
      <c r="G418" s="12">
        <f t="shared" si="20"/>
        <v>5.0339346066729211</v>
      </c>
    </row>
    <row r="419" spans="1:7" x14ac:dyDescent="0.25">
      <c r="A419" s="24">
        <v>20.681640999999999</v>
      </c>
      <c r="B419" s="23">
        <v>-20.697990000000001</v>
      </c>
      <c r="C419" s="25">
        <v>4.6883488</v>
      </c>
      <c r="D419" s="26">
        <v>-1.2922942000000001E-3</v>
      </c>
      <c r="E419" s="28">
        <f t="shared" si="18"/>
        <v>2.1580903655E-4</v>
      </c>
      <c r="F419" s="18">
        <f t="shared" si="19"/>
        <v>0.73204164901480417</v>
      </c>
      <c r="G419" s="12">
        <f t="shared" si="20"/>
        <v>5.0472249723288058</v>
      </c>
    </row>
    <row r="420" spans="1:7" x14ac:dyDescent="0.25">
      <c r="A420" s="24">
        <v>20.731445000000001</v>
      </c>
      <c r="B420" s="23">
        <v>-20.764303000000002</v>
      </c>
      <c r="C420" s="25">
        <v>4.6882318999999999</v>
      </c>
      <c r="D420" s="26">
        <v>-1.2987197000000001E-3</v>
      </c>
      <c r="E420" s="28">
        <f t="shared" si="18"/>
        <v>2.1687995321666666E-4</v>
      </c>
      <c r="F420" s="18">
        <f t="shared" si="19"/>
        <v>0.73438699162397159</v>
      </c>
      <c r="G420" s="12">
        <f t="shared" si="20"/>
        <v>5.0633954618106376</v>
      </c>
    </row>
    <row r="421" spans="1:7" x14ac:dyDescent="0.25">
      <c r="A421" s="24">
        <v>20.78125</v>
      </c>
      <c r="B421" s="23">
        <v>-20.800405999999999</v>
      </c>
      <c r="C421" s="25">
        <v>4.6881617999999996</v>
      </c>
      <c r="D421" s="26">
        <v>-1.3003856E-3</v>
      </c>
      <c r="E421" s="28">
        <f t="shared" si="18"/>
        <v>2.1715760321666666E-4</v>
      </c>
      <c r="F421" s="18">
        <f t="shared" si="19"/>
        <v>0.73566387404851519</v>
      </c>
      <c r="G421" s="12">
        <f t="shared" si="20"/>
        <v>5.0721992134394656</v>
      </c>
    </row>
    <row r="422" spans="1:7" x14ac:dyDescent="0.25">
      <c r="A422" s="24">
        <v>20.831054999999999</v>
      </c>
      <c r="B422" s="23">
        <v>-20.866776000000002</v>
      </c>
      <c r="C422" s="25">
        <v>4.6881361000000004</v>
      </c>
      <c r="D422" s="26">
        <v>-1.3038577000000001E-3</v>
      </c>
      <c r="E422" s="28">
        <f t="shared" si="18"/>
        <v>2.1773628655000001E-4</v>
      </c>
      <c r="F422" s="18">
        <f t="shared" si="19"/>
        <v>0.73801123262029511</v>
      </c>
      <c r="G422" s="12">
        <f t="shared" si="20"/>
        <v>5.0883836024266804</v>
      </c>
    </row>
    <row r="423" spans="1:7" x14ac:dyDescent="0.25">
      <c r="A423" s="24">
        <v>20.880859000000001</v>
      </c>
      <c r="B423" s="23">
        <v>-20.903793</v>
      </c>
      <c r="C423" s="25">
        <v>4.6881132000000001</v>
      </c>
      <c r="D423" s="26">
        <v>-1.3085156999999999E-3</v>
      </c>
      <c r="E423" s="28">
        <f t="shared" si="18"/>
        <v>2.185126198833333E-4</v>
      </c>
      <c r="F423" s="18">
        <f t="shared" si="19"/>
        <v>0.739320441182169</v>
      </c>
      <c r="G423" s="12">
        <f t="shared" si="20"/>
        <v>5.0974102338435801</v>
      </c>
    </row>
    <row r="424" spans="1:7" x14ac:dyDescent="0.25">
      <c r="A424" s="24">
        <v>20.930664</v>
      </c>
      <c r="B424" s="23">
        <v>-20.947678</v>
      </c>
      <c r="C424" s="25">
        <v>4.6880164000000004</v>
      </c>
      <c r="D424" s="26">
        <v>-1.3108760000000001E-3</v>
      </c>
      <c r="E424" s="28">
        <f t="shared" si="18"/>
        <v>2.1890600321666667E-4</v>
      </c>
      <c r="F424" s="18">
        <f t="shared" si="19"/>
        <v>0.74087255555496623</v>
      </c>
      <c r="G424" s="12">
        <f t="shared" si="20"/>
        <v>5.1081116337336496</v>
      </c>
    </row>
    <row r="425" spans="1:7" x14ac:dyDescent="0.25">
      <c r="A425" s="24">
        <v>20.980468999999999</v>
      </c>
      <c r="B425" s="23">
        <v>-21.002908999999999</v>
      </c>
      <c r="C425" s="25">
        <v>4.6879745000000002</v>
      </c>
      <c r="D425" s="26">
        <v>-1.3143241E-3</v>
      </c>
      <c r="E425" s="28">
        <f t="shared" si="18"/>
        <v>2.1948068654999999E-4</v>
      </c>
      <c r="F425" s="18">
        <f t="shared" si="19"/>
        <v>0.74282595259094586</v>
      </c>
      <c r="G425" s="12">
        <f t="shared" si="20"/>
        <v>5.1215797667478551</v>
      </c>
    </row>
    <row r="426" spans="1:7" x14ac:dyDescent="0.25">
      <c r="A426" s="24">
        <v>21.030273000000001</v>
      </c>
      <c r="B426" s="23">
        <v>-21.047201000000001</v>
      </c>
      <c r="C426" s="25">
        <v>4.6879754</v>
      </c>
      <c r="D426" s="26">
        <v>-1.3158320000000001E-3</v>
      </c>
      <c r="E426" s="28">
        <f t="shared" si="18"/>
        <v>2.1973200321666667E-4</v>
      </c>
      <c r="F426" s="18">
        <f t="shared" si="19"/>
        <v>0.74439246164415174</v>
      </c>
      <c r="G426" s="12">
        <f t="shared" si="20"/>
        <v>5.1323804139833786</v>
      </c>
    </row>
    <row r="427" spans="1:7" x14ac:dyDescent="0.25">
      <c r="A427" s="24">
        <v>21.080078</v>
      </c>
      <c r="B427" s="23">
        <v>-21.102378999999999</v>
      </c>
      <c r="C427" s="25">
        <v>4.6877933000000001</v>
      </c>
      <c r="D427" s="26">
        <v>-1.3217061E-3</v>
      </c>
      <c r="E427" s="28">
        <f t="shared" si="18"/>
        <v>2.2071101988333332E-4</v>
      </c>
      <c r="F427" s="18">
        <f t="shared" si="19"/>
        <v>0.74634398418857939</v>
      </c>
      <c r="G427" s="12">
        <f t="shared" si="20"/>
        <v>5.1458356228960866</v>
      </c>
    </row>
    <row r="428" spans="1:7" x14ac:dyDescent="0.25">
      <c r="A428" s="24">
        <v>21.129883</v>
      </c>
      <c r="B428" s="23">
        <v>-21.145707999999999</v>
      </c>
      <c r="C428" s="25">
        <v>4.6877693999999996</v>
      </c>
      <c r="D428" s="26">
        <v>-1.3256847E-3</v>
      </c>
      <c r="E428" s="28">
        <f t="shared" si="18"/>
        <v>2.2137411988333331E-4</v>
      </c>
      <c r="F428" s="18">
        <f t="shared" si="19"/>
        <v>0.74787643408396354</v>
      </c>
      <c r="G428" s="12">
        <f t="shared" si="20"/>
        <v>5.1564014416459285</v>
      </c>
    </row>
    <row r="429" spans="1:7" x14ac:dyDescent="0.25">
      <c r="A429" s="24">
        <v>21.179687999999999</v>
      </c>
      <c r="B429" s="23">
        <v>-21.19585</v>
      </c>
      <c r="C429" s="25">
        <v>4.6877379000000001</v>
      </c>
      <c r="D429" s="26">
        <v>-1.3272404000000001E-3</v>
      </c>
      <c r="E429" s="28">
        <f t="shared" si="18"/>
        <v>2.2163340321666668E-4</v>
      </c>
      <c r="F429" s="18">
        <f t="shared" si="19"/>
        <v>0.74964984456318884</v>
      </c>
      <c r="G429" s="12">
        <f t="shared" si="20"/>
        <v>5.1686286170654991</v>
      </c>
    </row>
    <row r="430" spans="1:7" x14ac:dyDescent="0.25">
      <c r="A430" s="24">
        <v>21.229492</v>
      </c>
      <c r="B430" s="23">
        <v>-21.252499</v>
      </c>
      <c r="C430" s="25">
        <v>4.6877893999999998</v>
      </c>
      <c r="D430" s="26">
        <v>-1.3317555E-3</v>
      </c>
      <c r="E430" s="28">
        <f t="shared" si="18"/>
        <v>2.2238591988333332E-4</v>
      </c>
      <c r="F430" s="18">
        <f t="shared" si="19"/>
        <v>0.75165339309012502</v>
      </c>
      <c r="G430" s="12">
        <f t="shared" si="20"/>
        <v>5.182442530757478</v>
      </c>
    </row>
    <row r="431" spans="1:7" x14ac:dyDescent="0.25">
      <c r="A431" s="24">
        <v>21.279297</v>
      </c>
      <c r="B431" s="23">
        <v>-21.30208</v>
      </c>
      <c r="C431" s="25">
        <v>4.6876730999999996</v>
      </c>
      <c r="D431" s="26">
        <v>-1.3362853999999999E-3</v>
      </c>
      <c r="E431" s="28">
        <f t="shared" si="18"/>
        <v>2.2314090321666664E-4</v>
      </c>
      <c r="F431" s="18">
        <f t="shared" si="19"/>
        <v>0.75340696225311155</v>
      </c>
      <c r="G431" s="12">
        <f t="shared" si="20"/>
        <v>5.1945329057819629</v>
      </c>
    </row>
    <row r="432" spans="1:7" x14ac:dyDescent="0.25">
      <c r="A432" s="24">
        <v>21.329101999999999</v>
      </c>
      <c r="B432" s="23">
        <v>-21.336781999999999</v>
      </c>
      <c r="C432" s="25">
        <v>4.687602</v>
      </c>
      <c r="D432" s="26">
        <v>-1.3403773999999999E-3</v>
      </c>
      <c r="E432" s="28">
        <f t="shared" si="18"/>
        <v>2.2382290321666665E-4</v>
      </c>
      <c r="F432" s="18">
        <f t="shared" si="19"/>
        <v>0.754634294438706</v>
      </c>
      <c r="G432" s="12">
        <f t="shared" si="20"/>
        <v>5.2029950221995351</v>
      </c>
    </row>
    <row r="433" spans="1:7" x14ac:dyDescent="0.25">
      <c r="A433" s="24">
        <v>21.378906000000001</v>
      </c>
      <c r="B433" s="23">
        <v>-21.379332999999999</v>
      </c>
      <c r="C433" s="25">
        <v>4.6875377</v>
      </c>
      <c r="D433" s="26">
        <v>-1.3415813E-3</v>
      </c>
      <c r="E433" s="28">
        <f t="shared" si="18"/>
        <v>2.2402355321666666E-4</v>
      </c>
      <c r="F433" s="18">
        <f t="shared" si="19"/>
        <v>0.75613922821281776</v>
      </c>
      <c r="G433" s="12">
        <f t="shared" si="20"/>
        <v>5.2133711248934471</v>
      </c>
    </row>
    <row r="434" spans="1:7" x14ac:dyDescent="0.25">
      <c r="A434" s="24">
        <v>21.428711</v>
      </c>
      <c r="B434" s="23">
        <v>-21.447755999999998</v>
      </c>
      <c r="C434" s="25">
        <v>4.6875137999999996</v>
      </c>
      <c r="D434" s="26">
        <v>-1.3473122000000001E-3</v>
      </c>
      <c r="E434" s="28">
        <f t="shared" si="18"/>
        <v>2.2497870321666667E-4</v>
      </c>
      <c r="F434" s="18">
        <f t="shared" si="19"/>
        <v>0.75855919680641259</v>
      </c>
      <c r="G434" s="12">
        <f t="shared" si="20"/>
        <v>5.2300561399254217</v>
      </c>
    </row>
    <row r="435" spans="1:7" x14ac:dyDescent="0.25">
      <c r="A435" s="24">
        <v>21.478515999999999</v>
      </c>
      <c r="B435" s="23">
        <v>-21.488876000000001</v>
      </c>
      <c r="C435" s="25">
        <v>4.6875067000000001</v>
      </c>
      <c r="D435" s="26">
        <v>-1.3476253E-3</v>
      </c>
      <c r="E435" s="28">
        <f t="shared" si="18"/>
        <v>2.2503088654999998E-4</v>
      </c>
      <c r="F435" s="18">
        <f t="shared" si="19"/>
        <v>0.76001351930862127</v>
      </c>
      <c r="G435" s="12">
        <f t="shared" si="20"/>
        <v>5.2400832918789284</v>
      </c>
    </row>
    <row r="436" spans="1:7" x14ac:dyDescent="0.25">
      <c r="A436" s="24">
        <v>21.528320000000001</v>
      </c>
      <c r="B436" s="23">
        <v>-21.539739999999998</v>
      </c>
      <c r="C436" s="25">
        <v>4.6873946000000002</v>
      </c>
      <c r="D436" s="26">
        <v>-1.3547391E-3</v>
      </c>
      <c r="E436" s="28">
        <f t="shared" si="18"/>
        <v>2.2621651988333333E-4</v>
      </c>
      <c r="F436" s="18">
        <f t="shared" si="19"/>
        <v>0.76181246531427149</v>
      </c>
      <c r="G436" s="12">
        <f t="shared" si="20"/>
        <v>5.2524865277000172</v>
      </c>
    </row>
    <row r="437" spans="1:7" x14ac:dyDescent="0.25">
      <c r="A437" s="24">
        <v>21.578125</v>
      </c>
      <c r="B437" s="23">
        <v>-21.596592000000001</v>
      </c>
      <c r="C437" s="25">
        <v>4.6873655000000003</v>
      </c>
      <c r="D437" s="26">
        <v>-1.3594239999999999E-3</v>
      </c>
      <c r="E437" s="28">
        <f t="shared" si="18"/>
        <v>2.2699733654999997E-4</v>
      </c>
      <c r="F437" s="18">
        <f t="shared" si="19"/>
        <v>0.76382319349752947</v>
      </c>
      <c r="G437" s="12">
        <f t="shared" si="20"/>
        <v>5.2663499431392387</v>
      </c>
    </row>
    <row r="438" spans="1:7" x14ac:dyDescent="0.25">
      <c r="A438" s="24">
        <v>21.627929999999999</v>
      </c>
      <c r="B438" s="23">
        <v>-21.640083000000001</v>
      </c>
      <c r="C438" s="25">
        <v>4.6873073999999999</v>
      </c>
      <c r="D438" s="26">
        <v>-1.3629466000000001E-3</v>
      </c>
      <c r="E438" s="28">
        <f t="shared" si="18"/>
        <v>2.2758443655E-4</v>
      </c>
      <c r="F438" s="18">
        <f t="shared" si="19"/>
        <v>0.76536137297086482</v>
      </c>
      <c r="G438" s="12">
        <f t="shared" si="20"/>
        <v>5.2769552657464844</v>
      </c>
    </row>
    <row r="439" spans="1:7" x14ac:dyDescent="0.25">
      <c r="A439" s="24">
        <v>21.677734000000001</v>
      </c>
      <c r="B439" s="23">
        <v>-21.680712</v>
      </c>
      <c r="C439" s="25">
        <v>4.6872968999999998</v>
      </c>
      <c r="D439" s="26">
        <v>-1.3667970999999999E-3</v>
      </c>
      <c r="E439" s="28">
        <f t="shared" si="18"/>
        <v>2.2822618654999997E-4</v>
      </c>
      <c r="F439" s="18">
        <f t="shared" si="19"/>
        <v>0.76679832990039387</v>
      </c>
      <c r="G439" s="12">
        <f t="shared" si="20"/>
        <v>5.2868626868729196</v>
      </c>
    </row>
    <row r="440" spans="1:7" x14ac:dyDescent="0.25">
      <c r="A440" s="24">
        <v>21.727539</v>
      </c>
      <c r="B440" s="23">
        <v>-21.736450000000001</v>
      </c>
      <c r="C440" s="25">
        <v>4.6871957999999996</v>
      </c>
      <c r="D440" s="26">
        <v>-1.3668268999999999E-3</v>
      </c>
      <c r="E440" s="28">
        <f t="shared" si="18"/>
        <v>2.2823115321666664E-4</v>
      </c>
      <c r="F440" s="18">
        <f t="shared" si="19"/>
        <v>0.76876965839329525</v>
      </c>
      <c r="G440" s="12">
        <f t="shared" si="20"/>
        <v>5.3004544523297419</v>
      </c>
    </row>
    <row r="441" spans="1:7" x14ac:dyDescent="0.25">
      <c r="A441" s="24">
        <v>21.777343999999999</v>
      </c>
      <c r="B441" s="23">
        <v>-21.789470999999999</v>
      </c>
      <c r="C441" s="25">
        <v>4.6871413999999998</v>
      </c>
      <c r="D441" s="26">
        <v>-1.3724238000000001E-3</v>
      </c>
      <c r="E441" s="28">
        <f t="shared" si="18"/>
        <v>2.2916396988333334E-4</v>
      </c>
      <c r="F441" s="18">
        <f t="shared" si="19"/>
        <v>0.77064489266833414</v>
      </c>
      <c r="G441" s="12">
        <f t="shared" si="20"/>
        <v>5.3133836746966399</v>
      </c>
    </row>
    <row r="442" spans="1:7" x14ac:dyDescent="0.25">
      <c r="A442" s="24">
        <v>21.827148000000001</v>
      </c>
      <c r="B442" s="23">
        <v>-21.832277000000001</v>
      </c>
      <c r="C442" s="25">
        <v>4.6871042000000003</v>
      </c>
      <c r="D442" s="26">
        <v>-1.3745337000000001E-3</v>
      </c>
      <c r="E442" s="28">
        <f t="shared" si="18"/>
        <v>2.2951561988333334E-4</v>
      </c>
      <c r="F442" s="18">
        <f t="shared" si="19"/>
        <v>0.77215884522255462</v>
      </c>
      <c r="G442" s="12">
        <f t="shared" si="20"/>
        <v>5.3238219593883187</v>
      </c>
    </row>
    <row r="443" spans="1:7" x14ac:dyDescent="0.25">
      <c r="A443" s="24">
        <v>21.876953</v>
      </c>
      <c r="B443" s="23">
        <v>-21.875848999999999</v>
      </c>
      <c r="C443" s="25">
        <v>4.6870313000000001</v>
      </c>
      <c r="D443" s="26">
        <v>-1.3779282999999999E-3</v>
      </c>
      <c r="E443" s="28">
        <f t="shared" si="18"/>
        <v>2.3008138654999997E-4</v>
      </c>
      <c r="F443" s="18">
        <f t="shared" si="19"/>
        <v>0.77369988948486568</v>
      </c>
      <c r="G443" s="12">
        <f t="shared" si="20"/>
        <v>5.334447033924266</v>
      </c>
    </row>
    <row r="444" spans="1:7" x14ac:dyDescent="0.25">
      <c r="A444" s="24">
        <v>21.926758</v>
      </c>
      <c r="B444" s="23">
        <v>-21.925194000000001</v>
      </c>
      <c r="C444" s="25">
        <v>4.6870355999999997</v>
      </c>
      <c r="D444" s="26">
        <v>-1.3823836E-3</v>
      </c>
      <c r="E444" s="28">
        <f t="shared" si="18"/>
        <v>2.3082393655E-4</v>
      </c>
      <c r="F444" s="18">
        <f t="shared" si="19"/>
        <v>0.7754451118552812</v>
      </c>
      <c r="G444" s="12">
        <f t="shared" si="20"/>
        <v>5.3464798601194472</v>
      </c>
    </row>
    <row r="445" spans="1:7" x14ac:dyDescent="0.25">
      <c r="A445" s="24">
        <v>21.976562999999999</v>
      </c>
      <c r="B445" s="23">
        <v>-21.978978999999999</v>
      </c>
      <c r="C445" s="25">
        <v>4.6869911999999996</v>
      </c>
      <c r="D445" s="26">
        <v>-1.3869314E-3</v>
      </c>
      <c r="E445" s="28">
        <f t="shared" si="18"/>
        <v>2.3158190321666665E-4</v>
      </c>
      <c r="F445" s="18">
        <f t="shared" si="19"/>
        <v>0.77734736710288055</v>
      </c>
      <c r="G445" s="12">
        <f t="shared" si="20"/>
        <v>5.3595953846286717</v>
      </c>
    </row>
    <row r="446" spans="1:7" x14ac:dyDescent="0.25">
      <c r="A446" s="24">
        <v>22.026367</v>
      </c>
      <c r="B446" s="23">
        <v>-22.044003</v>
      </c>
      <c r="C446" s="25">
        <v>4.6869363999999996</v>
      </c>
      <c r="D446" s="26">
        <v>-1.3894706000000001E-3</v>
      </c>
      <c r="E446" s="28">
        <f t="shared" si="18"/>
        <v>2.3200510321666666E-4</v>
      </c>
      <c r="F446" s="18">
        <f t="shared" si="19"/>
        <v>0.7796471206627934</v>
      </c>
      <c r="G446" s="12">
        <f t="shared" si="20"/>
        <v>5.3754515502080693</v>
      </c>
    </row>
    <row r="447" spans="1:7" x14ac:dyDescent="0.25">
      <c r="A447" s="24">
        <v>22.076172</v>
      </c>
      <c r="B447" s="23">
        <v>-22.086974999999999</v>
      </c>
      <c r="C447" s="25">
        <v>4.6867976000000002</v>
      </c>
      <c r="D447" s="26">
        <v>-1.3970345000000001E-3</v>
      </c>
      <c r="E447" s="28">
        <f t="shared" si="18"/>
        <v>2.3326575321666666E-4</v>
      </c>
      <c r="F447" s="18">
        <f t="shared" si="19"/>
        <v>0.78116694426602551</v>
      </c>
      <c r="G447" s="12">
        <f t="shared" si="20"/>
        <v>5.3859303141610386</v>
      </c>
    </row>
    <row r="448" spans="1:7" x14ac:dyDescent="0.25">
      <c r="A448" s="24">
        <v>22.125976999999999</v>
      </c>
      <c r="B448" s="23">
        <v>-22.134329000000001</v>
      </c>
      <c r="C448" s="25">
        <v>4.6867317999999996</v>
      </c>
      <c r="D448" s="26">
        <v>-1.3978838E-3</v>
      </c>
      <c r="E448" s="28">
        <f t="shared" si="18"/>
        <v>2.3340730321666666E-4</v>
      </c>
      <c r="F448" s="18">
        <f t="shared" si="19"/>
        <v>0.78284174941606421</v>
      </c>
      <c r="G448" s="12">
        <f t="shared" si="20"/>
        <v>5.3974776330716994</v>
      </c>
    </row>
    <row r="449" spans="1:7" x14ac:dyDescent="0.25">
      <c r="A449" s="24">
        <v>22.175781000000001</v>
      </c>
      <c r="B449" s="23">
        <v>-22.176186000000001</v>
      </c>
      <c r="C449" s="25">
        <v>4.686801</v>
      </c>
      <c r="D449" s="26">
        <v>-1.398465E-3</v>
      </c>
      <c r="E449" s="28">
        <f t="shared" si="18"/>
        <v>2.3350416988333333E-4</v>
      </c>
      <c r="F449" s="18">
        <f t="shared" si="19"/>
        <v>0.78432213796117478</v>
      </c>
      <c r="G449" s="12">
        <f t="shared" si="20"/>
        <v>5.4076845031912981</v>
      </c>
    </row>
    <row r="450" spans="1:7" x14ac:dyDescent="0.25">
      <c r="A450" s="24">
        <v>22.225586</v>
      </c>
      <c r="B450" s="23">
        <v>-22.249025</v>
      </c>
      <c r="C450" s="25">
        <v>4.6867165999999996</v>
      </c>
      <c r="D450" s="26">
        <v>-1.4050574000000001E-3</v>
      </c>
      <c r="E450" s="28">
        <f t="shared" si="18"/>
        <v>2.3460290321666668E-4</v>
      </c>
      <c r="F450" s="18">
        <f t="shared" si="19"/>
        <v>0.78689829060559036</v>
      </c>
      <c r="G450" s="12">
        <f t="shared" si="20"/>
        <v>5.4254463641139994</v>
      </c>
    </row>
    <row r="451" spans="1:7" x14ac:dyDescent="0.25">
      <c r="A451" s="24">
        <v>22.275390999999999</v>
      </c>
      <c r="B451" s="23">
        <v>-22.304525000000002</v>
      </c>
      <c r="C451" s="25">
        <v>4.6866735999999998</v>
      </c>
      <c r="D451" s="26">
        <v>-1.4093547000000001E-3</v>
      </c>
      <c r="E451" s="28">
        <f t="shared" si="18"/>
        <v>2.3531911988333332E-4</v>
      </c>
      <c r="F451" s="18">
        <f t="shared" si="19"/>
        <v>0.78886120157039052</v>
      </c>
      <c r="G451" s="12">
        <f t="shared" si="20"/>
        <v>5.4389800930395733</v>
      </c>
    </row>
    <row r="452" spans="1:7" x14ac:dyDescent="0.25">
      <c r="A452" s="24">
        <v>22.325195000000001</v>
      </c>
      <c r="B452" s="23">
        <v>-22.340534000000002</v>
      </c>
      <c r="C452" s="25">
        <v>4.6865953999999999</v>
      </c>
      <c r="D452" s="26">
        <v>-1.4136403E-3</v>
      </c>
      <c r="E452" s="28">
        <f t="shared" si="18"/>
        <v>2.3603338654999998E-4</v>
      </c>
      <c r="F452" s="18">
        <f t="shared" si="19"/>
        <v>0.79013475942501188</v>
      </c>
      <c r="G452" s="12">
        <f t="shared" si="20"/>
        <v>5.4477609226770696</v>
      </c>
    </row>
    <row r="453" spans="1:7" x14ac:dyDescent="0.25">
      <c r="A453" s="24">
        <v>22.375</v>
      </c>
      <c r="B453" s="23">
        <v>-22.377012000000001</v>
      </c>
      <c r="C453" s="25">
        <v>4.6865268000000002</v>
      </c>
      <c r="D453" s="26">
        <v>-1.4166294999999999E-3</v>
      </c>
      <c r="E453" s="28">
        <f t="shared" ref="E453:E516" si="21" xml:space="preserve"> (delta_0 - D453) / L</f>
        <v>2.3653158654999998E-4</v>
      </c>
      <c r="F453" s="18">
        <f t="shared" ref="F453:F516" si="22" xml:space="preserve"> -B453 / A_6x12_in2</f>
        <v>0.79142490476147986</v>
      </c>
      <c r="G453" s="12">
        <f t="shared" ref="G453:G516" si="23" xml:space="preserve"> -B453 * kip_to_N / A_6x12_mm2</f>
        <v>5.4566561184202609</v>
      </c>
    </row>
    <row r="454" spans="1:7" x14ac:dyDescent="0.25">
      <c r="A454" s="24">
        <v>22.424804999999999</v>
      </c>
      <c r="B454" s="23">
        <v>-22.435497000000002</v>
      </c>
      <c r="C454" s="25">
        <v>4.6866092999999998</v>
      </c>
      <c r="D454" s="26">
        <v>-1.4184473999999999E-3</v>
      </c>
      <c r="E454" s="28">
        <f t="shared" si="21"/>
        <v>2.3683456988333332E-4</v>
      </c>
      <c r="F454" s="18">
        <f t="shared" si="22"/>
        <v>0.79349338850519757</v>
      </c>
      <c r="G454" s="12">
        <f t="shared" si="23"/>
        <v>5.470917742496157</v>
      </c>
    </row>
    <row r="455" spans="1:7" x14ac:dyDescent="0.25">
      <c r="A455" s="24">
        <v>22.474609000000001</v>
      </c>
      <c r="B455" s="23">
        <v>-22.476611999999999</v>
      </c>
      <c r="C455" s="25">
        <v>4.6864451999999996</v>
      </c>
      <c r="D455" s="26">
        <v>-1.4256834E-3</v>
      </c>
      <c r="E455" s="28">
        <f t="shared" si="21"/>
        <v>2.3804056988333333E-4</v>
      </c>
      <c r="F455" s="18">
        <f t="shared" si="22"/>
        <v>0.79494753416858044</v>
      </c>
      <c r="G455" s="12">
        <f t="shared" si="23"/>
        <v>5.480943675194804</v>
      </c>
    </row>
    <row r="456" spans="1:7" x14ac:dyDescent="0.25">
      <c r="A456" s="24">
        <v>22.524414</v>
      </c>
      <c r="B456" s="23">
        <v>-22.532824999999999</v>
      </c>
      <c r="C456" s="25">
        <v>4.6864419000000002</v>
      </c>
      <c r="D456" s="26">
        <v>-1.4280438E-3</v>
      </c>
      <c r="E456" s="28">
        <f t="shared" si="21"/>
        <v>2.3843396988333331E-4</v>
      </c>
      <c r="F456" s="18">
        <f t="shared" si="22"/>
        <v>0.79693566234991919</v>
      </c>
      <c r="G456" s="12">
        <f t="shared" si="23"/>
        <v>5.4946512698631524</v>
      </c>
    </row>
    <row r="457" spans="1:7" x14ac:dyDescent="0.25">
      <c r="A457" s="24">
        <v>22.574218999999999</v>
      </c>
      <c r="B457" s="23">
        <v>-22.561008000000001</v>
      </c>
      <c r="C457" s="25">
        <v>4.6862916999999999</v>
      </c>
      <c r="D457" s="26">
        <v>-1.4306663E-3</v>
      </c>
      <c r="E457" s="28">
        <f t="shared" si="21"/>
        <v>2.3887105321666665E-4</v>
      </c>
      <c r="F457" s="18">
        <f t="shared" si="22"/>
        <v>0.79793243207462128</v>
      </c>
      <c r="G457" s="12">
        <f t="shared" si="23"/>
        <v>5.5015237217966568</v>
      </c>
    </row>
    <row r="458" spans="1:7" x14ac:dyDescent="0.25">
      <c r="A458" s="24">
        <v>22.624023000000001</v>
      </c>
      <c r="B458" s="23">
        <v>-22.613861</v>
      </c>
      <c r="C458" s="25">
        <v>4.6863184000000002</v>
      </c>
      <c r="D458" s="26">
        <v>-1.4330327999999999E-3</v>
      </c>
      <c r="E458" s="28">
        <f t="shared" si="21"/>
        <v>2.3926546988333331E-4</v>
      </c>
      <c r="F458" s="18">
        <f t="shared" si="22"/>
        <v>0.79980172456511811</v>
      </c>
      <c r="G458" s="12">
        <f t="shared" si="23"/>
        <v>5.5144119772003206</v>
      </c>
    </row>
    <row r="459" spans="1:7" x14ac:dyDescent="0.25">
      <c r="A459" s="24">
        <v>22.673828</v>
      </c>
      <c r="B459" s="23">
        <v>-22.673249999999999</v>
      </c>
      <c r="C459" s="25">
        <v>4.6863098000000001</v>
      </c>
      <c r="D459" s="26">
        <v>-1.4397441E-3</v>
      </c>
      <c r="E459" s="28">
        <f t="shared" si="21"/>
        <v>2.4038401988333332E-4</v>
      </c>
      <c r="F459" s="18">
        <f t="shared" si="22"/>
        <v>0.80190218076851472</v>
      </c>
      <c r="G459" s="12">
        <f t="shared" si="23"/>
        <v>5.5288940425545716</v>
      </c>
    </row>
    <row r="460" spans="1:7" x14ac:dyDescent="0.25">
      <c r="A460" s="24">
        <v>22.723633</v>
      </c>
      <c r="B460" s="23">
        <v>-22.723891999999999</v>
      </c>
      <c r="C460" s="25">
        <v>4.6861452999999997</v>
      </c>
      <c r="D460" s="26">
        <v>-1.442048E-3</v>
      </c>
      <c r="E460" s="28">
        <f t="shared" si="21"/>
        <v>2.4076800321666666E-4</v>
      </c>
      <c r="F460" s="18">
        <f t="shared" si="22"/>
        <v>0.80369327513030575</v>
      </c>
      <c r="G460" s="12">
        <f t="shared" si="23"/>
        <v>5.5412431434599574</v>
      </c>
    </row>
    <row r="461" spans="1:7" x14ac:dyDescent="0.25">
      <c r="A461" s="24">
        <v>22.773437999999999</v>
      </c>
      <c r="B461" s="23">
        <v>-22.784265999999999</v>
      </c>
      <c r="C461" s="25">
        <v>4.6862177999999997</v>
      </c>
      <c r="D461" s="26">
        <v>-1.445666E-3</v>
      </c>
      <c r="E461" s="28">
        <f t="shared" si="21"/>
        <v>2.4137100321666664E-4</v>
      </c>
      <c r="F461" s="18">
        <f t="shared" si="22"/>
        <v>0.80582856858235685</v>
      </c>
      <c r="G461" s="12">
        <f t="shared" si="23"/>
        <v>5.5559654020212665</v>
      </c>
    </row>
    <row r="462" spans="1:7" x14ac:dyDescent="0.25">
      <c r="A462" s="24">
        <v>22.823242</v>
      </c>
      <c r="B462" s="23">
        <v>-22.835917999999999</v>
      </c>
      <c r="C462" s="25">
        <v>4.6861633999999999</v>
      </c>
      <c r="D462" s="26">
        <v>-1.4521419E-3</v>
      </c>
      <c r="E462" s="28">
        <f t="shared" si="21"/>
        <v>2.4245031988333332E-4</v>
      </c>
      <c r="F462" s="18">
        <f t="shared" si="22"/>
        <v>0.80765538438693074</v>
      </c>
      <c r="G462" s="12">
        <f t="shared" si="23"/>
        <v>5.5685607924080012</v>
      </c>
    </row>
    <row r="463" spans="1:7" x14ac:dyDescent="0.25">
      <c r="A463" s="24">
        <v>22.873047</v>
      </c>
      <c r="B463" s="23">
        <v>-22.88768</v>
      </c>
      <c r="C463" s="25">
        <v>4.6860695000000003</v>
      </c>
      <c r="D463" s="26">
        <v>-1.4541805E-3</v>
      </c>
      <c r="E463" s="28">
        <f t="shared" si="21"/>
        <v>2.4279008654999999E-4</v>
      </c>
      <c r="F463" s="18">
        <f t="shared" si="22"/>
        <v>0.80948609064566912</v>
      </c>
      <c r="G463" s="12">
        <f t="shared" si="23"/>
        <v>5.5811830064016146</v>
      </c>
    </row>
    <row r="464" spans="1:7" x14ac:dyDescent="0.25">
      <c r="A464" s="24">
        <v>22.922851999999999</v>
      </c>
      <c r="B464" s="23">
        <v>-22.929317000000001</v>
      </c>
      <c r="C464" s="25">
        <v>4.6859998999999997</v>
      </c>
      <c r="D464" s="26">
        <v>-1.4581084E-3</v>
      </c>
      <c r="E464" s="28">
        <f t="shared" si="21"/>
        <v>2.4344473655E-4</v>
      </c>
      <c r="F464" s="18">
        <f t="shared" si="22"/>
        <v>0.81095869828245082</v>
      </c>
      <c r="G464" s="12">
        <f t="shared" si="23"/>
        <v>5.5913362293074567</v>
      </c>
    </row>
    <row r="465" spans="1:7" x14ac:dyDescent="0.25">
      <c r="A465" s="24">
        <v>22.972656000000001</v>
      </c>
      <c r="B465" s="23">
        <v>-22.978916000000002</v>
      </c>
      <c r="C465" s="25">
        <v>4.6860413999999997</v>
      </c>
      <c r="D465" s="26">
        <v>-1.4616519999999999E-3</v>
      </c>
      <c r="E465" s="28">
        <f t="shared" si="21"/>
        <v>2.4403533654999998E-4</v>
      </c>
      <c r="F465" s="18">
        <f t="shared" si="22"/>
        <v>0.81271290406520968</v>
      </c>
      <c r="G465" s="12">
        <f t="shared" si="23"/>
        <v>5.6034309936494298</v>
      </c>
    </row>
    <row r="466" spans="1:7" x14ac:dyDescent="0.25">
      <c r="A466" s="24">
        <v>23.022461</v>
      </c>
      <c r="B466" s="23">
        <v>-23.015673</v>
      </c>
      <c r="C466" s="25">
        <v>4.6859492999999999</v>
      </c>
      <c r="D466" s="26">
        <v>-1.4653741E-3</v>
      </c>
      <c r="E466" s="28">
        <f t="shared" si="21"/>
        <v>2.4465568654999999E-4</v>
      </c>
      <c r="F466" s="18">
        <f t="shared" si="22"/>
        <v>0.81401291700814937</v>
      </c>
      <c r="G466" s="12">
        <f t="shared" si="23"/>
        <v>5.6123942238137063</v>
      </c>
    </row>
    <row r="467" spans="1:7" x14ac:dyDescent="0.25">
      <c r="A467" s="24">
        <v>23.072265999999999</v>
      </c>
      <c r="B467" s="23">
        <v>-23.069890999999998</v>
      </c>
      <c r="C467" s="25">
        <v>4.685956</v>
      </c>
      <c r="D467" s="26">
        <v>-1.4676035E-3</v>
      </c>
      <c r="E467" s="28">
        <f t="shared" si="21"/>
        <v>2.4502725321666664E-4</v>
      </c>
      <c r="F467" s="18">
        <f t="shared" si="22"/>
        <v>0.81593048649805078</v>
      </c>
      <c r="G467" s="12">
        <f t="shared" si="23"/>
        <v>5.6256153357936478</v>
      </c>
    </row>
    <row r="468" spans="1:7" x14ac:dyDescent="0.25">
      <c r="A468" s="24">
        <v>23.122070000000001</v>
      </c>
      <c r="B468" s="23">
        <v>-23.118444</v>
      </c>
      <c r="C468" s="25">
        <v>4.6857990999999997</v>
      </c>
      <c r="D468" s="26">
        <v>-1.4726847E-3</v>
      </c>
      <c r="E468" s="28">
        <f t="shared" si="21"/>
        <v>2.4587411988333333E-4</v>
      </c>
      <c r="F468" s="18">
        <f t="shared" si="22"/>
        <v>0.8176476975984821</v>
      </c>
      <c r="G468" s="12">
        <f t="shared" si="23"/>
        <v>5.6374550320192949</v>
      </c>
    </row>
    <row r="469" spans="1:7" x14ac:dyDescent="0.25">
      <c r="A469" s="24">
        <v>23.171875</v>
      </c>
      <c r="B469" s="23">
        <v>-23.175348</v>
      </c>
      <c r="C469" s="25">
        <v>4.6858810999999996</v>
      </c>
      <c r="D469" s="26">
        <v>-1.4773904E-3</v>
      </c>
      <c r="E469" s="28">
        <f t="shared" si="21"/>
        <v>2.4665840321666668E-4</v>
      </c>
      <c r="F469" s="18">
        <f t="shared" si="22"/>
        <v>0.81966026490552679</v>
      </c>
      <c r="G469" s="12">
        <f t="shared" si="23"/>
        <v>5.6513311277090406</v>
      </c>
    </row>
    <row r="470" spans="1:7" x14ac:dyDescent="0.25">
      <c r="A470" s="24">
        <v>23.221679999999999</v>
      </c>
      <c r="B470" s="23">
        <v>-23.219479</v>
      </c>
      <c r="C470" s="25">
        <v>4.6856995000000001</v>
      </c>
      <c r="D470" s="26">
        <v>-1.4797091000000001E-3</v>
      </c>
      <c r="E470" s="28">
        <f t="shared" si="21"/>
        <v>2.4704485321666667E-4</v>
      </c>
      <c r="F470" s="18">
        <f t="shared" si="22"/>
        <v>0.82122107974854641</v>
      </c>
      <c r="G470" s="12">
        <f t="shared" si="23"/>
        <v>5.6620925149381307</v>
      </c>
    </row>
    <row r="471" spans="1:7" x14ac:dyDescent="0.25">
      <c r="A471" s="24">
        <v>23.271484000000001</v>
      </c>
      <c r="B471" s="23">
        <v>-23.261772000000001</v>
      </c>
      <c r="C471" s="25">
        <v>4.6856679999999997</v>
      </c>
      <c r="D471" s="26">
        <v>-1.4859586000000001E-3</v>
      </c>
      <c r="E471" s="28">
        <f t="shared" si="21"/>
        <v>2.4808643654999999E-4</v>
      </c>
      <c r="F471" s="18">
        <f t="shared" si="22"/>
        <v>0.82271688863925441</v>
      </c>
      <c r="G471" s="12">
        <f t="shared" si="23"/>
        <v>5.6724057040813625</v>
      </c>
    </row>
    <row r="472" spans="1:7" x14ac:dyDescent="0.25">
      <c r="A472" s="24">
        <v>23.321289</v>
      </c>
      <c r="B472" s="23">
        <v>-23.314287</v>
      </c>
      <c r="C472" s="25">
        <v>4.6857547999999998</v>
      </c>
      <c r="D472" s="26">
        <v>-1.4879196999999999E-3</v>
      </c>
      <c r="E472" s="28">
        <f t="shared" si="21"/>
        <v>2.4841328654999999E-4</v>
      </c>
      <c r="F472" s="18">
        <f t="shared" si="22"/>
        <v>0.8245742268251367</v>
      </c>
      <c r="G472" s="12">
        <f t="shared" si="23"/>
        <v>5.6852115378566159</v>
      </c>
    </row>
    <row r="473" spans="1:7" x14ac:dyDescent="0.25">
      <c r="A473" s="24">
        <v>23.371093999999999</v>
      </c>
      <c r="B473" s="23">
        <v>-23.373149999999999</v>
      </c>
      <c r="C473" s="25">
        <v>4.6856173999999999</v>
      </c>
      <c r="D473" s="26">
        <v>-1.4939099E-3</v>
      </c>
      <c r="E473" s="28">
        <f t="shared" si="21"/>
        <v>2.4941165321666663E-4</v>
      </c>
      <c r="F473" s="18">
        <f t="shared" si="22"/>
        <v>0.82665607958407405</v>
      </c>
      <c r="G473" s="12">
        <f t="shared" si="23"/>
        <v>5.6995653375997879</v>
      </c>
    </row>
    <row r="474" spans="1:7" x14ac:dyDescent="0.25">
      <c r="A474" s="24">
        <v>23.420898000000001</v>
      </c>
      <c r="B474" s="23">
        <v>-23.414508999999999</v>
      </c>
      <c r="C474" s="25">
        <v>4.6856650999999996</v>
      </c>
      <c r="D474" s="26">
        <v>-1.4965830999999999E-3</v>
      </c>
      <c r="E474" s="28">
        <f t="shared" si="21"/>
        <v>2.4985718654999998E-4</v>
      </c>
      <c r="F474" s="18">
        <f t="shared" si="22"/>
        <v>0.8281188549821491</v>
      </c>
      <c r="G474" s="12">
        <f t="shared" si="23"/>
        <v>5.7096507699355143</v>
      </c>
    </row>
    <row r="475" spans="1:7" x14ac:dyDescent="0.25">
      <c r="A475" s="24">
        <v>23.470703</v>
      </c>
      <c r="B475" s="23">
        <v>-23.449342999999999</v>
      </c>
      <c r="C475" s="25">
        <v>4.6855406999999998</v>
      </c>
      <c r="D475" s="26">
        <v>-1.5012175E-3</v>
      </c>
      <c r="E475" s="28">
        <f t="shared" si="21"/>
        <v>2.5062958654999996E-4</v>
      </c>
      <c r="F475" s="18">
        <f t="shared" si="22"/>
        <v>0.82935085571274092</v>
      </c>
      <c r="G475" s="12">
        <f t="shared" si="23"/>
        <v>5.7181450746813427</v>
      </c>
    </row>
    <row r="476" spans="1:7" x14ac:dyDescent="0.25">
      <c r="A476" s="24">
        <v>23.520508</v>
      </c>
      <c r="B476" s="23">
        <v>-23.524806999999999</v>
      </c>
      <c r="C476" s="25">
        <v>4.6855029999999998</v>
      </c>
      <c r="D476" s="26">
        <v>-1.5051483999999999E-3</v>
      </c>
      <c r="E476" s="28">
        <f t="shared" si="21"/>
        <v>2.5128473654999998E-4</v>
      </c>
      <c r="F476" s="18">
        <f t="shared" si="22"/>
        <v>0.83201984874062684</v>
      </c>
      <c r="G476" s="12">
        <f t="shared" si="23"/>
        <v>5.7365470444045776</v>
      </c>
    </row>
    <row r="477" spans="1:7" x14ac:dyDescent="0.25">
      <c r="A477" s="24">
        <v>23.570312999999999</v>
      </c>
      <c r="B477" s="23">
        <v>-23.562242999999999</v>
      </c>
      <c r="C477" s="25">
        <v>4.6855102000000004</v>
      </c>
      <c r="D477" s="26">
        <v>-1.5098450999999999E-3</v>
      </c>
      <c r="E477" s="28">
        <f t="shared" si="21"/>
        <v>2.5206751988333329E-4</v>
      </c>
      <c r="F477" s="18">
        <f t="shared" si="22"/>
        <v>0.83334387639609098</v>
      </c>
      <c r="G477" s="12">
        <f t="shared" si="23"/>
        <v>5.7456758493785918</v>
      </c>
    </row>
    <row r="478" spans="1:7" x14ac:dyDescent="0.25">
      <c r="A478" s="24">
        <v>23.620117</v>
      </c>
      <c r="B478" s="23">
        <v>-23.597515000000001</v>
      </c>
      <c r="C478" s="25">
        <v>4.6855102000000004</v>
      </c>
      <c r="D478" s="26">
        <v>-1.5117704000000001E-3</v>
      </c>
      <c r="E478" s="28">
        <f t="shared" si="21"/>
        <v>2.5238840321666669E-4</v>
      </c>
      <c r="F478" s="18">
        <f t="shared" si="22"/>
        <v>0.83459136820781044</v>
      </c>
      <c r="G478" s="12">
        <f t="shared" si="23"/>
        <v>5.7542769608499951</v>
      </c>
    </row>
    <row r="479" spans="1:7" x14ac:dyDescent="0.25">
      <c r="A479" s="24">
        <v>23.669922</v>
      </c>
      <c r="B479" s="23">
        <v>-23.669906999999998</v>
      </c>
      <c r="C479" s="25">
        <v>4.6853366000000003</v>
      </c>
      <c r="D479" s="26">
        <v>-1.5170664E-3</v>
      </c>
      <c r="E479" s="28">
        <f t="shared" si="21"/>
        <v>2.5327106988333334E-4</v>
      </c>
      <c r="F479" s="18">
        <f t="shared" si="22"/>
        <v>0.83715171146121226</v>
      </c>
      <c r="G479" s="12">
        <f t="shared" si="23"/>
        <v>5.771929820388376</v>
      </c>
    </row>
    <row r="480" spans="1:7" x14ac:dyDescent="0.25">
      <c r="A480" s="24">
        <v>23.719726999999999</v>
      </c>
      <c r="B480" s="23">
        <v>-23.719061</v>
      </c>
      <c r="C480" s="25">
        <v>4.6853217999999996</v>
      </c>
      <c r="D480" s="26">
        <v>-1.5175640999999999E-3</v>
      </c>
      <c r="E480" s="28">
        <f t="shared" si="21"/>
        <v>2.5335401988333333E-4</v>
      </c>
      <c r="F480" s="18">
        <f t="shared" si="22"/>
        <v>0.83889017858848758</v>
      </c>
      <c r="G480" s="12">
        <f t="shared" si="23"/>
        <v>5.7839160710479742</v>
      </c>
    </row>
    <row r="481" spans="1:7" x14ac:dyDescent="0.25">
      <c r="A481" s="24">
        <v>23.769531000000001</v>
      </c>
      <c r="B481" s="23">
        <v>-23.767116999999999</v>
      </c>
      <c r="C481" s="25">
        <v>4.6852616999999999</v>
      </c>
      <c r="D481" s="26">
        <v>-1.5249043E-3</v>
      </c>
      <c r="E481" s="28">
        <f t="shared" si="21"/>
        <v>2.5457738654999999E-4</v>
      </c>
      <c r="F481" s="18">
        <f t="shared" si="22"/>
        <v>0.84058981190964843</v>
      </c>
      <c r="G481" s="12">
        <f t="shared" si="23"/>
        <v>5.7956345733407195</v>
      </c>
    </row>
    <row r="482" spans="1:7" x14ac:dyDescent="0.25">
      <c r="A482" s="24">
        <v>23.819336</v>
      </c>
      <c r="B482" s="23">
        <v>-23.807628999999999</v>
      </c>
      <c r="C482" s="25">
        <v>4.6851773000000003</v>
      </c>
      <c r="D482" s="26">
        <v>-1.5269399E-3</v>
      </c>
      <c r="E482" s="28">
        <f t="shared" si="21"/>
        <v>2.5491665321666668E-4</v>
      </c>
      <c r="F482" s="18">
        <f t="shared" si="22"/>
        <v>0.84202263081065709</v>
      </c>
      <c r="G482" s="12">
        <f t="shared" si="23"/>
        <v>5.8055134639034742</v>
      </c>
    </row>
    <row r="483" spans="1:7" x14ac:dyDescent="0.25">
      <c r="A483" s="24">
        <v>23.869140999999999</v>
      </c>
      <c r="B483" s="23">
        <v>-23.875976999999999</v>
      </c>
      <c r="C483" s="25">
        <v>4.6851796999999999</v>
      </c>
      <c r="D483" s="26">
        <v>-1.5328882999999999E-3</v>
      </c>
      <c r="E483" s="28">
        <f t="shared" si="21"/>
        <v>2.5590805321666665E-4</v>
      </c>
      <c r="F483" s="18">
        <f t="shared" si="22"/>
        <v>0.84443994682186707</v>
      </c>
      <c r="G483" s="12">
        <f t="shared" si="23"/>
        <v>5.8221801901125758</v>
      </c>
    </row>
    <row r="484" spans="1:7" x14ac:dyDescent="0.25">
      <c r="A484" s="24">
        <v>23.918945000000001</v>
      </c>
      <c r="B484" s="23">
        <v>-23.903483999999999</v>
      </c>
      <c r="C484" s="25">
        <v>4.6850915000000004</v>
      </c>
      <c r="D484" s="26">
        <v>-1.5358476999999999E-3</v>
      </c>
      <c r="E484" s="28">
        <f t="shared" si="21"/>
        <v>2.5640128655E-4</v>
      </c>
      <c r="F484" s="18">
        <f t="shared" si="22"/>
        <v>0.84541280793734019</v>
      </c>
      <c r="G484" s="12">
        <f t="shared" si="23"/>
        <v>5.8288877987892569</v>
      </c>
    </row>
    <row r="485" spans="1:7" x14ac:dyDescent="0.25">
      <c r="A485" s="24">
        <v>23.96875</v>
      </c>
      <c r="B485" s="23">
        <v>-23.960073000000001</v>
      </c>
      <c r="C485" s="25">
        <v>4.6850801000000004</v>
      </c>
      <c r="D485" s="26">
        <v>-1.5413581999999999E-3</v>
      </c>
      <c r="E485" s="28">
        <f t="shared" si="21"/>
        <v>2.5731970321666664E-4</v>
      </c>
      <c r="F485" s="18">
        <f t="shared" si="22"/>
        <v>0.84741423439836849</v>
      </c>
      <c r="G485" s="12">
        <f t="shared" si="23"/>
        <v>5.8426870814229392</v>
      </c>
    </row>
    <row r="486" spans="1:7" x14ac:dyDescent="0.25">
      <c r="A486" s="24">
        <v>24.018554999999999</v>
      </c>
      <c r="B486" s="23">
        <v>-24.012518</v>
      </c>
      <c r="C486" s="25">
        <v>4.6850981999999997</v>
      </c>
      <c r="D486" s="26">
        <v>-1.5436410999999999E-3</v>
      </c>
      <c r="E486" s="28">
        <f t="shared" si="21"/>
        <v>2.5770018654999998E-4</v>
      </c>
      <c r="F486" s="18">
        <f t="shared" si="22"/>
        <v>0.84926909684069163</v>
      </c>
      <c r="G486" s="12">
        <f t="shared" si="23"/>
        <v>5.8554758456301768</v>
      </c>
    </row>
    <row r="487" spans="1:7" x14ac:dyDescent="0.25">
      <c r="A487" s="24">
        <v>24.068359000000001</v>
      </c>
      <c r="B487" s="23">
        <v>-24.041035000000001</v>
      </c>
      <c r="C487" s="25">
        <v>4.6850677000000003</v>
      </c>
      <c r="D487" s="26">
        <v>-1.5449672E-3</v>
      </c>
      <c r="E487" s="28">
        <f t="shared" si="21"/>
        <v>2.5792120321666668E-4</v>
      </c>
      <c r="F487" s="18">
        <f t="shared" si="22"/>
        <v>0.85027767939894761</v>
      </c>
      <c r="G487" s="12">
        <f t="shared" si="23"/>
        <v>5.8624297437882067</v>
      </c>
    </row>
    <row r="488" spans="1:7" x14ac:dyDescent="0.25">
      <c r="A488" s="24">
        <v>24.118164</v>
      </c>
      <c r="B488" s="23">
        <v>-24.082599999999999</v>
      </c>
      <c r="C488" s="25">
        <v>4.6849432000000002</v>
      </c>
      <c r="D488" s="26">
        <v>-1.5507131E-3</v>
      </c>
      <c r="E488" s="28">
        <f t="shared" si="21"/>
        <v>2.5887885321666668E-4</v>
      </c>
      <c r="F488" s="18">
        <f t="shared" si="22"/>
        <v>0.85174774055663971</v>
      </c>
      <c r="G488" s="12">
        <f t="shared" si="23"/>
        <v>5.8725654094240891</v>
      </c>
    </row>
    <row r="489" spans="1:7" x14ac:dyDescent="0.25">
      <c r="A489" s="24">
        <v>24.167968999999999</v>
      </c>
      <c r="B489" s="23">
        <v>-24.14303</v>
      </c>
      <c r="C489" s="25">
        <v>4.6848787999999999</v>
      </c>
      <c r="D489" s="26">
        <v>-1.5549419999999999E-3</v>
      </c>
      <c r="E489" s="28">
        <f t="shared" si="21"/>
        <v>2.5958366988333329E-4</v>
      </c>
      <c r="F489" s="18">
        <f t="shared" si="22"/>
        <v>0.85388501460353816</v>
      </c>
      <c r="G489" s="12">
        <f t="shared" si="23"/>
        <v>5.8873013236398091</v>
      </c>
    </row>
    <row r="490" spans="1:7" x14ac:dyDescent="0.25">
      <c r="A490" s="24">
        <v>24.217773000000001</v>
      </c>
      <c r="B490" s="23">
        <v>-24.190069000000001</v>
      </c>
      <c r="C490" s="25">
        <v>4.6848454000000004</v>
      </c>
      <c r="D490" s="26">
        <v>-1.5587151E-3</v>
      </c>
      <c r="E490" s="28">
        <f t="shared" si="21"/>
        <v>2.6021251988333333E-4</v>
      </c>
      <c r="F490" s="18">
        <f t="shared" si="22"/>
        <v>0.85554867890756037</v>
      </c>
      <c r="G490" s="12">
        <f t="shared" si="23"/>
        <v>5.8987718294944056</v>
      </c>
    </row>
    <row r="491" spans="1:7" x14ac:dyDescent="0.25">
      <c r="A491" s="24">
        <v>24.267578</v>
      </c>
      <c r="B491" s="23">
        <v>-24.251286</v>
      </c>
      <c r="C491" s="25">
        <v>4.6848083000000003</v>
      </c>
      <c r="D491" s="26">
        <v>-1.5631289000000001E-3</v>
      </c>
      <c r="E491" s="28">
        <f t="shared" si="21"/>
        <v>2.6094815321666667E-4</v>
      </c>
      <c r="F491" s="18">
        <f t="shared" si="22"/>
        <v>0.85771378738561743</v>
      </c>
      <c r="G491" s="12">
        <f t="shared" si="23"/>
        <v>5.9136996544247999</v>
      </c>
    </row>
    <row r="492" spans="1:7" x14ac:dyDescent="0.25">
      <c r="A492" s="24">
        <v>24.317383</v>
      </c>
      <c r="B492" s="23">
        <v>-24.308389999999999</v>
      </c>
      <c r="C492" s="25">
        <v>4.6847734000000001</v>
      </c>
      <c r="D492" s="26">
        <v>-1.5689731E-3</v>
      </c>
      <c r="E492" s="28">
        <f t="shared" si="21"/>
        <v>2.6192218654999999E-4</v>
      </c>
      <c r="F492" s="18">
        <f t="shared" si="22"/>
        <v>0.85973342824568832</v>
      </c>
      <c r="G492" s="12">
        <f t="shared" si="23"/>
        <v>5.9276245203088713</v>
      </c>
    </row>
    <row r="493" spans="1:7" x14ac:dyDescent="0.25">
      <c r="A493" s="24">
        <v>24.367187999999999</v>
      </c>
      <c r="B493" s="23">
        <v>-24.355135000000001</v>
      </c>
      <c r="C493" s="25">
        <v>4.6846623000000003</v>
      </c>
      <c r="D493" s="26">
        <v>-1.5723287E-3</v>
      </c>
      <c r="E493" s="28">
        <f t="shared" si="21"/>
        <v>2.6248145321666668E-4</v>
      </c>
      <c r="F493" s="18">
        <f t="shared" si="22"/>
        <v>0.86138669442676186</v>
      </c>
      <c r="G493" s="12">
        <f t="shared" si="23"/>
        <v>5.9390233339778087</v>
      </c>
    </row>
    <row r="494" spans="1:7" x14ac:dyDescent="0.25">
      <c r="A494" s="24">
        <v>24.416992</v>
      </c>
      <c r="B494" s="23">
        <v>-24.401505</v>
      </c>
      <c r="C494" s="25">
        <v>4.6847061999999999</v>
      </c>
      <c r="D494" s="26">
        <v>-1.5764653999999999E-3</v>
      </c>
      <c r="E494" s="28">
        <f t="shared" si="21"/>
        <v>2.6317090321666662E-4</v>
      </c>
      <c r="F494" s="18">
        <f t="shared" si="22"/>
        <v>0.863026697695911</v>
      </c>
      <c r="G494" s="12">
        <f t="shared" si="23"/>
        <v>5.9503307035323827</v>
      </c>
    </row>
    <row r="495" spans="1:7" x14ac:dyDescent="0.25">
      <c r="A495" s="24">
        <v>24.466797</v>
      </c>
      <c r="B495" s="23">
        <v>-24.450392000000001</v>
      </c>
      <c r="C495" s="25">
        <v>4.6845913000000001</v>
      </c>
      <c r="D495" s="26">
        <v>-1.5787809E-3</v>
      </c>
      <c r="E495" s="28">
        <f t="shared" si="21"/>
        <v>2.6355681988333334E-4</v>
      </c>
      <c r="F495" s="18">
        <f t="shared" si="22"/>
        <v>0.86475572162989633</v>
      </c>
      <c r="G495" s="12">
        <f t="shared" si="23"/>
        <v>5.9622518459825553</v>
      </c>
    </row>
    <row r="496" spans="1:7" x14ac:dyDescent="0.25">
      <c r="A496" s="24">
        <v>24.516601999999999</v>
      </c>
      <c r="B496" s="23">
        <v>-24.497684</v>
      </c>
      <c r="C496" s="25">
        <v>4.6845675</v>
      </c>
      <c r="D496" s="26">
        <v>-1.584497E-3</v>
      </c>
      <c r="E496" s="28">
        <f t="shared" si="21"/>
        <v>2.6450950321666664E-4</v>
      </c>
      <c r="F496" s="18">
        <f t="shared" si="22"/>
        <v>0.86642833397849661</v>
      </c>
      <c r="G496" s="12">
        <f t="shared" si="23"/>
        <v>5.9737840461329741</v>
      </c>
    </row>
    <row r="497" spans="1:7" x14ac:dyDescent="0.25">
      <c r="A497" s="24">
        <v>24.566406000000001</v>
      </c>
      <c r="B497" s="23">
        <v>-24.559538</v>
      </c>
      <c r="C497" s="25">
        <v>4.6844792000000002</v>
      </c>
      <c r="D497" s="26">
        <v>-1.5900104999999999E-3</v>
      </c>
      <c r="E497" s="28">
        <f t="shared" si="21"/>
        <v>2.654284198833333E-4</v>
      </c>
      <c r="F497" s="18">
        <f t="shared" si="22"/>
        <v>0.86861597172294247</v>
      </c>
      <c r="G497" s="12">
        <f t="shared" si="23"/>
        <v>5.9888672041322977</v>
      </c>
    </row>
    <row r="498" spans="1:7" x14ac:dyDescent="0.25">
      <c r="A498" s="24">
        <v>24.616211</v>
      </c>
      <c r="B498" s="23">
        <v>-24.604918999999999</v>
      </c>
      <c r="C498" s="25">
        <v>4.6843957999999999</v>
      </c>
      <c r="D498" s="26">
        <v>-1.5921204E-3</v>
      </c>
      <c r="E498" s="28">
        <f t="shared" si="21"/>
        <v>2.657800698833333E-4</v>
      </c>
      <c r="F498" s="18">
        <f t="shared" si="22"/>
        <v>0.87022099627237648</v>
      </c>
      <c r="G498" s="12">
        <f t="shared" si="23"/>
        <v>5.9999334050759279</v>
      </c>
    </row>
    <row r="499" spans="1:7" x14ac:dyDescent="0.25">
      <c r="A499" s="24">
        <v>24.666015999999999</v>
      </c>
      <c r="B499" s="23">
        <v>-24.657394</v>
      </c>
      <c r="C499" s="25">
        <v>4.6844410999999999</v>
      </c>
      <c r="D499" s="26">
        <v>-1.5962988E-3</v>
      </c>
      <c r="E499" s="28">
        <f t="shared" si="21"/>
        <v>2.6647646988333333E-4</v>
      </c>
      <c r="F499" s="18">
        <f t="shared" si="22"/>
        <v>0.87207691974765367</v>
      </c>
      <c r="G499" s="12">
        <f t="shared" si="23"/>
        <v>6.0127294848123158</v>
      </c>
    </row>
    <row r="500" spans="1:7" x14ac:dyDescent="0.25">
      <c r="A500" s="24">
        <v>24.715820000000001</v>
      </c>
      <c r="B500" s="23">
        <v>-24.696885999999999</v>
      </c>
      <c r="C500" s="25">
        <v>4.6843982000000004</v>
      </c>
      <c r="D500" s="26">
        <v>-1.5980393E-3</v>
      </c>
      <c r="E500" s="28">
        <f t="shared" si="21"/>
        <v>2.6676655321666664E-4</v>
      </c>
      <c r="F500" s="18">
        <f t="shared" si="22"/>
        <v>0.87347366352822819</v>
      </c>
      <c r="G500" s="12">
        <f t="shared" si="23"/>
        <v>6.0223596473840058</v>
      </c>
    </row>
    <row r="501" spans="1:7" x14ac:dyDescent="0.25">
      <c r="A501" s="24">
        <v>24.765625</v>
      </c>
      <c r="B501" s="23">
        <v>-24.747843</v>
      </c>
      <c r="C501" s="25">
        <v>4.6844029000000003</v>
      </c>
      <c r="D501" s="26">
        <v>-1.6014368E-3</v>
      </c>
      <c r="E501" s="28">
        <f t="shared" si="21"/>
        <v>2.6733280321666663E-4</v>
      </c>
      <c r="F501" s="18">
        <f t="shared" si="22"/>
        <v>0.87527589873603562</v>
      </c>
      <c r="G501" s="12">
        <f t="shared" si="23"/>
        <v>6.0347855613454557</v>
      </c>
    </row>
    <row r="502" spans="1:7" x14ac:dyDescent="0.25">
      <c r="A502" s="24">
        <v>24.815429999999999</v>
      </c>
      <c r="B502" s="23">
        <v>-24.796973999999999</v>
      </c>
      <c r="C502" s="25">
        <v>4.6843734000000001</v>
      </c>
      <c r="D502" s="26">
        <v>-1.6076445E-3</v>
      </c>
      <c r="E502" s="28">
        <f t="shared" si="21"/>
        <v>2.6836741988333333E-4</v>
      </c>
      <c r="F502" s="18">
        <f t="shared" si="22"/>
        <v>0.8770135524047129</v>
      </c>
      <c r="G502" s="12">
        <f t="shared" si="23"/>
        <v>6.0467662034327061</v>
      </c>
    </row>
    <row r="503" spans="1:7" x14ac:dyDescent="0.25">
      <c r="A503" s="24">
        <v>24.865234000000001</v>
      </c>
      <c r="B503" s="23">
        <v>-24.830164</v>
      </c>
      <c r="C503" s="25">
        <v>4.6842455999999997</v>
      </c>
      <c r="D503" s="26">
        <v>-1.6111820000000001E-3</v>
      </c>
      <c r="E503" s="28">
        <f t="shared" si="21"/>
        <v>2.6895700321666669E-4</v>
      </c>
      <c r="F503" s="18">
        <f t="shared" si="22"/>
        <v>0.87818740852942856</v>
      </c>
      <c r="G503" s="12">
        <f t="shared" si="23"/>
        <v>6.0548596171811715</v>
      </c>
    </row>
    <row r="504" spans="1:7" x14ac:dyDescent="0.25">
      <c r="A504" s="24">
        <v>24.915039</v>
      </c>
      <c r="B504" s="23">
        <v>-24.890923000000001</v>
      </c>
      <c r="C504" s="25">
        <v>4.6841911999999999</v>
      </c>
      <c r="D504" s="26">
        <v>-1.6144216E-3</v>
      </c>
      <c r="E504" s="28">
        <f t="shared" si="21"/>
        <v>2.6949693654999997E-4</v>
      </c>
      <c r="F504" s="18">
        <f t="shared" si="22"/>
        <v>0.88033631857105532</v>
      </c>
      <c r="G504" s="12">
        <f t="shared" si="23"/>
        <v>6.069675758366559</v>
      </c>
    </row>
    <row r="505" spans="1:7" x14ac:dyDescent="0.25">
      <c r="A505" s="24">
        <v>24.964843999999999</v>
      </c>
      <c r="B505" s="23">
        <v>-24.954764999999998</v>
      </c>
      <c r="C505" s="25">
        <v>4.6841111</v>
      </c>
      <c r="D505" s="26">
        <v>-1.6200214000000001E-3</v>
      </c>
      <c r="E505" s="28">
        <f t="shared" si="21"/>
        <v>2.7043023655000002E-4</v>
      </c>
      <c r="F505" s="18">
        <f t="shared" si="22"/>
        <v>0.88259426743258251</v>
      </c>
      <c r="G505" s="12">
        <f t="shared" si="23"/>
        <v>6.0852436920974862</v>
      </c>
    </row>
    <row r="506" spans="1:7" x14ac:dyDescent="0.25">
      <c r="A506" s="24">
        <v>25.014648000000001</v>
      </c>
      <c r="B506" s="23">
        <v>-24.996880000000001</v>
      </c>
      <c r="C506" s="25">
        <v>4.6841302000000002</v>
      </c>
      <c r="D506" s="26">
        <v>-1.6227663E-3</v>
      </c>
      <c r="E506" s="28">
        <f t="shared" si="21"/>
        <v>2.7088771988333332E-4</v>
      </c>
      <c r="F506" s="18">
        <f t="shared" si="22"/>
        <v>0.88408378086109707</v>
      </c>
      <c r="G506" s="12">
        <f t="shared" si="23"/>
        <v>6.0955134757677678</v>
      </c>
    </row>
    <row r="507" spans="1:7" x14ac:dyDescent="0.25">
      <c r="A507" s="24">
        <v>25.064453</v>
      </c>
      <c r="B507" s="23">
        <v>-25.053158</v>
      </c>
      <c r="C507" s="25">
        <v>4.6840596000000003</v>
      </c>
      <c r="D507" s="26">
        <v>-1.6276985000000001E-3</v>
      </c>
      <c r="E507" s="28">
        <f t="shared" si="21"/>
        <v>2.7170975321666669E-4</v>
      </c>
      <c r="F507" s="18">
        <f t="shared" si="22"/>
        <v>0.8860742079471694</v>
      </c>
      <c r="G507" s="12">
        <f t="shared" si="23"/>
        <v>6.1092369207492716</v>
      </c>
    </row>
    <row r="508" spans="1:7" x14ac:dyDescent="0.25">
      <c r="A508" s="24">
        <v>25.114258</v>
      </c>
      <c r="B508" s="23">
        <v>-25.088429999999999</v>
      </c>
      <c r="C508" s="25">
        <v>4.6840261999999999</v>
      </c>
      <c r="D508" s="26">
        <v>-1.6305893999999999E-3</v>
      </c>
      <c r="E508" s="28">
        <f t="shared" si="21"/>
        <v>2.7219156988333331E-4</v>
      </c>
      <c r="F508" s="18">
        <f t="shared" si="22"/>
        <v>0.88732169975888886</v>
      </c>
      <c r="G508" s="12">
        <f t="shared" si="23"/>
        <v>6.1178380322206731</v>
      </c>
    </row>
    <row r="509" spans="1:7" x14ac:dyDescent="0.25">
      <c r="A509" s="24">
        <v>25.164062999999999</v>
      </c>
      <c r="B509" s="23">
        <v>-25.135722999999999</v>
      </c>
      <c r="C509" s="25">
        <v>4.6840166999999999</v>
      </c>
      <c r="D509" s="26">
        <v>-1.6332625999999999E-3</v>
      </c>
      <c r="E509" s="28">
        <f t="shared" si="21"/>
        <v>2.7263710321666666E-4</v>
      </c>
      <c r="F509" s="18">
        <f t="shared" si="22"/>
        <v>0.88899434747525441</v>
      </c>
      <c r="G509" s="12">
        <f t="shared" si="23"/>
        <v>6.1293704762220642</v>
      </c>
    </row>
    <row r="510" spans="1:7" x14ac:dyDescent="0.25">
      <c r="A510" s="24">
        <v>25.213867</v>
      </c>
      <c r="B510" s="23">
        <v>-25.186211</v>
      </c>
      <c r="C510" s="25">
        <v>4.683948</v>
      </c>
      <c r="D510" s="26">
        <v>-1.6356976E-3</v>
      </c>
      <c r="E510" s="28">
        <f t="shared" si="21"/>
        <v>2.7304293654999997E-4</v>
      </c>
      <c r="F510" s="18">
        <f t="shared" si="22"/>
        <v>0.8907799952012152</v>
      </c>
      <c r="G510" s="12">
        <f t="shared" si="23"/>
        <v>6.14168202407782</v>
      </c>
    </row>
    <row r="511" spans="1:7" x14ac:dyDescent="0.25">
      <c r="A511" s="24">
        <v>25.263672</v>
      </c>
      <c r="B511" s="23">
        <v>-25.228075</v>
      </c>
      <c r="C511" s="25">
        <v>4.6838055000000001</v>
      </c>
      <c r="D511" s="26">
        <v>-1.6427994E-3</v>
      </c>
      <c r="E511" s="28">
        <f t="shared" si="21"/>
        <v>2.7422656988333331E-4</v>
      </c>
      <c r="F511" s="18">
        <f t="shared" si="22"/>
        <v>0.89226063132068167</v>
      </c>
      <c r="G511" s="12">
        <f t="shared" si="23"/>
        <v>6.1518906011542205</v>
      </c>
    </row>
    <row r="512" spans="1:7" x14ac:dyDescent="0.25">
      <c r="A512" s="24">
        <v>25.313476999999999</v>
      </c>
      <c r="B512" s="23">
        <v>-25.283059999999999</v>
      </c>
      <c r="C512" s="25">
        <v>4.6838674999999999</v>
      </c>
      <c r="D512" s="26">
        <v>-1.6457319E-3</v>
      </c>
      <c r="E512" s="28">
        <f t="shared" si="21"/>
        <v>2.7471531988333334E-4</v>
      </c>
      <c r="F512" s="18">
        <f t="shared" si="22"/>
        <v>0.89420532788643892</v>
      </c>
      <c r="G512" s="12">
        <f t="shared" si="23"/>
        <v>6.1652987468294045</v>
      </c>
    </row>
    <row r="513" spans="1:7" x14ac:dyDescent="0.25">
      <c r="A513" s="24">
        <v>25.363281000000001</v>
      </c>
      <c r="B513" s="23">
        <v>-25.343696999999999</v>
      </c>
      <c r="C513" s="25">
        <v>4.6839031999999996</v>
      </c>
      <c r="D513" s="26">
        <v>-1.6492633999999999E-3</v>
      </c>
      <c r="E513" s="28">
        <f t="shared" si="21"/>
        <v>2.7530390321666662E-4</v>
      </c>
      <c r="F513" s="18">
        <f t="shared" si="22"/>
        <v>0.8963499230607197</v>
      </c>
      <c r="G513" s="12">
        <f t="shared" si="23"/>
        <v>6.1800851381962518</v>
      </c>
    </row>
    <row r="514" spans="1:7" x14ac:dyDescent="0.25">
      <c r="A514" s="24">
        <v>25.413086</v>
      </c>
      <c r="B514" s="23">
        <v>-25.366112000000001</v>
      </c>
      <c r="C514" s="25">
        <v>4.6838164000000004</v>
      </c>
      <c r="D514" s="26">
        <v>-1.6537488000000001E-3</v>
      </c>
      <c r="E514" s="28">
        <f t="shared" si="21"/>
        <v>2.7605146988333334E-4</v>
      </c>
      <c r="F514" s="18">
        <f t="shared" si="22"/>
        <v>0.89714269151614301</v>
      </c>
      <c r="G514" s="12">
        <f t="shared" si="23"/>
        <v>6.1855510577253829</v>
      </c>
    </row>
    <row r="515" spans="1:7" x14ac:dyDescent="0.25">
      <c r="A515" s="24">
        <v>25.462890999999999</v>
      </c>
      <c r="B515" s="23">
        <v>-25.438908000000001</v>
      </c>
      <c r="C515" s="25">
        <v>4.6837100999999999</v>
      </c>
      <c r="D515" s="26">
        <v>-1.657775E-3</v>
      </c>
      <c r="E515" s="28">
        <f t="shared" si="21"/>
        <v>2.7672250321666666E-4</v>
      </c>
      <c r="F515" s="18">
        <f t="shared" si="22"/>
        <v>0.8997173233466581</v>
      </c>
      <c r="G515" s="12">
        <f t="shared" si="23"/>
        <v>6.2033024330563045</v>
      </c>
    </row>
    <row r="516" spans="1:7" x14ac:dyDescent="0.25">
      <c r="A516" s="24">
        <v>25.512695000000001</v>
      </c>
      <c r="B516" s="23">
        <v>-25.497001999999998</v>
      </c>
      <c r="C516" s="25">
        <v>4.6836738999999996</v>
      </c>
      <c r="D516" s="26">
        <v>-1.6613125E-3</v>
      </c>
      <c r="E516" s="28">
        <f t="shared" si="21"/>
        <v>2.7731208655000001E-4</v>
      </c>
      <c r="F516" s="18">
        <f t="shared" si="22"/>
        <v>0.90177197829420919</v>
      </c>
      <c r="G516" s="12">
        <f t="shared" si="23"/>
        <v>6.2174687114022911</v>
      </c>
    </row>
    <row r="517" spans="1:7" x14ac:dyDescent="0.25">
      <c r="A517" s="24">
        <v>25.5625</v>
      </c>
      <c r="B517" s="23">
        <v>-25.525390999999999</v>
      </c>
      <c r="C517" s="25">
        <v>4.6835876000000001</v>
      </c>
      <c r="D517" s="26">
        <v>-1.6665667E-3</v>
      </c>
      <c r="E517" s="28">
        <f t="shared" ref="E517:E580" si="24" xml:space="preserve"> (delta_0 - D517) / L</f>
        <v>2.7818778654999999E-4</v>
      </c>
      <c r="F517" s="18">
        <f t="shared" ref="F517:F580" si="25" xml:space="preserve"> -B517 / A_6x12_in2</f>
        <v>0.90277603377852833</v>
      </c>
      <c r="G517" s="12">
        <f t="shared" ref="G517:G580" si="26" xml:space="preserve"> -B517 * kip_to_N / A_6x12_mm2</f>
        <v>6.2243913966359514</v>
      </c>
    </row>
    <row r="518" spans="1:7" x14ac:dyDescent="0.25">
      <c r="A518" s="24">
        <v>25.612304999999999</v>
      </c>
      <c r="B518" s="23">
        <v>-25.592813</v>
      </c>
      <c r="C518" s="25">
        <v>4.6836038000000002</v>
      </c>
      <c r="D518" s="26">
        <v>-1.6709833999999999E-3</v>
      </c>
      <c r="E518" s="28">
        <f t="shared" si="24"/>
        <v>2.7892390321666665E-4</v>
      </c>
      <c r="F518" s="18">
        <f t="shared" si="25"/>
        <v>0.90516059923922654</v>
      </c>
      <c r="G518" s="12">
        <f t="shared" si="26"/>
        <v>6.2408323168453217</v>
      </c>
    </row>
    <row r="519" spans="1:7" x14ac:dyDescent="0.25">
      <c r="A519" s="24">
        <v>25.662109000000001</v>
      </c>
      <c r="B519" s="23">
        <v>-25.623011000000002</v>
      </c>
      <c r="C519" s="25">
        <v>4.6835326999999998</v>
      </c>
      <c r="D519" s="26">
        <v>-1.6716420999999999E-3</v>
      </c>
      <c r="E519" s="28">
        <f t="shared" si="24"/>
        <v>2.7903368654999999E-4</v>
      </c>
      <c r="F519" s="18">
        <f t="shared" si="25"/>
        <v>0.90622863501066864</v>
      </c>
      <c r="G519" s="12">
        <f t="shared" si="26"/>
        <v>6.2481961284866649</v>
      </c>
    </row>
    <row r="520" spans="1:7" x14ac:dyDescent="0.25">
      <c r="A520" s="24">
        <v>25.711914</v>
      </c>
      <c r="B520" s="23">
        <v>-25.681688000000001</v>
      </c>
      <c r="C520" s="25">
        <v>4.6834641000000001</v>
      </c>
      <c r="D520" s="26">
        <v>-1.6792892999999999E-3</v>
      </c>
      <c r="E520" s="28">
        <f t="shared" si="24"/>
        <v>2.8030821988333333E-4</v>
      </c>
      <c r="F520" s="18">
        <f t="shared" si="25"/>
        <v>0.90830390936529148</v>
      </c>
      <c r="G520" s="12">
        <f t="shared" si="26"/>
        <v>6.2625045719491137</v>
      </c>
    </row>
    <row r="521" spans="1:7" x14ac:dyDescent="0.25">
      <c r="A521" s="24">
        <v>25.761718999999999</v>
      </c>
      <c r="B521" s="23">
        <v>-25.730350000000001</v>
      </c>
      <c r="C521" s="25">
        <v>4.683567</v>
      </c>
      <c r="D521" s="26">
        <v>-1.6811548000000001E-3</v>
      </c>
      <c r="E521" s="28">
        <f t="shared" si="24"/>
        <v>2.8061913655E-4</v>
      </c>
      <c r="F521" s="18">
        <f t="shared" si="25"/>
        <v>0.91002497555212214</v>
      </c>
      <c r="G521" s="12">
        <f t="shared" si="26"/>
        <v>6.274370847930669</v>
      </c>
    </row>
    <row r="522" spans="1:7" x14ac:dyDescent="0.25">
      <c r="A522" s="24">
        <v>25.811523000000001</v>
      </c>
      <c r="B522" s="23">
        <v>-25.785838999999999</v>
      </c>
      <c r="C522" s="25">
        <v>4.6834660000000001</v>
      </c>
      <c r="D522" s="26">
        <v>-1.6859590999999999E-3</v>
      </c>
      <c r="E522" s="28">
        <f t="shared" si="24"/>
        <v>2.8141985321666663E-4</v>
      </c>
      <c r="F522" s="18">
        <f t="shared" si="25"/>
        <v>0.91198749747150565</v>
      </c>
      <c r="G522" s="12">
        <f t="shared" si="26"/>
        <v>6.2879018944955547</v>
      </c>
    </row>
    <row r="523" spans="1:7" x14ac:dyDescent="0.25">
      <c r="A523" s="24">
        <v>25.861328</v>
      </c>
      <c r="B523" s="23">
        <v>-25.836594000000002</v>
      </c>
      <c r="C523" s="25">
        <v>4.6834578999999996</v>
      </c>
      <c r="D523" s="26">
        <v>-1.6913206000000001E-3</v>
      </c>
      <c r="E523" s="28">
        <f t="shared" si="24"/>
        <v>2.8231343655E-4</v>
      </c>
      <c r="F523" s="18">
        <f t="shared" si="25"/>
        <v>0.91378258839075666</v>
      </c>
      <c r="G523" s="12">
        <f t="shared" si="26"/>
        <v>6.3002785505607362</v>
      </c>
    </row>
    <row r="524" spans="1:7" x14ac:dyDescent="0.25">
      <c r="A524" s="24">
        <v>25.911133</v>
      </c>
      <c r="B524" s="23">
        <v>-25.882265</v>
      </c>
      <c r="C524" s="25">
        <v>4.6832452</v>
      </c>
      <c r="D524" s="26">
        <v>-1.6942829E-3</v>
      </c>
      <c r="E524" s="28">
        <f t="shared" si="24"/>
        <v>2.8280715321666667E-4</v>
      </c>
      <c r="F524" s="18">
        <f t="shared" si="25"/>
        <v>0.91539786959207881</v>
      </c>
      <c r="G524" s="12">
        <f t="shared" si="26"/>
        <v>6.3114154682861399</v>
      </c>
    </row>
    <row r="525" spans="1:7" x14ac:dyDescent="0.25">
      <c r="A525" s="24">
        <v>25.960937999999999</v>
      </c>
      <c r="B525" s="23">
        <v>-25.920428999999999</v>
      </c>
      <c r="C525" s="25">
        <v>4.6833320000000001</v>
      </c>
      <c r="D525" s="26">
        <v>-1.6990483E-3</v>
      </c>
      <c r="E525" s="28">
        <f t="shared" si="24"/>
        <v>2.8360138654999999E-4</v>
      </c>
      <c r="F525" s="18">
        <f t="shared" si="25"/>
        <v>0.9167476449805585</v>
      </c>
      <c r="G525" s="12">
        <f t="shared" si="26"/>
        <v>6.3207217967675016</v>
      </c>
    </row>
    <row r="526" spans="1:7" x14ac:dyDescent="0.25">
      <c r="A526" s="24">
        <v>26.010742</v>
      </c>
      <c r="B526" s="23">
        <v>-25.980979999999999</v>
      </c>
      <c r="C526" s="25">
        <v>4.6832675999999998</v>
      </c>
      <c r="D526" s="26">
        <v>-1.7020225E-3</v>
      </c>
      <c r="E526" s="28">
        <f t="shared" si="24"/>
        <v>2.8409708655E-4</v>
      </c>
      <c r="F526" s="18">
        <f t="shared" si="25"/>
        <v>0.91888919852703799</v>
      </c>
      <c r="G526" s="12">
        <f t="shared" si="26"/>
        <v>6.3354872169507894</v>
      </c>
    </row>
    <row r="527" spans="1:7" x14ac:dyDescent="0.25">
      <c r="A527" s="24">
        <v>26.060547</v>
      </c>
      <c r="B527" s="23">
        <v>-26.013650999999999</v>
      </c>
      <c r="C527" s="25">
        <v>4.6831446000000003</v>
      </c>
      <c r="D527" s="26">
        <v>-1.7051846E-3</v>
      </c>
      <c r="E527" s="28">
        <f t="shared" si="24"/>
        <v>2.8462410321666664E-4</v>
      </c>
      <c r="F527" s="18">
        <f t="shared" si="25"/>
        <v>0.92004469878165029</v>
      </c>
      <c r="G527" s="12">
        <f t="shared" si="26"/>
        <v>6.3434540720449766</v>
      </c>
    </row>
    <row r="528" spans="1:7" x14ac:dyDescent="0.25">
      <c r="A528" s="24">
        <v>26.110351999999999</v>
      </c>
      <c r="B528" s="23">
        <v>-26.085218000000001</v>
      </c>
      <c r="C528" s="25">
        <v>4.6831845999999997</v>
      </c>
      <c r="D528" s="26">
        <v>-1.7112076E-3</v>
      </c>
      <c r="E528" s="28">
        <f t="shared" si="24"/>
        <v>2.8562793654999998E-4</v>
      </c>
      <c r="F528" s="18">
        <f t="shared" si="25"/>
        <v>0.92257586362881872</v>
      </c>
      <c r="G528" s="12">
        <f t="shared" si="26"/>
        <v>6.3609057545317631</v>
      </c>
    </row>
    <row r="529" spans="1:7" x14ac:dyDescent="0.25">
      <c r="A529" s="24">
        <v>26.160156000000001</v>
      </c>
      <c r="B529" s="23">
        <v>-26.132624</v>
      </c>
      <c r="C529" s="25">
        <v>4.6832399000000002</v>
      </c>
      <c r="D529" s="26">
        <v>-1.7135828E-3</v>
      </c>
      <c r="E529" s="28">
        <f t="shared" si="24"/>
        <v>2.8602380321666668E-4</v>
      </c>
      <c r="F529" s="18">
        <f t="shared" si="25"/>
        <v>0.92425250790264413</v>
      </c>
      <c r="G529" s="12">
        <f t="shared" si="26"/>
        <v>6.3724657536929481</v>
      </c>
    </row>
    <row r="530" spans="1:7" x14ac:dyDescent="0.25">
      <c r="A530" s="24">
        <v>26.209961</v>
      </c>
      <c r="B530" s="23">
        <v>-26.170453999999999</v>
      </c>
      <c r="C530" s="25">
        <v>4.6830730000000003</v>
      </c>
      <c r="D530" s="26">
        <v>-1.7182378999999999E-3</v>
      </c>
      <c r="E530" s="28">
        <f t="shared" si="24"/>
        <v>2.8679965321666665E-4</v>
      </c>
      <c r="F530" s="18">
        <f t="shared" si="25"/>
        <v>0.92559047045756992</v>
      </c>
      <c r="G530" s="12">
        <f t="shared" si="26"/>
        <v>6.3816906359497851</v>
      </c>
    </row>
    <row r="531" spans="1:7" x14ac:dyDescent="0.25">
      <c r="A531" s="24">
        <v>26.259765999999999</v>
      </c>
      <c r="B531" s="23">
        <v>-26.215596999999999</v>
      </c>
      <c r="C531" s="25">
        <v>4.6830983000000002</v>
      </c>
      <c r="D531" s="26">
        <v>-1.7227232000000001E-3</v>
      </c>
      <c r="E531" s="28">
        <f t="shared" si="24"/>
        <v>2.8754720321666667E-4</v>
      </c>
      <c r="F531" s="18">
        <f t="shared" si="25"/>
        <v>0.92718707747890272</v>
      </c>
      <c r="G531" s="12">
        <f t="shared" si="26"/>
        <v>6.392698800362167</v>
      </c>
    </row>
    <row r="532" spans="1:7" x14ac:dyDescent="0.25">
      <c r="A532" s="24">
        <v>26.309570000000001</v>
      </c>
      <c r="B532" s="23">
        <v>-26.282122000000001</v>
      </c>
      <c r="C532" s="25">
        <v>4.6829948000000003</v>
      </c>
      <c r="D532" s="26">
        <v>-1.7265410000000001E-3</v>
      </c>
      <c r="E532" s="28">
        <f t="shared" si="24"/>
        <v>2.8818350321666665E-4</v>
      </c>
      <c r="F532" s="18">
        <f t="shared" si="25"/>
        <v>0.92953991805427794</v>
      </c>
      <c r="G532" s="12">
        <f t="shared" si="26"/>
        <v>6.4089209862499841</v>
      </c>
    </row>
    <row r="533" spans="1:7" x14ac:dyDescent="0.25">
      <c r="A533" s="24">
        <v>26.359375</v>
      </c>
      <c r="B533" s="23">
        <v>-26.333748</v>
      </c>
      <c r="C533" s="25">
        <v>4.6828985000000003</v>
      </c>
      <c r="D533" s="26">
        <v>-1.7303168E-3</v>
      </c>
      <c r="E533" s="28">
        <f t="shared" si="24"/>
        <v>2.8881280321666668E-4</v>
      </c>
      <c r="F533" s="18">
        <f t="shared" si="25"/>
        <v>0.93136581429695842</v>
      </c>
      <c r="G533" s="12">
        <f t="shared" si="26"/>
        <v>6.4215100365114566</v>
      </c>
    </row>
    <row r="534" spans="1:7" x14ac:dyDescent="0.25">
      <c r="A534" s="24">
        <v>26.409179999999999</v>
      </c>
      <c r="B534" s="23">
        <v>-26.374777000000002</v>
      </c>
      <c r="C534" s="25">
        <v>4.6828938000000004</v>
      </c>
      <c r="D534" s="26">
        <v>-1.7320871E-3</v>
      </c>
      <c r="E534" s="28">
        <f t="shared" si="24"/>
        <v>2.8910785321666668E-4</v>
      </c>
      <c r="F534" s="18">
        <f t="shared" si="25"/>
        <v>0.9328169183325401</v>
      </c>
      <c r="G534" s="12">
        <f t="shared" si="26"/>
        <v>6.4315149980265449</v>
      </c>
    </row>
    <row r="535" spans="1:7" x14ac:dyDescent="0.25">
      <c r="A535" s="24">
        <v>26.458984000000001</v>
      </c>
      <c r="B535" s="23">
        <v>-26.412642999999999</v>
      </c>
      <c r="C535" s="25">
        <v>4.6828699</v>
      </c>
      <c r="D535" s="26">
        <v>-1.7383932E-3</v>
      </c>
      <c r="E535" s="28">
        <f t="shared" si="24"/>
        <v>2.9015886988333333E-4</v>
      </c>
      <c r="F535" s="18">
        <f t="shared" si="25"/>
        <v>0.93415615412701059</v>
      </c>
      <c r="G535" s="12">
        <f t="shared" si="26"/>
        <v>6.44074865891836</v>
      </c>
    </row>
    <row r="536" spans="1:7" x14ac:dyDescent="0.25">
      <c r="A536" s="24">
        <v>26.508789</v>
      </c>
      <c r="B536" s="23">
        <v>-26.470511999999999</v>
      </c>
      <c r="C536" s="25">
        <v>4.6828408000000001</v>
      </c>
      <c r="D536" s="26">
        <v>-1.7427503E-3</v>
      </c>
      <c r="E536" s="28">
        <f t="shared" si="24"/>
        <v>2.9088505321666665E-4</v>
      </c>
      <c r="F536" s="18">
        <f t="shared" si="25"/>
        <v>0.93620285132740722</v>
      </c>
      <c r="G536" s="12">
        <f t="shared" si="26"/>
        <v>6.4548600707957311</v>
      </c>
    </row>
    <row r="537" spans="1:7" x14ac:dyDescent="0.25">
      <c r="A537" s="24">
        <v>26.558593999999999</v>
      </c>
      <c r="B537" s="23">
        <v>-26.522676000000001</v>
      </c>
      <c r="C537" s="25">
        <v>4.6828608999999997</v>
      </c>
      <c r="D537" s="26">
        <v>-1.7455159999999999E-3</v>
      </c>
      <c r="E537" s="28">
        <f t="shared" si="24"/>
        <v>2.9134600321666662E-4</v>
      </c>
      <c r="F537" s="18">
        <f t="shared" si="25"/>
        <v>0.93804777542772855</v>
      </c>
      <c r="G537" s="12">
        <f t="shared" si="26"/>
        <v>6.4675803128799405</v>
      </c>
    </row>
    <row r="538" spans="1:7" x14ac:dyDescent="0.25">
      <c r="A538" s="24">
        <v>26.608398000000001</v>
      </c>
      <c r="B538" s="23">
        <v>-26.565283000000001</v>
      </c>
      <c r="C538" s="25">
        <v>4.6827264</v>
      </c>
      <c r="D538" s="26">
        <v>-1.7503201999999999E-3</v>
      </c>
      <c r="E538" s="28">
        <f t="shared" si="24"/>
        <v>2.9214670321666666E-4</v>
      </c>
      <c r="F538" s="18">
        <f t="shared" si="25"/>
        <v>0.93955468979668777</v>
      </c>
      <c r="G538" s="12">
        <f t="shared" si="26"/>
        <v>6.4779700712282651</v>
      </c>
    </row>
    <row r="539" spans="1:7" x14ac:dyDescent="0.25">
      <c r="A539" s="24">
        <v>26.658203</v>
      </c>
      <c r="B539" s="23">
        <v>-26.606736999999999</v>
      </c>
      <c r="C539" s="25">
        <v>4.6826581999999997</v>
      </c>
      <c r="D539" s="26">
        <v>-1.7532527000000001E-3</v>
      </c>
      <c r="E539" s="28">
        <f t="shared" si="24"/>
        <v>2.9263545321666669E-4</v>
      </c>
      <c r="F539" s="18">
        <f t="shared" si="25"/>
        <v>0.94102082513245022</v>
      </c>
      <c r="G539" s="12">
        <f t="shared" si="26"/>
        <v>6.4880786694062964</v>
      </c>
    </row>
    <row r="540" spans="1:7" x14ac:dyDescent="0.25">
      <c r="A540" s="24">
        <v>26.708008</v>
      </c>
      <c r="B540" s="23">
        <v>-26.680899</v>
      </c>
      <c r="C540" s="25">
        <v>4.6825938000000003</v>
      </c>
      <c r="D540" s="26">
        <v>-1.7589567999999999E-3</v>
      </c>
      <c r="E540" s="28">
        <f t="shared" si="24"/>
        <v>2.9358613654999996E-4</v>
      </c>
      <c r="F540" s="18">
        <f t="shared" si="25"/>
        <v>0.94364376933013494</v>
      </c>
      <c r="G540" s="12">
        <f t="shared" si="26"/>
        <v>6.5061631451644661</v>
      </c>
    </row>
    <row r="541" spans="1:7" x14ac:dyDescent="0.25">
      <c r="A541" s="24">
        <v>26.757812999999999</v>
      </c>
      <c r="B541" s="23">
        <v>-26.732809</v>
      </c>
      <c r="C541" s="25">
        <v>4.6826210000000001</v>
      </c>
      <c r="D541" s="26">
        <v>-1.7628937E-3</v>
      </c>
      <c r="E541" s="28">
        <f t="shared" si="24"/>
        <v>2.9424228654999999E-4</v>
      </c>
      <c r="F541" s="18">
        <f t="shared" si="25"/>
        <v>0.94547971001811282</v>
      </c>
      <c r="G541" s="12">
        <f t="shared" si="26"/>
        <v>6.5188214491018819</v>
      </c>
    </row>
    <row r="542" spans="1:7" x14ac:dyDescent="0.25">
      <c r="A542" s="24">
        <v>26.807617</v>
      </c>
      <c r="B542" s="23">
        <v>-26.775269999999999</v>
      </c>
      <c r="C542" s="25">
        <v>4.6825380000000001</v>
      </c>
      <c r="D542" s="26">
        <v>-1.7649889E-3</v>
      </c>
      <c r="E542" s="28">
        <f t="shared" si="24"/>
        <v>2.9459148654999997E-4</v>
      </c>
      <c r="F542" s="18">
        <f t="shared" si="25"/>
        <v>0.94698146069336275</v>
      </c>
      <c r="G542" s="12">
        <f t="shared" si="26"/>
        <v>6.5291756052083461</v>
      </c>
    </row>
    <row r="543" spans="1:7" x14ac:dyDescent="0.25">
      <c r="A543" s="24">
        <v>26.857422</v>
      </c>
      <c r="B543" s="23">
        <v>-26.842511999999999</v>
      </c>
      <c r="C543" s="25">
        <v>4.6825457000000004</v>
      </c>
      <c r="D543" s="26">
        <v>-1.7705171999999999E-3</v>
      </c>
      <c r="E543" s="28">
        <f t="shared" si="24"/>
        <v>2.9551286988333333E-4</v>
      </c>
      <c r="F543" s="18">
        <f t="shared" si="25"/>
        <v>0.94935965995633731</v>
      </c>
      <c r="G543" s="12">
        <f t="shared" si="26"/>
        <v>6.5455726322428234</v>
      </c>
    </row>
    <row r="544" spans="1:7" x14ac:dyDescent="0.25">
      <c r="A544" s="24">
        <v>26.907226999999999</v>
      </c>
      <c r="B544" s="23">
        <v>-26.879681000000001</v>
      </c>
      <c r="C544" s="25">
        <v>4.6824431000000004</v>
      </c>
      <c r="D544" s="26">
        <v>-1.7726421000000001E-3</v>
      </c>
      <c r="E544" s="28">
        <f t="shared" si="24"/>
        <v>2.9586701988333332E-4</v>
      </c>
      <c r="F544" s="18">
        <f t="shared" si="25"/>
        <v>0.95067424441851123</v>
      </c>
      <c r="G544" s="12">
        <f t="shared" si="26"/>
        <v>6.5546363290074128</v>
      </c>
    </row>
    <row r="545" spans="1:7" x14ac:dyDescent="0.25">
      <c r="A545" s="24">
        <v>26.957031000000001</v>
      </c>
      <c r="B545" s="23">
        <v>-26.918811999999999</v>
      </c>
      <c r="C545" s="25">
        <v>4.6825422999999997</v>
      </c>
      <c r="D545" s="26">
        <v>-1.7773717000000001E-3</v>
      </c>
      <c r="E545" s="28">
        <f t="shared" si="24"/>
        <v>2.9665528654999998E-4</v>
      </c>
      <c r="F545" s="18">
        <f t="shared" si="25"/>
        <v>0.95205822043587318</v>
      </c>
      <c r="G545" s="12">
        <f t="shared" si="26"/>
        <v>6.5641784613783427</v>
      </c>
    </row>
    <row r="546" spans="1:7" x14ac:dyDescent="0.25">
      <c r="A546" s="24">
        <v>27.006836</v>
      </c>
      <c r="B546" s="23">
        <v>-26.961807</v>
      </c>
      <c r="C546" s="25">
        <v>4.6823587</v>
      </c>
      <c r="D546" s="26">
        <v>-1.7811448E-3</v>
      </c>
      <c r="E546" s="28">
        <f t="shared" si="24"/>
        <v>2.9728413654999997E-4</v>
      </c>
      <c r="F546" s="18">
        <f t="shared" si="25"/>
        <v>0.95357885749770344</v>
      </c>
      <c r="G546" s="12">
        <f t="shared" si="26"/>
        <v>6.5746628339036599</v>
      </c>
    </row>
    <row r="547" spans="1:7" x14ac:dyDescent="0.25">
      <c r="A547" s="24">
        <v>27.056640999999999</v>
      </c>
      <c r="B547" s="23">
        <v>-26.995937000000001</v>
      </c>
      <c r="C547" s="25">
        <v>4.6823192000000002</v>
      </c>
      <c r="D547" s="26">
        <v>-1.7843513999999999E-3</v>
      </c>
      <c r="E547" s="28">
        <f t="shared" si="24"/>
        <v>2.9781856988333333E-4</v>
      </c>
      <c r="F547" s="18">
        <f t="shared" si="25"/>
        <v>0.95478595932164267</v>
      </c>
      <c r="G547" s="12">
        <f t="shared" si="26"/>
        <v>6.5829854675654591</v>
      </c>
    </row>
    <row r="548" spans="1:7" x14ac:dyDescent="0.25">
      <c r="A548" s="24">
        <v>27.106445000000001</v>
      </c>
      <c r="B548" s="23">
        <v>-27.064371000000001</v>
      </c>
      <c r="C548" s="25">
        <v>4.6822499999999998</v>
      </c>
      <c r="D548" s="26">
        <v>-1.7924249E-3</v>
      </c>
      <c r="E548" s="28">
        <f t="shared" si="24"/>
        <v>2.9916415321666666E-4</v>
      </c>
      <c r="F548" s="18">
        <f t="shared" si="25"/>
        <v>0.95720631696065395</v>
      </c>
      <c r="G548" s="12">
        <f t="shared" si="26"/>
        <v>6.5996731649581211</v>
      </c>
    </row>
    <row r="549" spans="1:7" x14ac:dyDescent="0.25">
      <c r="A549" s="24">
        <v>27.15625</v>
      </c>
      <c r="B549" s="23">
        <v>-27.129415999999999</v>
      </c>
      <c r="C549" s="25">
        <v>4.6822777000000002</v>
      </c>
      <c r="D549" s="26">
        <v>-1.7944007000000001E-3</v>
      </c>
      <c r="E549" s="28">
        <f t="shared" si="24"/>
        <v>2.9949345321666668E-4</v>
      </c>
      <c r="F549" s="18">
        <f t="shared" si="25"/>
        <v>0.9595068132436344</v>
      </c>
      <c r="G549" s="12">
        <f t="shared" si="26"/>
        <v>6.6155344514079228</v>
      </c>
    </row>
    <row r="550" spans="1:7" x14ac:dyDescent="0.25">
      <c r="A550" s="24">
        <v>27.206054999999999</v>
      </c>
      <c r="B550" s="23">
        <v>-27.143239999999999</v>
      </c>
      <c r="C550" s="25">
        <v>4.6823138999999996</v>
      </c>
      <c r="D550" s="26">
        <v>-1.7964153000000001E-3</v>
      </c>
      <c r="E550" s="28">
        <f t="shared" si="24"/>
        <v>2.9982921988333332E-4</v>
      </c>
      <c r="F550" s="18">
        <f t="shared" si="25"/>
        <v>0.95999573722881271</v>
      </c>
      <c r="G550" s="12">
        <f t="shared" si="26"/>
        <v>6.6189054472397633</v>
      </c>
    </row>
    <row r="551" spans="1:7" x14ac:dyDescent="0.25">
      <c r="A551" s="24">
        <v>27.255859000000001</v>
      </c>
      <c r="B551" s="23">
        <v>-27.187087999999999</v>
      </c>
      <c r="C551" s="25">
        <v>4.6821861</v>
      </c>
      <c r="D551" s="26">
        <v>-1.8027483E-3</v>
      </c>
      <c r="E551" s="28">
        <f t="shared" si="24"/>
        <v>3.008847198833333E-4</v>
      </c>
      <c r="F551" s="18">
        <f t="shared" si="25"/>
        <v>0.96154654299430009</v>
      </c>
      <c r="G551" s="12">
        <f t="shared" si="26"/>
        <v>6.6295978246438816</v>
      </c>
    </row>
    <row r="552" spans="1:7" x14ac:dyDescent="0.25">
      <c r="A552" s="24">
        <v>27.305664</v>
      </c>
      <c r="B552" s="23">
        <v>-27.243509</v>
      </c>
      <c r="C552" s="25">
        <v>4.6822103999999998</v>
      </c>
      <c r="D552" s="26">
        <v>-1.8043874000000001E-3</v>
      </c>
      <c r="E552" s="28">
        <f t="shared" si="24"/>
        <v>3.0115790321666669E-4</v>
      </c>
      <c r="F552" s="18">
        <f t="shared" si="25"/>
        <v>0.96354202767078634</v>
      </c>
      <c r="G552" s="12">
        <f t="shared" si="26"/>
        <v>6.6433561403143289</v>
      </c>
    </row>
    <row r="553" spans="1:7" x14ac:dyDescent="0.25">
      <c r="A553" s="24">
        <v>27.355468999999999</v>
      </c>
      <c r="B553" s="23">
        <v>-27.299053000000001</v>
      </c>
      <c r="C553" s="25">
        <v>4.6820655000000002</v>
      </c>
      <c r="D553" s="26">
        <v>-1.8077402E-3</v>
      </c>
      <c r="E553" s="28">
        <f t="shared" si="24"/>
        <v>3.0171670321666664E-4</v>
      </c>
      <c r="F553" s="18">
        <f t="shared" si="25"/>
        <v>0.96550649481725226</v>
      </c>
      <c r="G553" s="12">
        <f t="shared" si="26"/>
        <v>6.6569005986826557</v>
      </c>
    </row>
    <row r="554" spans="1:7" x14ac:dyDescent="0.25">
      <c r="A554" s="24">
        <v>27.405273000000001</v>
      </c>
      <c r="B554" s="23">
        <v>-27.371974999999999</v>
      </c>
      <c r="C554" s="25">
        <v>4.6820784</v>
      </c>
      <c r="D554" s="26">
        <v>-1.8149554E-3</v>
      </c>
      <c r="E554" s="28">
        <f t="shared" si="24"/>
        <v>3.0291923654999998E-4</v>
      </c>
      <c r="F554" s="18">
        <f t="shared" si="25"/>
        <v>0.96808558298617375</v>
      </c>
      <c r="G554" s="12">
        <f t="shared" si="26"/>
        <v>6.6746826992360013</v>
      </c>
    </row>
    <row r="555" spans="1:7" x14ac:dyDescent="0.25">
      <c r="A555" s="24">
        <v>27.455078</v>
      </c>
      <c r="B555" s="23">
        <v>-27.401361000000001</v>
      </c>
      <c r="C555" s="25">
        <v>4.6820358999999998</v>
      </c>
      <c r="D555" s="26">
        <v>-1.814726E-3</v>
      </c>
      <c r="E555" s="28">
        <f t="shared" si="24"/>
        <v>3.0288100321666664E-4</v>
      </c>
      <c r="F555" s="18">
        <f t="shared" si="25"/>
        <v>0.96912490013232899</v>
      </c>
      <c r="G555" s="12">
        <f t="shared" si="26"/>
        <v>6.6818485038883795</v>
      </c>
    </row>
    <row r="556" spans="1:7" x14ac:dyDescent="0.25">
      <c r="A556" s="24">
        <v>27.504883</v>
      </c>
      <c r="B556" s="23">
        <v>-27.433498</v>
      </c>
      <c r="C556" s="25">
        <v>4.6819886999999998</v>
      </c>
      <c r="D556" s="26">
        <v>-1.8199831000000001E-3</v>
      </c>
      <c r="E556" s="28">
        <f t="shared" si="24"/>
        <v>3.0375718654999999E-4</v>
      </c>
      <c r="F556" s="18">
        <f t="shared" si="25"/>
        <v>0.97026151400036109</v>
      </c>
      <c r="G556" s="12">
        <f t="shared" si="26"/>
        <v>6.6896851425637154</v>
      </c>
    </row>
    <row r="557" spans="1:7" x14ac:dyDescent="0.25">
      <c r="A557" s="24">
        <v>27.554687999999999</v>
      </c>
      <c r="B557" s="23">
        <v>-27.511389000000001</v>
      </c>
      <c r="C557" s="25">
        <v>4.6819104999999999</v>
      </c>
      <c r="D557" s="26">
        <v>-1.8253653999999999E-3</v>
      </c>
      <c r="E557" s="28">
        <f t="shared" si="24"/>
        <v>3.0465423654999998E-4</v>
      </c>
      <c r="F557" s="18">
        <f t="shared" si="25"/>
        <v>0.97301634459422126</v>
      </c>
      <c r="G557" s="12">
        <f t="shared" si="26"/>
        <v>6.7086789385951011</v>
      </c>
    </row>
    <row r="558" spans="1:7" x14ac:dyDescent="0.25">
      <c r="A558" s="24">
        <v>27.604492</v>
      </c>
      <c r="B558" s="23">
        <v>-27.559214000000001</v>
      </c>
      <c r="C558" s="25">
        <v>4.6818780999999996</v>
      </c>
      <c r="D558" s="26">
        <v>-1.8286079E-3</v>
      </c>
      <c r="E558" s="28">
        <f t="shared" si="24"/>
        <v>3.0519465321666664E-4</v>
      </c>
      <c r="F558" s="18">
        <f t="shared" si="25"/>
        <v>0.97470780796163681</v>
      </c>
      <c r="G558" s="12">
        <f t="shared" si="26"/>
        <v>6.7203411113134006</v>
      </c>
    </row>
    <row r="559" spans="1:7" x14ac:dyDescent="0.25">
      <c r="A559" s="24">
        <v>27.654297</v>
      </c>
      <c r="B559" s="23">
        <v>-27.623588999999999</v>
      </c>
      <c r="C559" s="25">
        <v>4.6818447000000001</v>
      </c>
      <c r="D559" s="26">
        <v>-1.8330098000000001E-3</v>
      </c>
      <c r="E559" s="28">
        <f t="shared" si="24"/>
        <v>3.0592830321666669E-4</v>
      </c>
      <c r="F559" s="18">
        <f t="shared" si="25"/>
        <v>0.97698460784197916</v>
      </c>
      <c r="G559" s="12">
        <f t="shared" si="26"/>
        <v>6.7360390176122076</v>
      </c>
    </row>
    <row r="560" spans="1:7" x14ac:dyDescent="0.25">
      <c r="A560" s="24">
        <v>27.704101999999999</v>
      </c>
      <c r="B560" s="23">
        <v>-27.666758999999999</v>
      </c>
      <c r="C560" s="25">
        <v>4.6818581000000004</v>
      </c>
      <c r="D560" s="26">
        <v>-1.8369078000000001E-3</v>
      </c>
      <c r="E560" s="28">
        <f t="shared" si="24"/>
        <v>3.0657796988333336E-4</v>
      </c>
      <c r="F560" s="18">
        <f t="shared" si="25"/>
        <v>0.97851143426270737</v>
      </c>
      <c r="G560" s="12">
        <f t="shared" si="26"/>
        <v>6.7465660640575598</v>
      </c>
    </row>
    <row r="561" spans="1:7" x14ac:dyDescent="0.25">
      <c r="A561" s="24">
        <v>27.753906000000001</v>
      </c>
      <c r="B561" s="23">
        <v>-27.70402</v>
      </c>
      <c r="C561" s="25">
        <v>4.6817159999999998</v>
      </c>
      <c r="D561" s="26">
        <v>-1.8393188E-3</v>
      </c>
      <c r="E561" s="28">
        <f t="shared" si="24"/>
        <v>3.0697980321666666E-4</v>
      </c>
      <c r="F561" s="18">
        <f t="shared" si="25"/>
        <v>0.97982927255927343</v>
      </c>
      <c r="G561" s="12">
        <f t="shared" si="26"/>
        <v>6.7556521951115389</v>
      </c>
    </row>
    <row r="562" spans="1:7" x14ac:dyDescent="0.25">
      <c r="A562" s="24">
        <v>27.803711</v>
      </c>
      <c r="B562" s="23">
        <v>-27.735120999999999</v>
      </c>
      <c r="C562" s="25">
        <v>4.6817427</v>
      </c>
      <c r="D562" s="26">
        <v>-1.8433182999999999E-3</v>
      </c>
      <c r="E562" s="28">
        <f t="shared" si="24"/>
        <v>3.0764638654999998E-4</v>
      </c>
      <c r="F562" s="18">
        <f t="shared" si="25"/>
        <v>0.98092924542262916</v>
      </c>
      <c r="G562" s="12">
        <f t="shared" si="26"/>
        <v>6.7632362041802656</v>
      </c>
    </row>
    <row r="563" spans="1:7" x14ac:dyDescent="0.25">
      <c r="A563" s="24">
        <v>27.853515999999999</v>
      </c>
      <c r="B563" s="23">
        <v>-27.799541000000001</v>
      </c>
      <c r="C563" s="25">
        <v>4.6816386999999997</v>
      </c>
      <c r="D563" s="26">
        <v>-1.8492967000000001E-3</v>
      </c>
      <c r="E563" s="28">
        <f t="shared" si="24"/>
        <v>3.0864278655000002E-4</v>
      </c>
      <c r="F563" s="18">
        <f t="shared" si="25"/>
        <v>0.98320763685240253</v>
      </c>
      <c r="G563" s="12">
        <f t="shared" si="26"/>
        <v>6.7789450837727969</v>
      </c>
    </row>
    <row r="564" spans="1:7" x14ac:dyDescent="0.25">
      <c r="A564" s="24">
        <v>27.903320000000001</v>
      </c>
      <c r="B564" s="23">
        <v>-27.852153999999999</v>
      </c>
      <c r="C564" s="25">
        <v>4.6816196000000003</v>
      </c>
      <c r="D564" s="26">
        <v>-1.8517852E-3</v>
      </c>
      <c r="E564" s="28">
        <f t="shared" si="24"/>
        <v>3.0905753654999997E-4</v>
      </c>
      <c r="F564" s="18">
        <f t="shared" si="25"/>
        <v>0.98506844107926783</v>
      </c>
      <c r="G564" s="12">
        <f t="shared" si="26"/>
        <v>6.7917748149432695</v>
      </c>
    </row>
    <row r="565" spans="1:7" x14ac:dyDescent="0.25">
      <c r="A565" s="24">
        <v>27.953125</v>
      </c>
      <c r="B565" s="23">
        <v>-27.895647</v>
      </c>
      <c r="C565" s="25">
        <v>4.6816396999999998</v>
      </c>
      <c r="D565" s="26">
        <v>-1.8568606000000001E-3</v>
      </c>
      <c r="E565" s="28">
        <f t="shared" si="24"/>
        <v>3.0990343655000002E-4</v>
      </c>
      <c r="F565" s="18">
        <f t="shared" si="25"/>
        <v>0.98660669128813361</v>
      </c>
      <c r="G565" s="12">
        <f t="shared" si="26"/>
        <v>6.802380625252459</v>
      </c>
    </row>
    <row r="566" spans="1:7" x14ac:dyDescent="0.25">
      <c r="A566" s="24">
        <v>28.002929999999999</v>
      </c>
      <c r="B566" s="23">
        <v>-27.950405</v>
      </c>
      <c r="C566" s="25">
        <v>4.6815476</v>
      </c>
      <c r="D566" s="26">
        <v>-1.8625824999999999E-3</v>
      </c>
      <c r="E566" s="28">
        <f t="shared" si="24"/>
        <v>3.1085708654999996E-4</v>
      </c>
      <c r="F566" s="18">
        <f t="shared" si="25"/>
        <v>0.98854335937120597</v>
      </c>
      <c r="G566" s="12">
        <f t="shared" si="26"/>
        <v>6.815733416757082</v>
      </c>
    </row>
    <row r="567" spans="1:7" x14ac:dyDescent="0.25">
      <c r="A567" s="24">
        <v>28.052734000000001</v>
      </c>
      <c r="B567" s="23">
        <v>-27.997259</v>
      </c>
      <c r="C567" s="25">
        <v>4.6815046999999996</v>
      </c>
      <c r="D567" s="26">
        <v>-1.8673687999999999E-3</v>
      </c>
      <c r="E567" s="28">
        <f t="shared" si="24"/>
        <v>3.1165480321666665E-4</v>
      </c>
      <c r="F567" s="18">
        <f t="shared" si="25"/>
        <v>0.99020048063867883</v>
      </c>
      <c r="G567" s="12">
        <f t="shared" si="26"/>
        <v>6.8271588101819267</v>
      </c>
    </row>
    <row r="568" spans="1:7" x14ac:dyDescent="0.25">
      <c r="A568" s="24">
        <v>28.102539</v>
      </c>
      <c r="B568" s="23">
        <v>-28.061858999999998</v>
      </c>
      <c r="C568" s="25">
        <v>4.6814098</v>
      </c>
      <c r="D568" s="26">
        <v>-1.8702536999999999E-3</v>
      </c>
      <c r="E568" s="28">
        <f t="shared" si="24"/>
        <v>3.1213561988333331E-4</v>
      </c>
      <c r="F568" s="18">
        <f t="shared" si="25"/>
        <v>0.99248523826617574</v>
      </c>
      <c r="G568" s="12">
        <f t="shared" si="26"/>
        <v>6.8429115829493519</v>
      </c>
    </row>
    <row r="569" spans="1:7" x14ac:dyDescent="0.25">
      <c r="A569" s="24">
        <v>28.152343999999999</v>
      </c>
      <c r="B569" s="23">
        <v>-28.104393000000002</v>
      </c>
      <c r="C569" s="25">
        <v>4.6814932999999996</v>
      </c>
      <c r="D569" s="26">
        <v>-1.8737643999999999E-3</v>
      </c>
      <c r="E569" s="28">
        <f t="shared" si="24"/>
        <v>3.1272073654999997E-4</v>
      </c>
      <c r="F569" s="18">
        <f t="shared" si="25"/>
        <v>0.99398957078828043</v>
      </c>
      <c r="G569" s="12">
        <f t="shared" si="26"/>
        <v>6.8532835401767471</v>
      </c>
    </row>
    <row r="570" spans="1:7" x14ac:dyDescent="0.25">
      <c r="A570" s="24">
        <v>28.202148000000001</v>
      </c>
      <c r="B570" s="23">
        <v>-28.153314999999999</v>
      </c>
      <c r="C570" s="25">
        <v>4.6813973999999998</v>
      </c>
      <c r="D570" s="26">
        <v>-1.8777011000000001E-3</v>
      </c>
      <c r="E570" s="28">
        <f t="shared" si="24"/>
        <v>3.1337685321666667E-4</v>
      </c>
      <c r="F570" s="18">
        <f t="shared" si="25"/>
        <v>0.99571983259404517</v>
      </c>
      <c r="G570" s="12">
        <f t="shared" si="26"/>
        <v>6.8652132174109255</v>
      </c>
    </row>
    <row r="571" spans="1:7" x14ac:dyDescent="0.25">
      <c r="A571" s="24">
        <v>28.251953</v>
      </c>
      <c r="B571" s="23">
        <v>-28.204937000000001</v>
      </c>
      <c r="C571" s="25">
        <v>4.6813454999999999</v>
      </c>
      <c r="D571" s="26">
        <v>-1.8824785000000001E-3</v>
      </c>
      <c r="E571" s="28">
        <f t="shared" si="24"/>
        <v>3.1417308655000002E-4</v>
      </c>
      <c r="F571" s="18">
        <f t="shared" si="25"/>
        <v>0.99754558736566523</v>
      </c>
      <c r="G571" s="12">
        <f t="shared" si="26"/>
        <v>6.8778012922685114</v>
      </c>
    </row>
    <row r="572" spans="1:7" x14ac:dyDescent="0.25">
      <c r="A572" s="24">
        <v>28.301758</v>
      </c>
      <c r="B572" s="23">
        <v>-28.227222000000001</v>
      </c>
      <c r="C572" s="25">
        <v>4.6813636000000001</v>
      </c>
      <c r="D572" s="26">
        <v>-1.8844545E-3</v>
      </c>
      <c r="E572" s="28">
        <f t="shared" si="24"/>
        <v>3.1450241988333332E-4</v>
      </c>
      <c r="F572" s="18">
        <f t="shared" si="25"/>
        <v>0.99833375801162139</v>
      </c>
      <c r="G572" s="12">
        <f t="shared" si="26"/>
        <v>6.8832355111713293</v>
      </c>
    </row>
    <row r="573" spans="1:7" x14ac:dyDescent="0.25">
      <c r="A573" s="24">
        <v>28.351562999999999</v>
      </c>
      <c r="B573" s="23">
        <v>-28.277816999999999</v>
      </c>
      <c r="C573" s="25">
        <v>4.6812744000000004</v>
      </c>
      <c r="D573" s="26">
        <v>-1.889953E-3</v>
      </c>
      <c r="E573" s="28">
        <f t="shared" si="24"/>
        <v>3.1541883654999999E-4</v>
      </c>
      <c r="F573" s="18">
        <f t="shared" si="25"/>
        <v>1.0001231900884513</v>
      </c>
      <c r="G573" s="12">
        <f t="shared" si="26"/>
        <v>6.8955731510810487</v>
      </c>
    </row>
    <row r="574" spans="1:7" x14ac:dyDescent="0.25">
      <c r="A574" s="24">
        <v>28.401367</v>
      </c>
      <c r="B574" s="23">
        <v>-28.342808000000002</v>
      </c>
      <c r="C574" s="25">
        <v>4.6812190999999999</v>
      </c>
      <c r="D574" s="26">
        <v>-1.8918335000000001E-3</v>
      </c>
      <c r="E574" s="28">
        <f t="shared" si="24"/>
        <v>3.1573225321666665E-4</v>
      </c>
      <c r="F574" s="18">
        <f t="shared" si="25"/>
        <v>1.0024217765121148</v>
      </c>
      <c r="G574" s="12">
        <f t="shared" si="26"/>
        <v>6.9114212695783825</v>
      </c>
    </row>
    <row r="575" spans="1:7" x14ac:dyDescent="0.25">
      <c r="A575" s="24">
        <v>28.451172</v>
      </c>
      <c r="B575" s="23">
        <v>-28.390076000000001</v>
      </c>
      <c r="C575" s="25">
        <v>4.6811394999999996</v>
      </c>
      <c r="D575" s="26">
        <v>-1.8982559E-3</v>
      </c>
      <c r="E575" s="28">
        <f t="shared" si="24"/>
        <v>3.1680265321666666E-4</v>
      </c>
      <c r="F575" s="18">
        <f t="shared" si="25"/>
        <v>1.004093540034352</v>
      </c>
      <c r="G575" s="12">
        <f t="shared" si="26"/>
        <v>6.922947617305482</v>
      </c>
    </row>
    <row r="576" spans="1:7" x14ac:dyDescent="0.25">
      <c r="A576" s="24">
        <v>28.500976999999999</v>
      </c>
      <c r="B576" s="23">
        <v>-28.443209</v>
      </c>
      <c r="C576" s="25">
        <v>4.6810936999999999</v>
      </c>
      <c r="D576" s="26">
        <v>-1.9023955E-3</v>
      </c>
      <c r="E576" s="28">
        <f t="shared" si="24"/>
        <v>3.1749258654999998E-4</v>
      </c>
      <c r="F576" s="18">
        <f t="shared" si="25"/>
        <v>1.0059727354990857</v>
      </c>
      <c r="G576" s="12">
        <f t="shared" si="26"/>
        <v>6.9359041509812043</v>
      </c>
    </row>
    <row r="577" spans="1:7" x14ac:dyDescent="0.25">
      <c r="A577" s="24">
        <v>28.550781000000001</v>
      </c>
      <c r="B577" s="23">
        <v>-28.491699000000001</v>
      </c>
      <c r="C577" s="25">
        <v>4.6811204000000002</v>
      </c>
      <c r="D577" s="26">
        <v>-1.9072503E-3</v>
      </c>
      <c r="E577" s="28">
        <f t="shared" si="24"/>
        <v>3.1830171988333334E-4</v>
      </c>
      <c r="F577" s="18">
        <f t="shared" si="25"/>
        <v>1.0076877184303137</v>
      </c>
      <c r="G577" s="12">
        <f t="shared" si="26"/>
        <v>6.947728484595638</v>
      </c>
    </row>
    <row r="578" spans="1:7" x14ac:dyDescent="0.25">
      <c r="A578" s="24">
        <v>28.600586</v>
      </c>
      <c r="B578" s="23">
        <v>-28.556681000000001</v>
      </c>
      <c r="C578" s="25">
        <v>4.6810431000000001</v>
      </c>
      <c r="D578" s="26">
        <v>-1.9118844999999999E-3</v>
      </c>
      <c r="E578" s="28">
        <f t="shared" si="24"/>
        <v>3.1907408655E-4</v>
      </c>
      <c r="F578" s="18">
        <f t="shared" si="25"/>
        <v>1.009985986544091</v>
      </c>
      <c r="G578" s="12">
        <f t="shared" si="26"/>
        <v>6.9635744084342264</v>
      </c>
    </row>
    <row r="579" spans="1:7" x14ac:dyDescent="0.25">
      <c r="A579" s="24">
        <v>28.650390999999999</v>
      </c>
      <c r="B579" s="23">
        <v>-28.596605</v>
      </c>
      <c r="C579" s="25">
        <v>4.6809940000000001</v>
      </c>
      <c r="D579" s="26">
        <v>-1.9143790999999999E-3</v>
      </c>
      <c r="E579" s="28">
        <f t="shared" si="24"/>
        <v>3.1948985321666665E-4</v>
      </c>
      <c r="F579" s="18">
        <f t="shared" si="25"/>
        <v>1.0113980091992021</v>
      </c>
      <c r="G579" s="12">
        <f t="shared" si="26"/>
        <v>6.973309914625661</v>
      </c>
    </row>
    <row r="580" spans="1:7" x14ac:dyDescent="0.25">
      <c r="A580" s="24">
        <v>28.700195000000001</v>
      </c>
      <c r="B580" s="23">
        <v>-28.641434</v>
      </c>
      <c r="C580" s="25">
        <v>4.6809149000000003</v>
      </c>
      <c r="D580" s="26">
        <v>-1.9205749000000001E-3</v>
      </c>
      <c r="E580" s="28">
        <f t="shared" si="24"/>
        <v>3.2052248655E-4</v>
      </c>
      <c r="F580" s="18">
        <f t="shared" si="25"/>
        <v>1.0129835107422835</v>
      </c>
      <c r="G580" s="12">
        <f t="shared" si="26"/>
        <v>6.9842415098329518</v>
      </c>
    </row>
    <row r="581" spans="1:7" x14ac:dyDescent="0.25">
      <c r="A581" s="24">
        <v>28.75</v>
      </c>
      <c r="B581" s="23">
        <v>-28.696612999999999</v>
      </c>
      <c r="C581" s="25">
        <v>4.6809858999999996</v>
      </c>
      <c r="D581" s="26">
        <v>-1.9237456999999999E-3</v>
      </c>
      <c r="E581" s="28">
        <f t="shared" ref="E581:E644" si="27" xml:space="preserve"> (delta_0 - D581) / L</f>
        <v>3.2105095321666665E-4</v>
      </c>
      <c r="F581" s="18">
        <f t="shared" ref="F581:F644" si="28" xml:space="preserve"> -B581 / A_6x12_in2</f>
        <v>1.0149350686544765</v>
      </c>
      <c r="G581" s="12">
        <f t="shared" ref="G581:G644" si="29" xml:space="preserve"> -B581 * kip_to_N / A_6x12_mm2</f>
        <v>6.9976969625966312</v>
      </c>
    </row>
    <row r="582" spans="1:7" x14ac:dyDescent="0.25">
      <c r="A582" s="24">
        <v>28.799804999999999</v>
      </c>
      <c r="B582" s="23">
        <v>-28.728532999999999</v>
      </c>
      <c r="C582" s="25">
        <v>4.6809229999999999</v>
      </c>
      <c r="D582" s="26">
        <v>-1.9259333E-3</v>
      </c>
      <c r="E582" s="28">
        <f t="shared" si="27"/>
        <v>3.2141555321666668E-4</v>
      </c>
      <c r="F582" s="18">
        <f t="shared" si="28"/>
        <v>1.016064007717475</v>
      </c>
      <c r="G582" s="12">
        <f t="shared" si="29"/>
        <v>7.0054806856111238</v>
      </c>
    </row>
    <row r="583" spans="1:7" x14ac:dyDescent="0.25">
      <c r="A583" s="24">
        <v>28.849609000000001</v>
      </c>
      <c r="B583" s="23">
        <v>-28.784656999999999</v>
      </c>
      <c r="C583" s="25">
        <v>4.6808361999999999</v>
      </c>
      <c r="D583" s="26">
        <v>-1.9305526999999999E-3</v>
      </c>
      <c r="E583" s="28">
        <f t="shared" si="27"/>
        <v>3.2218545321666662E-4</v>
      </c>
      <c r="F583" s="18">
        <f t="shared" si="28"/>
        <v>1.0180489881677171</v>
      </c>
      <c r="G583" s="12">
        <f t="shared" si="29"/>
        <v>7.0191665775429968</v>
      </c>
    </row>
    <row r="584" spans="1:7" x14ac:dyDescent="0.25">
      <c r="A584" s="24">
        <v>28.899414</v>
      </c>
      <c r="B584" s="23">
        <v>-28.852668999999999</v>
      </c>
      <c r="C584" s="25">
        <v>4.6807995</v>
      </c>
      <c r="D584" s="26">
        <v>-1.9366234000000001E-3</v>
      </c>
      <c r="E584" s="28">
        <f t="shared" si="27"/>
        <v>3.2319723655000002E-4</v>
      </c>
      <c r="F584" s="18">
        <f t="shared" si="28"/>
        <v>1.0204544206098429</v>
      </c>
      <c r="G584" s="12">
        <f t="shared" si="29"/>
        <v>7.03575136982563</v>
      </c>
    </row>
    <row r="585" spans="1:7" x14ac:dyDescent="0.25">
      <c r="A585" s="24">
        <v>28.949218999999999</v>
      </c>
      <c r="B585" s="23">
        <v>-28.887841999999999</v>
      </c>
      <c r="C585" s="25">
        <v>4.6807565999999996</v>
      </c>
      <c r="D585" s="26">
        <v>-1.9408345E-3</v>
      </c>
      <c r="E585" s="28">
        <f t="shared" si="27"/>
        <v>3.2389908654999997E-4</v>
      </c>
      <c r="F585" s="18">
        <f t="shared" si="28"/>
        <v>1.0216984110128142</v>
      </c>
      <c r="G585" s="12">
        <f t="shared" si="29"/>
        <v>7.0443283400508419</v>
      </c>
    </row>
    <row r="586" spans="1:7" x14ac:dyDescent="0.25">
      <c r="A586" s="24">
        <v>28.999023000000001</v>
      </c>
      <c r="B586" s="23">
        <v>-28.935627</v>
      </c>
      <c r="C586" s="25">
        <v>4.6807590000000001</v>
      </c>
      <c r="D586" s="26">
        <v>-1.9457876E-3</v>
      </c>
      <c r="E586" s="28">
        <f t="shared" si="27"/>
        <v>3.2472460321666664E-4</v>
      </c>
      <c r="F586" s="18">
        <f t="shared" si="28"/>
        <v>1.0233884596696246</v>
      </c>
      <c r="G586" s="12">
        <f t="shared" si="29"/>
        <v>7.0559807587302759</v>
      </c>
    </row>
    <row r="587" spans="1:7" x14ac:dyDescent="0.25">
      <c r="A587" s="24">
        <v>29.048828</v>
      </c>
      <c r="B587" s="23">
        <v>-28.989647000000001</v>
      </c>
      <c r="C587" s="25">
        <v>4.6805805999999999</v>
      </c>
      <c r="D587" s="26">
        <v>-1.9505441000000001E-3</v>
      </c>
      <c r="E587" s="28">
        <f t="shared" si="27"/>
        <v>3.2551735321666668E-4</v>
      </c>
      <c r="F587" s="18">
        <f t="shared" si="28"/>
        <v>1.0252990263420299</v>
      </c>
      <c r="G587" s="12">
        <f t="shared" si="29"/>
        <v>7.0691535882178353</v>
      </c>
    </row>
    <row r="588" spans="1:7" x14ac:dyDescent="0.25">
      <c r="A588" s="24">
        <v>29.098633</v>
      </c>
      <c r="B588" s="23">
        <v>-29.048382</v>
      </c>
      <c r="C588" s="25">
        <v>4.6806397000000004</v>
      </c>
      <c r="D588" s="26">
        <v>-1.9517422000000001E-3</v>
      </c>
      <c r="E588" s="28">
        <f t="shared" si="27"/>
        <v>3.2571703655000006E-4</v>
      </c>
      <c r="F588" s="18">
        <f t="shared" si="28"/>
        <v>1.0273763520270305</v>
      </c>
      <c r="G588" s="12">
        <f t="shared" si="29"/>
        <v>7.0834761750366377</v>
      </c>
    </row>
    <row r="589" spans="1:7" x14ac:dyDescent="0.25">
      <c r="A589" s="24">
        <v>29.148437999999999</v>
      </c>
      <c r="B589" s="23">
        <v>-29.088107999999998</v>
      </c>
      <c r="C589" s="25">
        <v>4.6806888999999998</v>
      </c>
      <c r="D589" s="26">
        <v>-1.9556043999999998E-3</v>
      </c>
      <c r="E589" s="28">
        <f t="shared" si="27"/>
        <v>3.2636073654999996E-4</v>
      </c>
      <c r="F589" s="18">
        <f t="shared" si="28"/>
        <v>1.0287813718646457</v>
      </c>
      <c r="G589" s="12">
        <f t="shared" si="29"/>
        <v>7.0931633987356895</v>
      </c>
    </row>
    <row r="590" spans="1:7" x14ac:dyDescent="0.25">
      <c r="A590" s="24">
        <v>29.198242</v>
      </c>
      <c r="B590" s="23">
        <v>-29.134088999999999</v>
      </c>
      <c r="C590" s="25">
        <v>4.6806172999999998</v>
      </c>
      <c r="D590" s="26">
        <v>-1.9602955000000001E-3</v>
      </c>
      <c r="E590" s="28">
        <f t="shared" si="27"/>
        <v>3.2714258655000002E-4</v>
      </c>
      <c r="F590" s="18">
        <f t="shared" si="28"/>
        <v>1.0304076170731586</v>
      </c>
      <c r="G590" s="12">
        <f t="shared" si="29"/>
        <v>7.1043759102622994</v>
      </c>
    </row>
    <row r="591" spans="1:7" x14ac:dyDescent="0.25">
      <c r="A591" s="24">
        <v>29.248047</v>
      </c>
      <c r="B591" s="23">
        <v>-29.197298</v>
      </c>
      <c r="C591" s="25">
        <v>4.6806064000000003</v>
      </c>
      <c r="D591" s="26">
        <v>-1.9649982E-3</v>
      </c>
      <c r="E591" s="28">
        <f t="shared" si="27"/>
        <v>3.279263698833333E-4</v>
      </c>
      <c r="F591" s="18">
        <f t="shared" si="28"/>
        <v>1.0326431781393577</v>
      </c>
      <c r="G591" s="12">
        <f t="shared" si="29"/>
        <v>7.1197894863281848</v>
      </c>
    </row>
    <row r="592" spans="1:7" x14ac:dyDescent="0.25">
      <c r="A592" s="24">
        <v>29.297851999999999</v>
      </c>
      <c r="B592" s="23">
        <v>-29.236843</v>
      </c>
      <c r="C592" s="25">
        <v>4.6805015000000001</v>
      </c>
      <c r="D592" s="26">
        <v>-1.9683092999999998E-3</v>
      </c>
      <c r="E592" s="28">
        <f t="shared" si="27"/>
        <v>3.2847821988333327E-4</v>
      </c>
      <c r="F592" s="18">
        <f t="shared" si="28"/>
        <v>1.0340417964114841</v>
      </c>
      <c r="G592" s="12">
        <f t="shared" si="29"/>
        <v>7.1294325730013712</v>
      </c>
    </row>
    <row r="593" spans="1:7" x14ac:dyDescent="0.25">
      <c r="A593" s="24">
        <v>29.347656000000001</v>
      </c>
      <c r="B593" s="23">
        <v>-29.274035000000001</v>
      </c>
      <c r="C593" s="25">
        <v>4.6804886000000003</v>
      </c>
      <c r="D593" s="26">
        <v>-1.9728213000000001E-3</v>
      </c>
      <c r="E593" s="28">
        <f t="shared" si="27"/>
        <v>3.2923021988333335E-4</v>
      </c>
      <c r="F593" s="18">
        <f t="shared" si="28"/>
        <v>1.0353571943322561</v>
      </c>
      <c r="G593" s="12">
        <f t="shared" si="29"/>
        <v>7.1385018783383076</v>
      </c>
    </row>
    <row r="594" spans="1:7" x14ac:dyDescent="0.25">
      <c r="A594" s="24">
        <v>29.397461</v>
      </c>
      <c r="B594" s="23">
        <v>-29.325485</v>
      </c>
      <c r="C594" s="25">
        <v>4.6804619000000001</v>
      </c>
      <c r="D594" s="26">
        <v>-1.9777147E-3</v>
      </c>
      <c r="E594" s="28">
        <f t="shared" si="27"/>
        <v>3.3004578654999999E-4</v>
      </c>
      <c r="F594" s="18">
        <f t="shared" si="28"/>
        <v>1.0371768658482734</v>
      </c>
      <c r="G594" s="12">
        <f t="shared" si="29"/>
        <v>7.151048010828772</v>
      </c>
    </row>
    <row r="595" spans="1:7" x14ac:dyDescent="0.25">
      <c r="A595" s="24">
        <v>29.447265999999999</v>
      </c>
      <c r="B595" s="23">
        <v>-29.377077</v>
      </c>
      <c r="C595" s="25">
        <v>4.6803945999999996</v>
      </c>
      <c r="D595" s="26">
        <v>-1.9808082999999998E-3</v>
      </c>
      <c r="E595" s="28">
        <f t="shared" si="27"/>
        <v>3.3056138654999996E-4</v>
      </c>
      <c r="F595" s="18">
        <f t="shared" si="28"/>
        <v>1.0390015595869395</v>
      </c>
      <c r="G595" s="12">
        <f t="shared" si="29"/>
        <v>7.1636287701572092</v>
      </c>
    </row>
    <row r="596" spans="1:7" x14ac:dyDescent="0.25">
      <c r="A596" s="24">
        <v>29.497070000000001</v>
      </c>
      <c r="B596" s="23">
        <v>-29.424833</v>
      </c>
      <c r="C596" s="25">
        <v>4.6804379999999997</v>
      </c>
      <c r="D596" s="26">
        <v>-1.9844979999999999E-3</v>
      </c>
      <c r="E596" s="28">
        <f t="shared" si="27"/>
        <v>3.3117633654999997E-4</v>
      </c>
      <c r="F596" s="18">
        <f t="shared" si="28"/>
        <v>1.0406905825785608</v>
      </c>
      <c r="G596" s="12">
        <f t="shared" si="29"/>
        <v>7.1752741171584651</v>
      </c>
    </row>
    <row r="597" spans="1:7" x14ac:dyDescent="0.25">
      <c r="A597" s="24">
        <v>29.546875</v>
      </c>
      <c r="B597" s="23">
        <v>-29.479969000000001</v>
      </c>
      <c r="C597" s="25">
        <v>4.6803451000000003</v>
      </c>
      <c r="D597" s="26">
        <v>-1.9868910000000002E-3</v>
      </c>
      <c r="E597" s="28">
        <f t="shared" si="27"/>
        <v>3.3157516988333334E-4</v>
      </c>
      <c r="F597" s="18">
        <f t="shared" si="28"/>
        <v>1.0426406196768532</v>
      </c>
      <c r="G597" s="12">
        <f t="shared" si="29"/>
        <v>7.1887190843303657</v>
      </c>
    </row>
    <row r="598" spans="1:7" x14ac:dyDescent="0.25">
      <c r="A598" s="24">
        <v>29.596679999999999</v>
      </c>
      <c r="B598" s="23">
        <v>-29.523371000000001</v>
      </c>
      <c r="C598" s="25">
        <v>4.6802906999999996</v>
      </c>
      <c r="D598" s="26">
        <v>-1.9929855999999998E-3</v>
      </c>
      <c r="E598" s="28">
        <f t="shared" si="27"/>
        <v>3.3259093654999995E-4</v>
      </c>
      <c r="F598" s="18">
        <f t="shared" si="28"/>
        <v>1.0441756514190919</v>
      </c>
      <c r="G598" s="12">
        <f t="shared" si="29"/>
        <v>7.1993027042011368</v>
      </c>
    </row>
    <row r="599" spans="1:7" x14ac:dyDescent="0.25">
      <c r="A599" s="24">
        <v>29.646484000000001</v>
      </c>
      <c r="B599" s="23">
        <v>-29.569348999999999</v>
      </c>
      <c r="C599" s="25">
        <v>4.6802874000000001</v>
      </c>
      <c r="D599" s="26">
        <v>-1.9973933000000002E-3</v>
      </c>
      <c r="E599" s="28">
        <f t="shared" si="27"/>
        <v>3.3332555321666669E-4</v>
      </c>
      <c r="F599" s="18">
        <f t="shared" si="28"/>
        <v>1.0458017905243093</v>
      </c>
      <c r="G599" s="12">
        <f t="shared" si="29"/>
        <v>7.2105144841748308</v>
      </c>
    </row>
    <row r="600" spans="1:7" x14ac:dyDescent="0.25">
      <c r="A600" s="24">
        <v>29.696289</v>
      </c>
      <c r="B600" s="23">
        <v>-29.614173999999998</v>
      </c>
      <c r="C600" s="25">
        <v>4.6801485999999999</v>
      </c>
      <c r="D600" s="26">
        <v>-2.0027459000000001E-3</v>
      </c>
      <c r="E600" s="28">
        <f t="shared" si="27"/>
        <v>3.3421765321666667E-4</v>
      </c>
      <c r="F600" s="18">
        <f t="shared" si="28"/>
        <v>1.0473871505963304</v>
      </c>
      <c r="G600" s="12">
        <f t="shared" si="29"/>
        <v>7.2214451039782332</v>
      </c>
    </row>
    <row r="601" spans="1:7" x14ac:dyDescent="0.25">
      <c r="A601" s="24">
        <v>29.746093999999999</v>
      </c>
      <c r="B601" s="23">
        <v>-29.663567</v>
      </c>
      <c r="C601" s="25">
        <v>4.6802640000000002</v>
      </c>
      <c r="D601" s="26">
        <v>-2.0046711E-3</v>
      </c>
      <c r="E601" s="28">
        <f t="shared" si="27"/>
        <v>3.3453851988333332E-4</v>
      </c>
      <c r="F601" s="18">
        <f t="shared" si="28"/>
        <v>1.0491340706194721</v>
      </c>
      <c r="G601" s="12">
        <f t="shared" si="29"/>
        <v>7.2334896350200522</v>
      </c>
    </row>
    <row r="602" spans="1:7" x14ac:dyDescent="0.25">
      <c r="A602" s="24">
        <v>29.795898000000001</v>
      </c>
      <c r="B602" s="23">
        <v>-29.720853999999999</v>
      </c>
      <c r="C602" s="25">
        <v>4.6801900999999999</v>
      </c>
      <c r="D602" s="26">
        <v>-2.0101338000000002E-3</v>
      </c>
      <c r="E602" s="28">
        <f t="shared" si="27"/>
        <v>3.3544896988333333E-4</v>
      </c>
      <c r="F602" s="18">
        <f t="shared" si="28"/>
        <v>1.0511601837805622</v>
      </c>
      <c r="G602" s="12">
        <f t="shared" si="29"/>
        <v>7.2474591256319325</v>
      </c>
    </row>
    <row r="603" spans="1:7" x14ac:dyDescent="0.25">
      <c r="A603" s="24">
        <v>29.845703</v>
      </c>
      <c r="B603" s="23">
        <v>-29.769724</v>
      </c>
      <c r="C603" s="25">
        <v>4.6800642000000003</v>
      </c>
      <c r="D603" s="26">
        <v>-2.0139397E-3</v>
      </c>
      <c r="E603" s="28">
        <f t="shared" si="27"/>
        <v>3.3608328654999997E-4</v>
      </c>
      <c r="F603" s="18">
        <f t="shared" si="28"/>
        <v>1.0528886064625402</v>
      </c>
      <c r="G603" s="12">
        <f t="shared" si="29"/>
        <v>7.2593761226155875</v>
      </c>
    </row>
    <row r="604" spans="1:7" x14ac:dyDescent="0.25">
      <c r="A604" s="24">
        <v>29.895508</v>
      </c>
      <c r="B604" s="23">
        <v>-29.815313</v>
      </c>
      <c r="C604" s="25">
        <v>4.6800179000000002</v>
      </c>
      <c r="D604" s="26">
        <v>-2.0183057E-3</v>
      </c>
      <c r="E604" s="28">
        <f t="shared" si="27"/>
        <v>3.3681095321666667E-4</v>
      </c>
      <c r="F604" s="18">
        <f t="shared" si="28"/>
        <v>1.0545009875071216</v>
      </c>
      <c r="G604" s="12">
        <f t="shared" si="29"/>
        <v>7.2704930445613174</v>
      </c>
    </row>
    <row r="605" spans="1:7" x14ac:dyDescent="0.25">
      <c r="A605" s="24">
        <v>29.945312999999999</v>
      </c>
      <c r="B605" s="23">
        <v>-29.860074999999998</v>
      </c>
      <c r="C605" s="25">
        <v>4.6800318000000001</v>
      </c>
      <c r="D605" s="26">
        <v>-2.0204782000000001E-3</v>
      </c>
      <c r="E605" s="28">
        <f t="shared" si="27"/>
        <v>3.3717303655000002E-4</v>
      </c>
      <c r="F605" s="18">
        <f t="shared" si="28"/>
        <v>1.0560841194099393</v>
      </c>
      <c r="G605" s="12">
        <f t="shared" si="29"/>
        <v>7.2814083017535065</v>
      </c>
    </row>
    <row r="606" spans="1:7" x14ac:dyDescent="0.25">
      <c r="A606" s="24">
        <v>29.995117</v>
      </c>
      <c r="B606" s="23">
        <v>-29.912172000000002</v>
      </c>
      <c r="C606" s="25">
        <v>4.6799873999999999</v>
      </c>
      <c r="D606" s="26">
        <v>-2.0263970000000001E-3</v>
      </c>
      <c r="E606" s="28">
        <f t="shared" si="27"/>
        <v>3.3815950321666667E-4</v>
      </c>
      <c r="F606" s="18">
        <f t="shared" si="28"/>
        <v>1.0579266738699968</v>
      </c>
      <c r="G606" s="12">
        <f t="shared" si="29"/>
        <v>7.2941122058226187</v>
      </c>
    </row>
    <row r="607" spans="1:7" x14ac:dyDescent="0.25">
      <c r="A607" s="24">
        <v>30.044922</v>
      </c>
      <c r="B607" s="23">
        <v>-29.964289000000001</v>
      </c>
      <c r="C607" s="25">
        <v>4.6799707000000001</v>
      </c>
      <c r="D607" s="26">
        <v>-2.0271061999999999E-3</v>
      </c>
      <c r="E607" s="28">
        <f t="shared" si="27"/>
        <v>3.3827770321666665E-4</v>
      </c>
      <c r="F607" s="18">
        <f t="shared" si="28"/>
        <v>1.0597699356853569</v>
      </c>
      <c r="G607" s="12">
        <f t="shared" si="29"/>
        <v>7.3068209869111618</v>
      </c>
    </row>
    <row r="608" spans="1:7" x14ac:dyDescent="0.25">
      <c r="A608" s="24">
        <v>30.094726999999999</v>
      </c>
      <c r="B608" s="23">
        <v>-30.020004</v>
      </c>
      <c r="C608" s="25">
        <v>4.6799211999999999</v>
      </c>
      <c r="D608" s="26">
        <v>-2.0332215000000002E-3</v>
      </c>
      <c r="E608" s="28">
        <f t="shared" si="27"/>
        <v>3.3929691988333335E-4</v>
      </c>
      <c r="F608" s="18">
        <f t="shared" si="28"/>
        <v>1.0617404507196602</v>
      </c>
      <c r="G608" s="12">
        <f t="shared" si="29"/>
        <v>7.3204071437956362</v>
      </c>
    </row>
    <row r="609" spans="1:7" x14ac:dyDescent="0.25">
      <c r="A609" s="24">
        <v>30.144531000000001</v>
      </c>
      <c r="B609" s="23">
        <v>-30.080404000000001</v>
      </c>
      <c r="C609" s="25">
        <v>4.6798010000000003</v>
      </c>
      <c r="D609" s="26">
        <v>-2.0391135000000001E-3</v>
      </c>
      <c r="E609" s="28">
        <f t="shared" si="27"/>
        <v>3.4027891988333336E-4</v>
      </c>
      <c r="F609" s="18">
        <f t="shared" si="28"/>
        <v>1.0638766637336048</v>
      </c>
      <c r="G609" s="12">
        <f t="shared" si="29"/>
        <v>7.3351357424822075</v>
      </c>
    </row>
    <row r="610" spans="1:7" x14ac:dyDescent="0.25">
      <c r="A610" s="24">
        <v>30.194336</v>
      </c>
      <c r="B610" s="23">
        <v>-30.127678</v>
      </c>
      <c r="C610" s="25">
        <v>4.6797800000000001</v>
      </c>
      <c r="D610" s="26">
        <v>-2.0409225999999999E-3</v>
      </c>
      <c r="E610" s="28">
        <f t="shared" si="27"/>
        <v>3.4058043654999997E-4</v>
      </c>
      <c r="F610" s="18">
        <f t="shared" si="28"/>
        <v>1.0655486394624327</v>
      </c>
      <c r="G610" s="12">
        <f t="shared" si="29"/>
        <v>7.3466635533151363</v>
      </c>
    </row>
    <row r="611" spans="1:7" x14ac:dyDescent="0.25">
      <c r="A611" s="24">
        <v>30.244140999999999</v>
      </c>
      <c r="B611" s="23">
        <v>-30.169746</v>
      </c>
      <c r="C611" s="25">
        <v>4.6797566000000002</v>
      </c>
      <c r="D611" s="26">
        <v>-2.0483075999999998E-3</v>
      </c>
      <c r="E611" s="28">
        <f t="shared" si="27"/>
        <v>3.4181126988333332E-4</v>
      </c>
      <c r="F611" s="18">
        <f t="shared" si="28"/>
        <v>1.0670364906059859</v>
      </c>
      <c r="G611" s="12">
        <f t="shared" si="29"/>
        <v>7.3569218759897508</v>
      </c>
    </row>
    <row r="612" spans="1:7" x14ac:dyDescent="0.25">
      <c r="A612" s="24">
        <v>30.293945000000001</v>
      </c>
      <c r="B612" s="23">
        <v>-30.213850000000001</v>
      </c>
      <c r="C612" s="25">
        <v>4.679729</v>
      </c>
      <c r="D612" s="26">
        <v>-2.0512849999999999E-3</v>
      </c>
      <c r="E612" s="28">
        <f t="shared" si="27"/>
        <v>3.4230750321666666E-4</v>
      </c>
      <c r="F612" s="18">
        <f t="shared" si="28"/>
        <v>1.0685963505193472</v>
      </c>
      <c r="G612" s="12">
        <f t="shared" si="29"/>
        <v>7.3676766792426083</v>
      </c>
    </row>
    <row r="613" spans="1:7" x14ac:dyDescent="0.25">
      <c r="A613" s="24">
        <v>30.34375</v>
      </c>
      <c r="B613" s="23">
        <v>-30.266825000000001</v>
      </c>
      <c r="C613" s="25">
        <v>4.6797056000000001</v>
      </c>
      <c r="D613" s="26">
        <v>-2.0547360000000001E-3</v>
      </c>
      <c r="E613" s="28">
        <f t="shared" si="27"/>
        <v>3.4288266988333335E-4</v>
      </c>
      <c r="F613" s="18">
        <f t="shared" si="28"/>
        <v>1.0704699578771901</v>
      </c>
      <c r="G613" s="12">
        <f t="shared" si="29"/>
        <v>7.3805946844648114</v>
      </c>
    </row>
    <row r="614" spans="1:7" x14ac:dyDescent="0.25">
      <c r="A614" s="24">
        <v>30.393554999999999</v>
      </c>
      <c r="B614" s="23">
        <v>-30.304860999999999</v>
      </c>
      <c r="C614" s="25">
        <v>4.6796556000000002</v>
      </c>
      <c r="D614" s="26">
        <v>-2.0595521000000001E-3</v>
      </c>
      <c r="E614" s="28">
        <f t="shared" si="27"/>
        <v>3.4368535321666668E-4</v>
      </c>
      <c r="F614" s="18">
        <f t="shared" si="28"/>
        <v>1.071815206191733</v>
      </c>
      <c r="G614" s="12">
        <f t="shared" si="29"/>
        <v>7.3898698000218053</v>
      </c>
    </row>
    <row r="615" spans="1:7" x14ac:dyDescent="0.25">
      <c r="A615" s="24">
        <v>30.443359000000001</v>
      </c>
      <c r="B615" s="23">
        <v>-30.366989</v>
      </c>
      <c r="C615" s="25">
        <v>4.6796049999999996</v>
      </c>
      <c r="D615" s="26">
        <v>-2.0650505999999999E-3</v>
      </c>
      <c r="E615" s="28">
        <f t="shared" si="27"/>
        <v>3.4460176988333329E-4</v>
      </c>
      <c r="F615" s="18">
        <f t="shared" si="28"/>
        <v>1.074012534703825</v>
      </c>
      <c r="G615" s="12">
        <f t="shared" si="29"/>
        <v>7.4050197731873562</v>
      </c>
    </row>
    <row r="616" spans="1:7" x14ac:dyDescent="0.25">
      <c r="A616" s="24">
        <v>30.493164</v>
      </c>
      <c r="B616" s="23">
        <v>-30.422747000000001</v>
      </c>
      <c r="C616" s="25">
        <v>4.6796297999999998</v>
      </c>
      <c r="D616" s="26">
        <v>-2.0673155999999999E-3</v>
      </c>
      <c r="E616" s="28">
        <f t="shared" si="27"/>
        <v>3.4497926988333332E-4</v>
      </c>
      <c r="F616" s="18">
        <f t="shared" si="28"/>
        <v>1.0759845705520288</v>
      </c>
      <c r="G616" s="12">
        <f t="shared" si="29"/>
        <v>7.4186164156636121</v>
      </c>
    </row>
    <row r="617" spans="1:7" x14ac:dyDescent="0.25">
      <c r="A617" s="24">
        <v>30.542968999999999</v>
      </c>
      <c r="B617" s="23">
        <v>-30.468402999999999</v>
      </c>
      <c r="C617" s="25">
        <v>4.6794919999999998</v>
      </c>
      <c r="D617" s="26">
        <v>-2.0721375000000001E-3</v>
      </c>
      <c r="E617" s="28">
        <f t="shared" si="27"/>
        <v>3.4578291988333334E-4</v>
      </c>
      <c r="F617" s="18">
        <f t="shared" si="28"/>
        <v>1.077599321236874</v>
      </c>
      <c r="G617" s="12">
        <f t="shared" si="29"/>
        <v>7.4297496756244401</v>
      </c>
    </row>
    <row r="618" spans="1:7" x14ac:dyDescent="0.25">
      <c r="A618" s="24">
        <v>30.592773000000001</v>
      </c>
      <c r="B618" s="23">
        <v>-30.516421999999999</v>
      </c>
      <c r="C618" s="25">
        <v>4.6793994999999997</v>
      </c>
      <c r="D618" s="26">
        <v>-2.0764561E-3</v>
      </c>
      <c r="E618" s="28">
        <f t="shared" si="27"/>
        <v>3.4650268655000001E-4</v>
      </c>
      <c r="F618" s="18">
        <f t="shared" si="28"/>
        <v>1.0792976459507251</v>
      </c>
      <c r="G618" s="12">
        <f t="shared" si="29"/>
        <v>7.4414591554312359</v>
      </c>
    </row>
    <row r="619" spans="1:7" x14ac:dyDescent="0.25">
      <c r="A619" s="24">
        <v>30.642578</v>
      </c>
      <c r="B619" s="23">
        <v>-30.561102000000002</v>
      </c>
      <c r="C619" s="25">
        <v>4.6795149</v>
      </c>
      <c r="D619" s="26">
        <v>-2.0799366999999999E-3</v>
      </c>
      <c r="E619" s="28">
        <f t="shared" si="27"/>
        <v>3.4708278654999996E-4</v>
      </c>
      <c r="F619" s="18">
        <f t="shared" si="28"/>
        <v>1.080877877696802</v>
      </c>
      <c r="G619" s="12">
        <f t="shared" si="29"/>
        <v>7.452354416843753</v>
      </c>
    </row>
    <row r="620" spans="1:7" x14ac:dyDescent="0.25">
      <c r="A620" s="24">
        <v>30.692383</v>
      </c>
      <c r="B620" s="23">
        <v>-30.60482</v>
      </c>
      <c r="C620" s="25">
        <v>4.6793870999999996</v>
      </c>
      <c r="D620" s="26">
        <v>-2.0832361000000001E-3</v>
      </c>
      <c r="E620" s="28">
        <f t="shared" si="27"/>
        <v>3.4763268655000002E-4</v>
      </c>
      <c r="F620" s="18">
        <f t="shared" si="28"/>
        <v>1.0824240856528222</v>
      </c>
      <c r="G620" s="12">
        <f t="shared" si="29"/>
        <v>7.4630150936215598</v>
      </c>
    </row>
    <row r="621" spans="1:7" x14ac:dyDescent="0.25">
      <c r="A621" s="24">
        <v>30.742187999999999</v>
      </c>
      <c r="B621" s="23">
        <v>-30.651304</v>
      </c>
      <c r="C621" s="25">
        <v>4.6793885</v>
      </c>
      <c r="D621" s="26">
        <v>-2.0871906999999999E-3</v>
      </c>
      <c r="E621" s="28">
        <f t="shared" si="27"/>
        <v>3.4829178654999997E-4</v>
      </c>
      <c r="F621" s="18">
        <f t="shared" si="28"/>
        <v>1.0840681208471965</v>
      </c>
      <c r="G621" s="12">
        <f t="shared" si="29"/>
        <v>7.4743502621868991</v>
      </c>
    </row>
    <row r="622" spans="1:7" x14ac:dyDescent="0.25">
      <c r="A622" s="24">
        <v>30.791992</v>
      </c>
      <c r="B622" s="23">
        <v>-30.727385999999999</v>
      </c>
      <c r="C622" s="25">
        <v>4.6792053999999998</v>
      </c>
      <c r="D622" s="26">
        <v>-2.0945935999999998E-3</v>
      </c>
      <c r="E622" s="28">
        <f t="shared" si="27"/>
        <v>3.4952560321666661E-4</v>
      </c>
      <c r="F622" s="18">
        <f t="shared" si="28"/>
        <v>1.0867589711539336</v>
      </c>
      <c r="G622" s="12">
        <f t="shared" si="29"/>
        <v>7.4929029318106029</v>
      </c>
    </row>
    <row r="623" spans="1:7" x14ac:dyDescent="0.25">
      <c r="A623" s="24">
        <v>30.841797</v>
      </c>
      <c r="B623" s="23">
        <v>-30.756701</v>
      </c>
      <c r="C623" s="25">
        <v>4.6792287999999997</v>
      </c>
      <c r="D623" s="26">
        <v>-2.0980090000000001E-3</v>
      </c>
      <c r="E623" s="28">
        <f t="shared" si="27"/>
        <v>3.5009483655000002E-4</v>
      </c>
      <c r="F623" s="18">
        <f t="shared" si="28"/>
        <v>1.0877957771887645</v>
      </c>
      <c r="G623" s="12">
        <f t="shared" si="29"/>
        <v>7.5000514230439936</v>
      </c>
    </row>
    <row r="624" spans="1:7" x14ac:dyDescent="0.25">
      <c r="A624" s="24">
        <v>30.891601999999999</v>
      </c>
      <c r="B624" s="23">
        <v>-30.819997999999998</v>
      </c>
      <c r="C624" s="25">
        <v>4.6792110999999998</v>
      </c>
      <c r="D624" s="26">
        <v>-2.1020800000000001E-3</v>
      </c>
      <c r="E624" s="28">
        <f t="shared" si="27"/>
        <v>3.5077333655000002E-4</v>
      </c>
      <c r="F624" s="18">
        <f t="shared" si="28"/>
        <v>1.0900344506182951</v>
      </c>
      <c r="G624" s="12">
        <f t="shared" si="29"/>
        <v>7.5154864579953831</v>
      </c>
    </row>
    <row r="625" spans="1:7" x14ac:dyDescent="0.25">
      <c r="A625" s="24">
        <v>30.941406000000001</v>
      </c>
      <c r="B625" s="23">
        <v>-30.855450000000001</v>
      </c>
      <c r="C625" s="25">
        <v>4.6791415000000001</v>
      </c>
      <c r="D625" s="26">
        <v>-2.1063595000000001E-3</v>
      </c>
      <c r="E625" s="28">
        <f t="shared" si="27"/>
        <v>3.5148658655000001E-4</v>
      </c>
      <c r="F625" s="18">
        <f t="shared" si="28"/>
        <v>1.0912883086277383</v>
      </c>
      <c r="G625" s="12">
        <f t="shared" si="29"/>
        <v>7.5241314626416793</v>
      </c>
    </row>
    <row r="626" spans="1:7" x14ac:dyDescent="0.25">
      <c r="A626" s="24">
        <v>30.991211</v>
      </c>
      <c r="B626" s="23">
        <v>-30.922844000000001</v>
      </c>
      <c r="C626" s="25">
        <v>4.6791138999999999</v>
      </c>
      <c r="D626" s="26">
        <v>-2.1084875000000002E-3</v>
      </c>
      <c r="E626" s="28">
        <f t="shared" si="27"/>
        <v>3.5184125321666669E-4</v>
      </c>
      <c r="F626" s="18">
        <f t="shared" si="28"/>
        <v>1.0936718837910129</v>
      </c>
      <c r="G626" s="12">
        <f t="shared" si="29"/>
        <v>7.5405655550238455</v>
      </c>
    </row>
    <row r="627" spans="1:7" x14ac:dyDescent="0.25">
      <c r="A627" s="24">
        <v>31.041015999999999</v>
      </c>
      <c r="B627" s="23">
        <v>-30.968086</v>
      </c>
      <c r="C627" s="25">
        <v>4.6791801</v>
      </c>
      <c r="D627" s="26">
        <v>-2.1137297000000002E-3</v>
      </c>
      <c r="E627" s="28">
        <f t="shared" si="27"/>
        <v>3.5271495321666669E-4</v>
      </c>
      <c r="F627" s="18">
        <f t="shared" si="28"/>
        <v>1.0952719922210936</v>
      </c>
      <c r="G627" s="12">
        <f t="shared" si="29"/>
        <v>7.5515978606824179</v>
      </c>
    </row>
    <row r="628" spans="1:7" x14ac:dyDescent="0.25">
      <c r="A628" s="24">
        <v>31.090820000000001</v>
      </c>
      <c r="B628" s="23">
        <v>-31.007308999999999</v>
      </c>
      <c r="C628" s="25">
        <v>4.6791334000000004</v>
      </c>
      <c r="D628" s="26">
        <v>-2.1194517999999999E-3</v>
      </c>
      <c r="E628" s="28">
        <f t="shared" si="27"/>
        <v>3.5366863654999996E-4</v>
      </c>
      <c r="F628" s="18">
        <f t="shared" si="28"/>
        <v>1.0966592220728475</v>
      </c>
      <c r="G628" s="12">
        <f t="shared" si="29"/>
        <v>7.5611624273427394</v>
      </c>
    </row>
    <row r="629" spans="1:7" x14ac:dyDescent="0.25">
      <c r="A629" s="24">
        <v>31.140625</v>
      </c>
      <c r="B629" s="23">
        <v>-31.051458</v>
      </c>
      <c r="C629" s="25">
        <v>4.6790333000000004</v>
      </c>
      <c r="D629" s="26">
        <v>-2.1235019000000002E-3</v>
      </c>
      <c r="E629" s="28">
        <f t="shared" si="27"/>
        <v>3.543436532166667E-4</v>
      </c>
      <c r="F629" s="18">
        <f t="shared" si="28"/>
        <v>1.0982206735356397</v>
      </c>
      <c r="G629" s="12">
        <f t="shared" si="29"/>
        <v>7.5719282038893185</v>
      </c>
    </row>
    <row r="630" spans="1:7" x14ac:dyDescent="0.25">
      <c r="A630" s="24">
        <v>31.190429999999999</v>
      </c>
      <c r="B630" s="23">
        <v>-31.115631</v>
      </c>
      <c r="C630" s="25">
        <v>4.6790323000000003</v>
      </c>
      <c r="D630" s="26">
        <v>-2.1289855000000001E-3</v>
      </c>
      <c r="E630" s="28">
        <f t="shared" si="27"/>
        <v>3.5525758655000002E-4</v>
      </c>
      <c r="F630" s="18">
        <f t="shared" si="28"/>
        <v>1.1004903291274255</v>
      </c>
      <c r="G630" s="12">
        <f t="shared" si="29"/>
        <v>7.5875768522918579</v>
      </c>
    </row>
    <row r="631" spans="1:7" x14ac:dyDescent="0.25">
      <c r="A631" s="24">
        <v>31.240234000000001</v>
      </c>
      <c r="B631" s="23">
        <v>-31.168842000000001</v>
      </c>
      <c r="C631" s="25">
        <v>4.6789912999999999</v>
      </c>
      <c r="D631" s="26">
        <v>-2.1325915999999999E-3</v>
      </c>
      <c r="E631" s="28">
        <f t="shared" si="27"/>
        <v>3.5585860321666663E-4</v>
      </c>
      <c r="F631" s="18">
        <f t="shared" si="28"/>
        <v>1.1023722832778395</v>
      </c>
      <c r="G631" s="12">
        <f t="shared" si="29"/>
        <v>7.6005524063433674</v>
      </c>
    </row>
    <row r="632" spans="1:7" x14ac:dyDescent="0.25">
      <c r="A632" s="24">
        <v>31.290039</v>
      </c>
      <c r="B632" s="23">
        <v>-31.215919</v>
      </c>
      <c r="C632" s="25">
        <v>4.6789025999999998</v>
      </c>
      <c r="D632" s="26">
        <v>-2.1347701999999999E-3</v>
      </c>
      <c r="E632" s="28">
        <f t="shared" si="27"/>
        <v>3.5622170321666664E-4</v>
      </c>
      <c r="F632" s="18">
        <f t="shared" si="28"/>
        <v>1.1040372915569365</v>
      </c>
      <c r="G632" s="12">
        <f t="shared" si="29"/>
        <v>7.6120321785348848</v>
      </c>
    </row>
    <row r="633" spans="1:7" x14ac:dyDescent="0.25">
      <c r="A633" s="24">
        <v>31.339843999999999</v>
      </c>
      <c r="B633" s="23">
        <v>-31.272957000000002</v>
      </c>
      <c r="C633" s="25">
        <v>4.6788768999999997</v>
      </c>
      <c r="D633" s="26">
        <v>-2.1403551000000001E-3</v>
      </c>
      <c r="E633" s="28">
        <f t="shared" si="27"/>
        <v>3.5715251988333334E-4</v>
      </c>
      <c r="F633" s="18">
        <f t="shared" si="28"/>
        <v>1.1060545981445089</v>
      </c>
      <c r="G633" s="12">
        <f t="shared" si="29"/>
        <v>7.6259409502548285</v>
      </c>
    </row>
    <row r="634" spans="1:7" x14ac:dyDescent="0.25">
      <c r="A634" s="24">
        <v>31.389648000000001</v>
      </c>
      <c r="B634" s="23">
        <v>-31.307734</v>
      </c>
      <c r="C634" s="25">
        <v>4.6788157999999997</v>
      </c>
      <c r="D634" s="26">
        <v>-2.1431237000000001E-3</v>
      </c>
      <c r="E634" s="28">
        <f t="shared" si="27"/>
        <v>3.5761395321666668E-4</v>
      </c>
      <c r="F634" s="18">
        <f t="shared" si="28"/>
        <v>1.1072845829124882</v>
      </c>
      <c r="G634" s="12">
        <f t="shared" si="29"/>
        <v>7.6344213554952747</v>
      </c>
    </row>
    <row r="635" spans="1:7" x14ac:dyDescent="0.25">
      <c r="A635" s="24">
        <v>31.439453</v>
      </c>
      <c r="B635" s="23">
        <v>-31.358775999999999</v>
      </c>
      <c r="C635" s="25">
        <v>4.6788340000000002</v>
      </c>
      <c r="D635" s="26">
        <v>-2.1470219000000001E-3</v>
      </c>
      <c r="E635" s="28">
        <f t="shared" si="27"/>
        <v>3.5826365321666668E-4</v>
      </c>
      <c r="F635" s="18">
        <f t="shared" si="28"/>
        <v>1.1090898243803318</v>
      </c>
      <c r="G635" s="12">
        <f t="shared" si="29"/>
        <v>7.6468679967893136</v>
      </c>
    </row>
    <row r="636" spans="1:7" x14ac:dyDescent="0.25">
      <c r="A636" s="24">
        <v>31.489258</v>
      </c>
      <c r="B636" s="23">
        <v>-31.421516</v>
      </c>
      <c r="C636" s="25">
        <v>4.6788445000000003</v>
      </c>
      <c r="D636" s="26">
        <v>-2.1551638000000001E-3</v>
      </c>
      <c r="E636" s="28">
        <f t="shared" si="27"/>
        <v>3.5962063655E-4</v>
      </c>
      <c r="F636" s="18">
        <f t="shared" si="28"/>
        <v>1.1113087979646843</v>
      </c>
      <c r="G636" s="12">
        <f t="shared" si="29"/>
        <v>7.6621672067495021</v>
      </c>
    </row>
    <row r="637" spans="1:7" x14ac:dyDescent="0.25">
      <c r="A637" s="24">
        <v>31.539062999999999</v>
      </c>
      <c r="B637" s="23">
        <v>-31.454433000000002</v>
      </c>
      <c r="C637" s="25">
        <v>4.6787352999999996</v>
      </c>
      <c r="D637" s="26">
        <v>-2.1539062999999998E-3</v>
      </c>
      <c r="E637" s="28">
        <f t="shared" si="27"/>
        <v>3.5941105321666661E-4</v>
      </c>
      <c r="F637" s="18">
        <f t="shared" si="28"/>
        <v>1.112472998689519</v>
      </c>
      <c r="G637" s="12">
        <f t="shared" si="29"/>
        <v>7.6701940491827125</v>
      </c>
    </row>
    <row r="638" spans="1:7" x14ac:dyDescent="0.25">
      <c r="A638" s="24">
        <v>31.588867</v>
      </c>
      <c r="B638" s="23">
        <v>-31.493317000000001</v>
      </c>
      <c r="C638" s="25">
        <v>4.6787329</v>
      </c>
      <c r="D638" s="26">
        <v>-2.1603910999999998E-3</v>
      </c>
      <c r="E638" s="28">
        <f t="shared" si="27"/>
        <v>3.6049185321666665E-4</v>
      </c>
      <c r="F638" s="18">
        <f t="shared" si="28"/>
        <v>1.1138482388688935</v>
      </c>
      <c r="G638" s="12">
        <f t="shared" si="29"/>
        <v>7.6796759503636505</v>
      </c>
    </row>
    <row r="639" spans="1:7" x14ac:dyDescent="0.25">
      <c r="A639" s="24">
        <v>31.638672</v>
      </c>
      <c r="B639" s="23">
        <v>-31.548822000000001</v>
      </c>
      <c r="C639" s="25">
        <v>4.6786412999999998</v>
      </c>
      <c r="D639" s="26">
        <v>-2.1647364000000001E-3</v>
      </c>
      <c r="E639" s="28">
        <f t="shared" si="27"/>
        <v>3.6121606988333337E-4</v>
      </c>
      <c r="F639" s="18">
        <f t="shared" si="28"/>
        <v>1.1158113266725191</v>
      </c>
      <c r="G639" s="12">
        <f t="shared" si="29"/>
        <v>7.6932108985440832</v>
      </c>
    </row>
    <row r="640" spans="1:7" x14ac:dyDescent="0.25">
      <c r="A640" s="24">
        <v>31.688476999999999</v>
      </c>
      <c r="B640" s="23">
        <v>-31.621047999999998</v>
      </c>
      <c r="C640" s="25">
        <v>4.6786623000000001</v>
      </c>
      <c r="D640" s="26">
        <v>-2.1690070000000001E-3</v>
      </c>
      <c r="E640" s="28">
        <f t="shared" si="27"/>
        <v>3.6192783655000001E-4</v>
      </c>
      <c r="F640" s="18">
        <f t="shared" si="28"/>
        <v>1.1183657988769091</v>
      </c>
      <c r="G640" s="12">
        <f t="shared" si="29"/>
        <v>7.7108232788211728</v>
      </c>
    </row>
    <row r="641" spans="1:7" x14ac:dyDescent="0.25">
      <c r="A641" s="24">
        <v>31.738281000000001</v>
      </c>
      <c r="B641" s="23">
        <v>-31.636541000000001</v>
      </c>
      <c r="C641" s="25">
        <v>4.6785731000000004</v>
      </c>
      <c r="D641" s="26">
        <v>-2.172041E-3</v>
      </c>
      <c r="E641" s="28">
        <f t="shared" si="27"/>
        <v>3.6243350321666664E-4</v>
      </c>
      <c r="F641" s="18">
        <f t="shared" si="28"/>
        <v>1.1189137516620919</v>
      </c>
      <c r="G641" s="12">
        <f t="shared" si="29"/>
        <v>7.7146012619246669</v>
      </c>
    </row>
    <row r="642" spans="1:7" x14ac:dyDescent="0.25">
      <c r="A642" s="24">
        <v>31.788086</v>
      </c>
      <c r="B642" s="23">
        <v>-31.692634999999999</v>
      </c>
      <c r="C642" s="25">
        <v>4.6784625000000002</v>
      </c>
      <c r="D642" s="26">
        <v>-2.1769314000000001E-3</v>
      </c>
      <c r="E642" s="28">
        <f t="shared" si="27"/>
        <v>3.6324856988333333E-4</v>
      </c>
      <c r="F642" s="18">
        <f t="shared" si="28"/>
        <v>1.1208976710793801</v>
      </c>
      <c r="G642" s="12">
        <f t="shared" si="29"/>
        <v>7.7282798383273912</v>
      </c>
    </row>
    <row r="643" spans="1:7" x14ac:dyDescent="0.25">
      <c r="A643" s="24">
        <v>31.837890999999999</v>
      </c>
      <c r="B643" s="23">
        <v>-31.751975999999999</v>
      </c>
      <c r="C643" s="25">
        <v>4.6784886999999999</v>
      </c>
      <c r="D643" s="26">
        <v>-2.1802691999999999E-3</v>
      </c>
      <c r="E643" s="28">
        <f t="shared" si="27"/>
        <v>3.638048698833333E-4</v>
      </c>
      <c r="F643" s="18">
        <f t="shared" si="28"/>
        <v>1.1229964296300503</v>
      </c>
      <c r="G643" s="12">
        <f t="shared" si="29"/>
        <v>7.7427501988350045</v>
      </c>
    </row>
    <row r="644" spans="1:7" x14ac:dyDescent="0.25">
      <c r="A644" s="24">
        <v>31.887695000000001</v>
      </c>
      <c r="B644" s="23">
        <v>-31.798397000000001</v>
      </c>
      <c r="C644" s="25">
        <v>4.6784033999999997</v>
      </c>
      <c r="D644" s="26">
        <v>-2.1843226E-3</v>
      </c>
      <c r="E644" s="28">
        <f t="shared" si="27"/>
        <v>3.6448043655000001E-4</v>
      </c>
      <c r="F644" s="18">
        <f t="shared" si="28"/>
        <v>1.1246382366552212</v>
      </c>
      <c r="G644" s="12">
        <f t="shared" si="29"/>
        <v>7.7540700047891313</v>
      </c>
    </row>
    <row r="645" spans="1:7" x14ac:dyDescent="0.25">
      <c r="A645" s="24">
        <v>31.9375</v>
      </c>
      <c r="B645" s="23">
        <v>-31.841426999999999</v>
      </c>
      <c r="C645" s="25">
        <v>4.6784239000000003</v>
      </c>
      <c r="D645" s="26">
        <v>-2.1866200999999998E-3</v>
      </c>
      <c r="E645" s="28">
        <f t="shared" ref="E645:E708" si="30" xml:space="preserve"> (delta_0 - D645) / L</f>
        <v>3.6486335321666663E-4</v>
      </c>
      <c r="F645" s="18">
        <f t="shared" ref="F645:F708" si="31" xml:space="preserve"> -B645 / A_6x12_in2</f>
        <v>1.1261601115888311</v>
      </c>
      <c r="G645" s="12">
        <f t="shared" ref="G645:G708" si="32" xml:space="preserve"> -B645 * kip_to_N / A_6x12_mm2</f>
        <v>7.7645629120984543</v>
      </c>
    </row>
    <row r="646" spans="1:7" x14ac:dyDescent="0.25">
      <c r="A646" s="24">
        <v>31.987304999999999</v>
      </c>
      <c r="B646" s="23">
        <v>-31.911124999999998</v>
      </c>
      <c r="C646" s="25">
        <v>4.6783761999999998</v>
      </c>
      <c r="D646" s="26">
        <v>-2.1873146999999999E-3</v>
      </c>
      <c r="E646" s="28">
        <f t="shared" si="30"/>
        <v>3.6497911988333333E-4</v>
      </c>
      <c r="F646" s="18">
        <f t="shared" si="31"/>
        <v>1.1286251740829685</v>
      </c>
      <c r="G646" s="12">
        <f t="shared" si="32"/>
        <v>7.7815588371192597</v>
      </c>
    </row>
    <row r="647" spans="1:7" x14ac:dyDescent="0.25">
      <c r="A647" s="24">
        <v>32.037109000000001</v>
      </c>
      <c r="B647" s="23">
        <v>-31.938580999999999</v>
      </c>
      <c r="C647" s="25">
        <v>4.6782823000000002</v>
      </c>
      <c r="D647" s="26">
        <v>-2.1938919000000002E-3</v>
      </c>
      <c r="E647" s="28">
        <f t="shared" si="30"/>
        <v>3.6607531988333336E-4</v>
      </c>
      <c r="F647" s="18">
        <f t="shared" si="31"/>
        <v>1.1295962314424199</v>
      </c>
      <c r="G647" s="12">
        <f t="shared" si="32"/>
        <v>7.7882540093963879</v>
      </c>
    </row>
    <row r="648" spans="1:7" x14ac:dyDescent="0.25">
      <c r="A648" s="24">
        <v>32.086914</v>
      </c>
      <c r="B648" s="23">
        <v>-31.99719</v>
      </c>
      <c r="C648" s="25">
        <v>4.6782889000000001</v>
      </c>
      <c r="D648" s="26">
        <v>-2.1971702000000001E-3</v>
      </c>
      <c r="E648" s="28">
        <f t="shared" si="30"/>
        <v>3.6662170321666667E-4</v>
      </c>
      <c r="F648" s="18">
        <f t="shared" si="31"/>
        <v>1.1316691007890138</v>
      </c>
      <c r="G648" s="12">
        <f t="shared" si="32"/>
        <v>7.8025458709927653</v>
      </c>
    </row>
    <row r="649" spans="1:7" x14ac:dyDescent="0.25">
      <c r="A649" s="24">
        <v>32.136718999999999</v>
      </c>
      <c r="B649" s="23">
        <v>-32.033400999999998</v>
      </c>
      <c r="C649" s="25">
        <v>4.6782459999999997</v>
      </c>
      <c r="D649" s="26">
        <v>-2.1993517999999998E-3</v>
      </c>
      <c r="E649" s="28">
        <f t="shared" si="30"/>
        <v>3.6698530321666663E-4</v>
      </c>
      <c r="F649" s="18">
        <f t="shared" si="31"/>
        <v>1.1329498029321918</v>
      </c>
      <c r="G649" s="12">
        <f t="shared" si="32"/>
        <v>7.8113759585265301</v>
      </c>
    </row>
    <row r="650" spans="1:7" x14ac:dyDescent="0.25">
      <c r="A650" s="24">
        <v>32.186523000000001</v>
      </c>
      <c r="B650" s="23">
        <v>-32.105637000000002</v>
      </c>
      <c r="C650" s="25">
        <v>4.6782579000000002</v>
      </c>
      <c r="D650" s="26">
        <v>-2.2059558000000002E-3</v>
      </c>
      <c r="E650" s="28">
        <f t="shared" si="30"/>
        <v>3.6808596988333335E-4</v>
      </c>
      <c r="F650" s="18">
        <f t="shared" si="31"/>
        <v>1.1355046288142332</v>
      </c>
      <c r="G650" s="12">
        <f t="shared" si="32"/>
        <v>7.8289907773133391</v>
      </c>
    </row>
    <row r="651" spans="1:7" x14ac:dyDescent="0.25">
      <c r="A651" s="24">
        <v>32.236328</v>
      </c>
      <c r="B651" s="23">
        <v>-32.141094000000002</v>
      </c>
      <c r="C651" s="25">
        <v>4.6781569000000003</v>
      </c>
      <c r="D651" s="26">
        <v>-2.2097556000000001E-3</v>
      </c>
      <c r="E651" s="28">
        <f t="shared" si="30"/>
        <v>3.6871926988333334E-4</v>
      </c>
      <c r="F651" s="18">
        <f t="shared" si="31"/>
        <v>1.136758663662502</v>
      </c>
      <c r="G651" s="12">
        <f t="shared" si="32"/>
        <v>7.8376370012144934</v>
      </c>
    </row>
    <row r="652" spans="1:7" x14ac:dyDescent="0.25">
      <c r="A652" s="24">
        <v>32.286133</v>
      </c>
      <c r="B652" s="23">
        <v>-32.190136000000003</v>
      </c>
      <c r="C652" s="25">
        <v>4.6780729000000001</v>
      </c>
      <c r="D652" s="26">
        <v>-2.2123426000000002E-3</v>
      </c>
      <c r="E652" s="28">
        <f t="shared" si="30"/>
        <v>3.6915043655000003E-4</v>
      </c>
      <c r="F652" s="18">
        <f t="shared" si="31"/>
        <v>1.1384931696000826</v>
      </c>
      <c r="G652" s="12">
        <f t="shared" si="32"/>
        <v>7.8495959405652682</v>
      </c>
    </row>
    <row r="653" spans="1:7" x14ac:dyDescent="0.25">
      <c r="A653" s="24">
        <v>32.335937999999999</v>
      </c>
      <c r="B653" s="23">
        <v>-32.233269</v>
      </c>
      <c r="C653" s="25">
        <v>4.6780920000000004</v>
      </c>
      <c r="D653" s="26">
        <v>-2.2195309999999998E-3</v>
      </c>
      <c r="E653" s="28">
        <f t="shared" si="30"/>
        <v>3.7034850321666663E-4</v>
      </c>
      <c r="F653" s="18">
        <f t="shared" si="31"/>
        <v>1.140018687413501</v>
      </c>
      <c r="G653" s="12">
        <f t="shared" si="32"/>
        <v>7.8601139645246692</v>
      </c>
    </row>
    <row r="654" spans="1:7" x14ac:dyDescent="0.25">
      <c r="A654" s="24">
        <v>32.385742</v>
      </c>
      <c r="B654" s="23">
        <v>-32.278129999999997</v>
      </c>
      <c r="C654" s="25">
        <v>4.6780872000000002</v>
      </c>
      <c r="D654" s="26">
        <v>-2.2221773000000002E-3</v>
      </c>
      <c r="E654" s="28">
        <f t="shared" si="30"/>
        <v>3.7078955321666671E-4</v>
      </c>
      <c r="F654" s="18">
        <f t="shared" si="31"/>
        <v>1.1416053207250665</v>
      </c>
      <c r="G654" s="12">
        <f t="shared" si="32"/>
        <v>7.8710533629630506</v>
      </c>
    </row>
    <row r="655" spans="1:7" x14ac:dyDescent="0.25">
      <c r="A655" s="24">
        <v>32.435547</v>
      </c>
      <c r="B655" s="23">
        <v>-32.324638</v>
      </c>
      <c r="C655" s="25">
        <v>4.6780366999999998</v>
      </c>
      <c r="D655" s="26">
        <v>-2.2262571999999998E-3</v>
      </c>
      <c r="E655" s="28">
        <f t="shared" si="30"/>
        <v>3.7146953654999994E-4</v>
      </c>
      <c r="F655" s="18">
        <f t="shared" si="31"/>
        <v>1.143250204745804</v>
      </c>
      <c r="G655" s="12">
        <f t="shared" si="32"/>
        <v>7.882394383951711</v>
      </c>
    </row>
    <row r="656" spans="1:7" x14ac:dyDescent="0.25">
      <c r="A656" s="24">
        <v>32.485351999999999</v>
      </c>
      <c r="B656" s="23">
        <v>-32.381371000000001</v>
      </c>
      <c r="C656" s="25">
        <v>4.6780056999999999</v>
      </c>
      <c r="D656" s="26">
        <v>-2.2310703E-3</v>
      </c>
      <c r="E656" s="28">
        <f t="shared" si="30"/>
        <v>3.7227171988333331E-4</v>
      </c>
      <c r="F656" s="18">
        <f t="shared" si="31"/>
        <v>1.1452567241650111</v>
      </c>
      <c r="G656" s="12">
        <f t="shared" si="32"/>
        <v>7.8962287811253073</v>
      </c>
    </row>
    <row r="657" spans="1:7" x14ac:dyDescent="0.25">
      <c r="A657" s="24">
        <v>32.535156000000001</v>
      </c>
      <c r="B657" s="23">
        <v>-32.451523000000002</v>
      </c>
      <c r="C657" s="25">
        <v>4.6779675000000003</v>
      </c>
      <c r="D657" s="26">
        <v>-2.2370127999999999E-3</v>
      </c>
      <c r="E657" s="28">
        <f t="shared" si="30"/>
        <v>3.7326213654999995E-4</v>
      </c>
      <c r="F657" s="18">
        <f t="shared" si="31"/>
        <v>1.1477378436245185</v>
      </c>
      <c r="G657" s="12">
        <f t="shared" si="32"/>
        <v>7.9133354144872339</v>
      </c>
    </row>
    <row r="658" spans="1:7" x14ac:dyDescent="0.25">
      <c r="A658" s="24">
        <v>32.584961</v>
      </c>
      <c r="B658" s="23">
        <v>-32.479579999999999</v>
      </c>
      <c r="C658" s="25">
        <v>4.6778898</v>
      </c>
      <c r="D658" s="26">
        <v>-2.2386133000000001E-3</v>
      </c>
      <c r="E658" s="28">
        <f t="shared" si="30"/>
        <v>3.7352888655E-4</v>
      </c>
      <c r="F658" s="18">
        <f t="shared" si="31"/>
        <v>1.1487301570108137</v>
      </c>
      <c r="G658" s="12">
        <f t="shared" si="32"/>
        <v>7.9201771411983106</v>
      </c>
    </row>
    <row r="659" spans="1:7" x14ac:dyDescent="0.25">
      <c r="A659" s="24">
        <v>32.634765999999999</v>
      </c>
      <c r="B659" s="23">
        <v>-32.536273999999999</v>
      </c>
      <c r="C659" s="25">
        <v>4.6778630999999997</v>
      </c>
      <c r="D659" s="26">
        <v>-2.2439151E-3</v>
      </c>
      <c r="E659" s="28">
        <f t="shared" si="30"/>
        <v>3.7441251988333334E-4</v>
      </c>
      <c r="F659" s="18">
        <f t="shared" si="31"/>
        <v>1.1507352970871809</v>
      </c>
      <c r="G659" s="12">
        <f t="shared" si="32"/>
        <v>7.9340020281840138</v>
      </c>
    </row>
    <row r="660" spans="1:7" x14ac:dyDescent="0.25">
      <c r="A660" s="24">
        <v>32.684570000000001</v>
      </c>
      <c r="B660" s="23">
        <v>-32.580314999999999</v>
      </c>
      <c r="C660" s="25">
        <v>4.6778746</v>
      </c>
      <c r="D660" s="26">
        <v>-2.2460162000000001E-3</v>
      </c>
      <c r="E660" s="28">
        <f t="shared" si="30"/>
        <v>3.7476270321666665E-4</v>
      </c>
      <c r="F660" s="18">
        <f t="shared" si="31"/>
        <v>1.1522929288313386</v>
      </c>
      <c r="G660" s="12">
        <f t="shared" si="32"/>
        <v>7.9447414688256579</v>
      </c>
    </row>
    <row r="661" spans="1:7" x14ac:dyDescent="0.25">
      <c r="A661" s="24">
        <v>32.734375</v>
      </c>
      <c r="B661" s="23">
        <v>-32.647258999999998</v>
      </c>
      <c r="C661" s="25">
        <v>4.6777186000000004</v>
      </c>
      <c r="D661" s="26">
        <v>-2.2371917000000002E-3</v>
      </c>
      <c r="E661" s="28">
        <f t="shared" si="30"/>
        <v>3.7329195321666667E-4</v>
      </c>
      <c r="F661" s="18">
        <f t="shared" si="31"/>
        <v>1.1546605885003038</v>
      </c>
      <c r="G661" s="12">
        <f t="shared" si="32"/>
        <v>7.9610658282705895</v>
      </c>
    </row>
    <row r="662" spans="1:7" x14ac:dyDescent="0.25">
      <c r="A662" s="24">
        <v>32.784179999999999</v>
      </c>
      <c r="B662" s="23">
        <v>-32.674137000000002</v>
      </c>
      <c r="C662" s="25">
        <v>4.6777062000000003</v>
      </c>
      <c r="D662" s="26">
        <v>-2.2348849999999998E-3</v>
      </c>
      <c r="E662" s="28">
        <f t="shared" si="30"/>
        <v>3.7290750321666665E-4</v>
      </c>
      <c r="F662" s="18">
        <f t="shared" si="31"/>
        <v>1.1556112032915093</v>
      </c>
      <c r="G662" s="12">
        <f t="shared" si="32"/>
        <v>7.9676200546861136</v>
      </c>
    </row>
    <row r="663" spans="1:7" x14ac:dyDescent="0.25">
      <c r="A663" s="24">
        <v>32.833984000000001</v>
      </c>
      <c r="B663" s="23">
        <v>-32.735317000000002</v>
      </c>
      <c r="C663" s="25">
        <v>4.6776761999999996</v>
      </c>
      <c r="D663" s="26">
        <v>-2.2438256999999999E-3</v>
      </c>
      <c r="E663" s="28">
        <f t="shared" si="30"/>
        <v>3.743976198833333E-4</v>
      </c>
      <c r="F663" s="18">
        <f t="shared" si="31"/>
        <v>1.1577750031622565</v>
      </c>
      <c r="G663" s="12">
        <f t="shared" si="32"/>
        <v>7.9825388571305584</v>
      </c>
    </row>
    <row r="664" spans="1:7" x14ac:dyDescent="0.25">
      <c r="A664" s="24">
        <v>32.883789</v>
      </c>
      <c r="B664" s="23">
        <v>-32.769432000000002</v>
      </c>
      <c r="C664" s="25">
        <v>4.6776942999999997</v>
      </c>
      <c r="D664" s="26">
        <v>-2.2497147000000001E-3</v>
      </c>
      <c r="E664" s="28">
        <f t="shared" si="30"/>
        <v>3.7537911988333336E-4</v>
      </c>
      <c r="F664" s="18">
        <f t="shared" si="31"/>
        <v>1.1589815744697187</v>
      </c>
      <c r="G664" s="12">
        <f t="shared" si="32"/>
        <v>7.9908578330277829</v>
      </c>
    </row>
    <row r="665" spans="1:7" x14ac:dyDescent="0.25">
      <c r="A665" s="24">
        <v>32.933593999999999</v>
      </c>
      <c r="B665" s="23">
        <v>-32.831840999999997</v>
      </c>
      <c r="C665" s="25">
        <v>4.6776213999999996</v>
      </c>
      <c r="D665" s="26">
        <v>-2.2536336999999999E-3</v>
      </c>
      <c r="E665" s="28">
        <f t="shared" si="30"/>
        <v>3.7603228654999998E-4</v>
      </c>
      <c r="F665" s="18">
        <f t="shared" si="31"/>
        <v>1.1611888413238125</v>
      </c>
      <c r="G665" s="12">
        <f t="shared" si="32"/>
        <v>8.006076328316361</v>
      </c>
    </row>
    <row r="666" spans="1:7" x14ac:dyDescent="0.25">
      <c r="A666" s="24">
        <v>32.983398000000001</v>
      </c>
      <c r="B666" s="23">
        <v>-32.876609999999999</v>
      </c>
      <c r="C666" s="25">
        <v>4.6776999999999997</v>
      </c>
      <c r="D666" s="26">
        <v>-2.2567809000000002E-3</v>
      </c>
      <c r="E666" s="28">
        <f t="shared" si="30"/>
        <v>3.7655681988333338E-4</v>
      </c>
      <c r="F666" s="18">
        <f t="shared" si="31"/>
        <v>1.1627722208009861</v>
      </c>
      <c r="G666" s="12">
        <f t="shared" si="32"/>
        <v>8.0169932924653526</v>
      </c>
    </row>
    <row r="667" spans="1:7" x14ac:dyDescent="0.25">
      <c r="A667" s="24">
        <v>33.033203</v>
      </c>
      <c r="B667" s="23">
        <v>-32.914054999999998</v>
      </c>
      <c r="C667" s="25">
        <v>4.6775899000000001</v>
      </c>
      <c r="D667" s="26">
        <v>-2.2629588000000001E-3</v>
      </c>
      <c r="E667" s="28">
        <f t="shared" si="30"/>
        <v>3.7758646988333332E-4</v>
      </c>
      <c r="F667" s="18">
        <f t="shared" si="31"/>
        <v>1.1640965667663361</v>
      </c>
      <c r="G667" s="12">
        <f t="shared" si="32"/>
        <v>8.0261242920981104</v>
      </c>
    </row>
    <row r="668" spans="1:7" x14ac:dyDescent="0.25">
      <c r="A668" s="24">
        <v>33.083008</v>
      </c>
      <c r="B668" s="23">
        <v>-32.964782999999997</v>
      </c>
      <c r="C668" s="25">
        <v>4.6775389000000001</v>
      </c>
      <c r="D668" s="26">
        <v>-2.2663115999999998E-3</v>
      </c>
      <c r="E668" s="28">
        <f t="shared" si="30"/>
        <v>3.7814526988333327E-4</v>
      </c>
      <c r="F668" s="18">
        <f t="shared" si="31"/>
        <v>1.1658907027559287</v>
      </c>
      <c r="G668" s="12">
        <f t="shared" si="32"/>
        <v>8.0384943641870574</v>
      </c>
    </row>
    <row r="669" spans="1:7" x14ac:dyDescent="0.25">
      <c r="A669" s="24">
        <v>33.132812999999999</v>
      </c>
      <c r="B669" s="23">
        <v>-33.026119000000001</v>
      </c>
      <c r="C669" s="25">
        <v>4.6776451999999997</v>
      </c>
      <c r="D669" s="26">
        <v>-2.2695420999999999E-3</v>
      </c>
      <c r="E669" s="28">
        <f t="shared" si="30"/>
        <v>3.7868368654999995E-4</v>
      </c>
      <c r="F669" s="18">
        <f t="shared" si="31"/>
        <v>1.1680600199980364</v>
      </c>
      <c r="G669" s="12">
        <f t="shared" si="32"/>
        <v>8.0534512073830786</v>
      </c>
    </row>
    <row r="670" spans="1:7" x14ac:dyDescent="0.25">
      <c r="A670" s="24">
        <v>33.182617</v>
      </c>
      <c r="B670" s="23">
        <v>-33.069740000000003</v>
      </c>
      <c r="C670" s="25">
        <v>4.6775088</v>
      </c>
      <c r="D670" s="26">
        <v>-2.2735028E-3</v>
      </c>
      <c r="E670" s="28">
        <f t="shared" si="30"/>
        <v>3.7934380321666666E-4</v>
      </c>
      <c r="F670" s="18">
        <f t="shared" si="31"/>
        <v>1.1696027972808389</v>
      </c>
      <c r="G670" s="12">
        <f t="shared" si="32"/>
        <v>8.064088230616635</v>
      </c>
    </row>
    <row r="671" spans="1:7" x14ac:dyDescent="0.25">
      <c r="A671" s="24">
        <v>33.232422</v>
      </c>
      <c r="B671" s="23">
        <v>-33.127955999999998</v>
      </c>
      <c r="C671" s="25">
        <v>4.6774297000000002</v>
      </c>
      <c r="D671" s="26">
        <v>-2.2796121999999999E-3</v>
      </c>
      <c r="E671" s="28">
        <f t="shared" si="30"/>
        <v>3.8036203654999998E-4</v>
      </c>
      <c r="F671" s="18">
        <f t="shared" si="31"/>
        <v>1.1716617670957361</v>
      </c>
      <c r="G671" s="12">
        <f t="shared" si="32"/>
        <v>8.0782842587811619</v>
      </c>
    </row>
    <row r="672" spans="1:7" x14ac:dyDescent="0.25">
      <c r="A672" s="24">
        <v>33.282226999999999</v>
      </c>
      <c r="B672" s="23">
        <v>-33.189132999999998</v>
      </c>
      <c r="C672" s="25">
        <v>4.6773477000000003</v>
      </c>
      <c r="D672" s="26">
        <v>-2.2839606E-3</v>
      </c>
      <c r="E672" s="28">
        <f t="shared" si="30"/>
        <v>3.8108676988333334E-4</v>
      </c>
      <c r="F672" s="18">
        <f t="shared" si="31"/>
        <v>1.173825460863188</v>
      </c>
      <c r="G672" s="12">
        <f t="shared" si="32"/>
        <v>8.0932023296726907</v>
      </c>
    </row>
    <row r="673" spans="1:7" x14ac:dyDescent="0.25">
      <c r="A673" s="24">
        <v>33.332031000000001</v>
      </c>
      <c r="B673" s="23">
        <v>-33.217846000000002</v>
      </c>
      <c r="C673" s="25">
        <v>4.6773104999999999</v>
      </c>
      <c r="D673" s="26">
        <v>-2.2893636000000002E-3</v>
      </c>
      <c r="E673" s="28">
        <f t="shared" si="30"/>
        <v>3.8198726988333337E-4</v>
      </c>
      <c r="F673" s="18">
        <f t="shared" si="31"/>
        <v>1.1748409755034097</v>
      </c>
      <c r="G673" s="12">
        <f t="shared" si="32"/>
        <v>8.1002040226211598</v>
      </c>
    </row>
    <row r="674" spans="1:7" x14ac:dyDescent="0.25">
      <c r="A674" s="24">
        <v>33.381836</v>
      </c>
      <c r="B674" s="23">
        <v>-33.257247999999997</v>
      </c>
      <c r="C674" s="25">
        <v>4.6773248000000001</v>
      </c>
      <c r="D674" s="26">
        <v>-2.2923797E-3</v>
      </c>
      <c r="E674" s="28">
        <f t="shared" si="30"/>
        <v>3.8248995321666664E-4</v>
      </c>
      <c r="F674" s="18">
        <f t="shared" si="31"/>
        <v>1.1762345361851221</v>
      </c>
      <c r="G674" s="12">
        <f t="shared" si="32"/>
        <v>8.1098122386054019</v>
      </c>
    </row>
    <row r="675" spans="1:7" x14ac:dyDescent="0.25">
      <c r="A675" s="24">
        <v>33.431640999999999</v>
      </c>
      <c r="B675" s="23">
        <v>-33.319851</v>
      </c>
      <c r="C675" s="25">
        <v>4.6772828000000004</v>
      </c>
      <c r="D675" s="26">
        <v>-2.2997169000000001E-3</v>
      </c>
      <c r="E675" s="28">
        <f t="shared" si="30"/>
        <v>3.8371281988333335E-4</v>
      </c>
      <c r="F675" s="18">
        <f t="shared" si="31"/>
        <v>1.1784486643856515</v>
      </c>
      <c r="G675" s="12">
        <f t="shared" si="32"/>
        <v>8.1250780409824799</v>
      </c>
    </row>
    <row r="676" spans="1:7" x14ac:dyDescent="0.25">
      <c r="A676" s="24">
        <v>33.481445000000001</v>
      </c>
      <c r="B676" s="23">
        <v>-33.367573</v>
      </c>
      <c r="C676" s="25">
        <v>4.6772776</v>
      </c>
      <c r="D676" s="26">
        <v>-2.3005127E-3</v>
      </c>
      <c r="E676" s="28">
        <f t="shared" si="30"/>
        <v>3.8384545321666668E-4</v>
      </c>
      <c r="F676" s="18">
        <f t="shared" si="31"/>
        <v>1.1801364848732585</v>
      </c>
      <c r="G676" s="12">
        <f t="shared" si="32"/>
        <v>8.1367150970506987</v>
      </c>
    </row>
    <row r="677" spans="1:7" x14ac:dyDescent="0.25">
      <c r="A677" s="24">
        <v>33.53125</v>
      </c>
      <c r="B677" s="23">
        <v>-33.408175999999997</v>
      </c>
      <c r="C677" s="25">
        <v>4.6771840999999998</v>
      </c>
      <c r="D677" s="26">
        <v>-2.3071021000000001E-3</v>
      </c>
      <c r="E677" s="28">
        <f t="shared" si="30"/>
        <v>3.8494368655000001E-4</v>
      </c>
      <c r="F677" s="18">
        <f t="shared" si="31"/>
        <v>1.1815725222408942</v>
      </c>
      <c r="G677" s="12">
        <f t="shared" si="32"/>
        <v>8.1466161780518718</v>
      </c>
    </row>
    <row r="678" spans="1:7" x14ac:dyDescent="0.25">
      <c r="A678" s="24">
        <v>33.581054999999999</v>
      </c>
      <c r="B678" s="23">
        <v>-33.476219</v>
      </c>
      <c r="C678" s="25">
        <v>4.6771954999999998</v>
      </c>
      <c r="D678" s="26">
        <v>-2.3112088000000002E-3</v>
      </c>
      <c r="E678" s="28">
        <f t="shared" si="30"/>
        <v>3.8562813655000004E-4</v>
      </c>
      <c r="F678" s="18">
        <f t="shared" si="31"/>
        <v>1.1839790510837391</v>
      </c>
      <c r="G678" s="12">
        <f t="shared" si="32"/>
        <v>8.1632085297146268</v>
      </c>
    </row>
    <row r="679" spans="1:7" x14ac:dyDescent="0.25">
      <c r="A679" s="24">
        <v>33.630859000000001</v>
      </c>
      <c r="B679" s="23">
        <v>-33.527763</v>
      </c>
      <c r="C679" s="25">
        <v>4.6771846000000004</v>
      </c>
      <c r="D679" s="26">
        <v>-2.3145793999999999E-3</v>
      </c>
      <c r="E679" s="28">
        <f t="shared" si="30"/>
        <v>3.8618990321666666E-4</v>
      </c>
      <c r="F679" s="18">
        <f t="shared" si="31"/>
        <v>1.1858020471696786</v>
      </c>
      <c r="G679" s="12">
        <f t="shared" si="32"/>
        <v>8.1757775841964246</v>
      </c>
    </row>
    <row r="680" spans="1:7" x14ac:dyDescent="0.25">
      <c r="A680" s="24">
        <v>33.680664</v>
      </c>
      <c r="B680" s="23">
        <v>-33.583359000000002</v>
      </c>
      <c r="C680" s="25">
        <v>4.6771463999999998</v>
      </c>
      <c r="D680" s="26">
        <v>-2.3212104999999999E-3</v>
      </c>
      <c r="E680" s="28">
        <f t="shared" si="30"/>
        <v>3.8729508654999998E-4</v>
      </c>
      <c r="F680" s="18">
        <f t="shared" si="31"/>
        <v>1.1877683534399315</v>
      </c>
      <c r="G680" s="12">
        <f t="shared" si="32"/>
        <v>8.1893347228152766</v>
      </c>
    </row>
    <row r="681" spans="1:7" x14ac:dyDescent="0.25">
      <c r="A681" s="24">
        <v>33.730468999999999</v>
      </c>
      <c r="B681" s="23">
        <v>-33.608952000000002</v>
      </c>
      <c r="C681" s="25">
        <v>4.6771045000000004</v>
      </c>
      <c r="D681" s="26">
        <v>-2.3229806999999999E-3</v>
      </c>
      <c r="E681" s="28">
        <f t="shared" si="30"/>
        <v>3.8759011988333329E-4</v>
      </c>
      <c r="F681" s="18">
        <f t="shared" si="31"/>
        <v>1.1886735206529428</v>
      </c>
      <c r="G681" s="12">
        <f t="shared" si="32"/>
        <v>8.1955756007322531</v>
      </c>
    </row>
    <row r="682" spans="1:7" x14ac:dyDescent="0.25">
      <c r="A682" s="24">
        <v>33.780273000000001</v>
      </c>
      <c r="B682" s="23">
        <v>-33.679234000000001</v>
      </c>
      <c r="C682" s="25">
        <v>4.6770662999999999</v>
      </c>
      <c r="D682" s="26">
        <v>-2.3302585000000002E-3</v>
      </c>
      <c r="E682" s="28">
        <f t="shared" si="30"/>
        <v>3.8880308655000003E-4</v>
      </c>
      <c r="F682" s="18">
        <f t="shared" si="31"/>
        <v>1.1911592379219171</v>
      </c>
      <c r="G682" s="12">
        <f t="shared" si="32"/>
        <v>8.212713934720492</v>
      </c>
    </row>
    <row r="683" spans="1:7" x14ac:dyDescent="0.25">
      <c r="A683" s="24">
        <v>33.830078</v>
      </c>
      <c r="B683" s="23">
        <v>-33.718899</v>
      </c>
      <c r="C683" s="25">
        <v>4.6769914999999997</v>
      </c>
      <c r="D683" s="26">
        <v>-2.3336441000000002E-3</v>
      </c>
      <c r="E683" s="28">
        <f t="shared" si="30"/>
        <v>3.8936735321666669E-4</v>
      </c>
      <c r="F683" s="18">
        <f t="shared" si="31"/>
        <v>1.1925621003258593</v>
      </c>
      <c r="G683" s="12">
        <f t="shared" si="32"/>
        <v>8.2223862835102732</v>
      </c>
    </row>
    <row r="684" spans="1:7" x14ac:dyDescent="0.25">
      <c r="A684" s="24">
        <v>33.879883</v>
      </c>
      <c r="B684" s="23">
        <v>-33.764912000000002</v>
      </c>
      <c r="C684" s="25">
        <v>4.6769505000000002</v>
      </c>
      <c r="D684" s="26">
        <v>-2.3396699999999999E-3</v>
      </c>
      <c r="E684" s="28">
        <f t="shared" si="30"/>
        <v>3.903716698833333E-4</v>
      </c>
      <c r="F684" s="18">
        <f t="shared" si="31"/>
        <v>1.1941894773028565</v>
      </c>
      <c r="G684" s="12">
        <f t="shared" si="32"/>
        <v>8.2336065982679756</v>
      </c>
    </row>
    <row r="685" spans="1:7" x14ac:dyDescent="0.25">
      <c r="A685" s="24">
        <v>33.929687999999999</v>
      </c>
      <c r="B685" s="23">
        <v>-33.816218999999997</v>
      </c>
      <c r="C685" s="25">
        <v>4.6769632999999997</v>
      </c>
      <c r="D685" s="26">
        <v>-2.3436098999999998E-3</v>
      </c>
      <c r="E685" s="28">
        <f t="shared" si="30"/>
        <v>3.9102831988333328E-4</v>
      </c>
      <c r="F685" s="18">
        <f t="shared" si="31"/>
        <v>1.19600409122846</v>
      </c>
      <c r="G685" s="12">
        <f t="shared" si="32"/>
        <v>8.2461178600694947</v>
      </c>
    </row>
    <row r="686" spans="1:7" x14ac:dyDescent="0.25">
      <c r="A686" s="24">
        <v>33.979492</v>
      </c>
      <c r="B686" s="23">
        <v>-33.868693999999998</v>
      </c>
      <c r="C686" s="25">
        <v>4.6768732000000002</v>
      </c>
      <c r="D686" s="26">
        <v>-2.3486584000000001E-3</v>
      </c>
      <c r="E686" s="28">
        <f t="shared" si="30"/>
        <v>3.9186973655000001E-4</v>
      </c>
      <c r="F686" s="18">
        <f t="shared" si="31"/>
        <v>1.197860014703737</v>
      </c>
      <c r="G686" s="12">
        <f t="shared" si="32"/>
        <v>8.2589139398058844</v>
      </c>
    </row>
    <row r="687" spans="1:7" x14ac:dyDescent="0.25">
      <c r="A687" s="24">
        <v>34.029297</v>
      </c>
      <c r="B687" s="23">
        <v>-33.917144999999998</v>
      </c>
      <c r="C687" s="25">
        <v>4.6767830999999997</v>
      </c>
      <c r="D687" s="26">
        <v>-2.3534745000000001E-3</v>
      </c>
      <c r="E687" s="28">
        <f t="shared" si="30"/>
        <v>3.9267241988333334E-4</v>
      </c>
      <c r="F687" s="18">
        <f t="shared" si="31"/>
        <v>1.1995736182921251</v>
      </c>
      <c r="G687" s="12">
        <f t="shared" si="32"/>
        <v>8.2707287632324231</v>
      </c>
    </row>
    <row r="688" spans="1:7" x14ac:dyDescent="0.25">
      <c r="A688" s="24">
        <v>34.079101999999999</v>
      </c>
      <c r="B688" s="23">
        <v>-33.968307000000003</v>
      </c>
      <c r="C688" s="25">
        <v>4.6767249</v>
      </c>
      <c r="D688" s="26">
        <v>-2.3585020000000002E-3</v>
      </c>
      <c r="E688" s="28">
        <f t="shared" si="30"/>
        <v>3.9351033655000002E-4</v>
      </c>
      <c r="F688" s="18">
        <f t="shared" si="31"/>
        <v>1.2013831038917846</v>
      </c>
      <c r="G688" s="12">
        <f t="shared" si="32"/>
        <v>8.2832046666430603</v>
      </c>
    </row>
    <row r="689" spans="1:7" x14ac:dyDescent="0.25">
      <c r="A689" s="24">
        <v>34.128906000000001</v>
      </c>
      <c r="B689" s="23">
        <v>-34.000762999999999</v>
      </c>
      <c r="C689" s="25">
        <v>4.6767468000000001</v>
      </c>
      <c r="D689" s="26">
        <v>-2.3617714000000001E-3</v>
      </c>
      <c r="E689" s="28">
        <f t="shared" si="30"/>
        <v>3.9405523655E-4</v>
      </c>
      <c r="F689" s="18">
        <f t="shared" si="31"/>
        <v>1.2025310000768934</v>
      </c>
      <c r="G689" s="12">
        <f t="shared" si="32"/>
        <v>8.291119093778347</v>
      </c>
    </row>
    <row r="690" spans="1:7" x14ac:dyDescent="0.25">
      <c r="A690" s="24">
        <v>34.178711</v>
      </c>
      <c r="B690" s="23">
        <v>-34.051318999999999</v>
      </c>
      <c r="C690" s="25">
        <v>4.6766886999999997</v>
      </c>
      <c r="D690" s="26">
        <v>-2.3652017000000002E-3</v>
      </c>
      <c r="E690" s="28">
        <f t="shared" si="30"/>
        <v>3.946269532166667E-4</v>
      </c>
      <c r="F690" s="18">
        <f t="shared" si="31"/>
        <v>1.2043190528108831</v>
      </c>
      <c r="G690" s="12">
        <f t="shared" si="32"/>
        <v>8.3034472235001733</v>
      </c>
    </row>
    <row r="691" spans="1:7" x14ac:dyDescent="0.25">
      <c r="A691" s="24">
        <v>34.228515999999999</v>
      </c>
      <c r="B691" s="23">
        <v>-34.123688000000001</v>
      </c>
      <c r="C691" s="25">
        <v>4.6767621000000004</v>
      </c>
      <c r="D691" s="26">
        <v>-2.3686558000000002E-3</v>
      </c>
      <c r="E691" s="28">
        <f t="shared" si="30"/>
        <v>3.9520263655000004E-4</v>
      </c>
      <c r="F691" s="18">
        <f t="shared" si="31"/>
        <v>1.2068785826056871</v>
      </c>
      <c r="G691" s="12">
        <f t="shared" si="32"/>
        <v>8.3210944744662072</v>
      </c>
    </row>
    <row r="692" spans="1:7" x14ac:dyDescent="0.25">
      <c r="A692" s="24">
        <v>34.278320000000001</v>
      </c>
      <c r="B692" s="23">
        <v>-34.176761999999997</v>
      </c>
      <c r="C692" s="25">
        <v>4.6766247999999999</v>
      </c>
      <c r="D692" s="26">
        <v>-2.3763329E-3</v>
      </c>
      <c r="E692" s="28">
        <f t="shared" si="30"/>
        <v>3.9648215321666665E-4</v>
      </c>
      <c r="F692" s="18">
        <f t="shared" si="31"/>
        <v>1.2087556913722779</v>
      </c>
      <c r="G692" s="12">
        <f t="shared" si="32"/>
        <v>8.3340366209346008</v>
      </c>
    </row>
    <row r="693" spans="1:7" x14ac:dyDescent="0.25">
      <c r="A693" s="24">
        <v>34.328125</v>
      </c>
      <c r="B693" s="23">
        <v>-34.214821000000001</v>
      </c>
      <c r="C693" s="25">
        <v>4.6766601000000003</v>
      </c>
      <c r="D693" s="26">
        <v>-2.3799478000000002E-3</v>
      </c>
      <c r="E693" s="28">
        <f t="shared" si="30"/>
        <v>3.9708463655000002E-4</v>
      </c>
      <c r="F693" s="18">
        <f t="shared" si="31"/>
        <v>1.210101753145419</v>
      </c>
      <c r="G693" s="12">
        <f t="shared" si="32"/>
        <v>8.3433173450639444</v>
      </c>
    </row>
    <row r="694" spans="1:7" x14ac:dyDescent="0.25">
      <c r="A694" s="24">
        <v>34.377929999999999</v>
      </c>
      <c r="B694" s="23">
        <v>-34.261116000000001</v>
      </c>
      <c r="C694" s="25">
        <v>4.6764994</v>
      </c>
      <c r="D694" s="26">
        <v>-2.3848115999999999E-3</v>
      </c>
      <c r="E694" s="28">
        <f t="shared" si="30"/>
        <v>3.9789526988333329E-4</v>
      </c>
      <c r="F694" s="18">
        <f t="shared" si="31"/>
        <v>1.2117391038321834</v>
      </c>
      <c r="G694" s="12">
        <f t="shared" si="32"/>
        <v>8.3546064257956463</v>
      </c>
    </row>
    <row r="695" spans="1:7" x14ac:dyDescent="0.25">
      <c r="A695" s="24">
        <v>34.427734000000001</v>
      </c>
      <c r="B695" s="23">
        <v>-34.317165000000003</v>
      </c>
      <c r="C695" s="25">
        <v>4.6766028000000004</v>
      </c>
      <c r="D695" s="26">
        <v>-2.3871985999999999E-3</v>
      </c>
      <c r="E695" s="28">
        <f t="shared" si="30"/>
        <v>3.9829310321666664E-4</v>
      </c>
      <c r="F695" s="18">
        <f t="shared" si="31"/>
        <v>1.2137214317000407</v>
      </c>
      <c r="G695" s="12">
        <f t="shared" si="32"/>
        <v>8.3682740289046453</v>
      </c>
    </row>
    <row r="696" spans="1:7" x14ac:dyDescent="0.25">
      <c r="A696" s="24">
        <v>34.477539</v>
      </c>
      <c r="B696" s="23">
        <v>-34.355549000000003</v>
      </c>
      <c r="C696" s="25">
        <v>4.6764678999999996</v>
      </c>
      <c r="D696" s="26">
        <v>-2.3911385999999999E-3</v>
      </c>
      <c r="E696" s="28">
        <f t="shared" si="30"/>
        <v>3.9894976988333331E-4</v>
      </c>
      <c r="F696" s="18">
        <f t="shared" si="31"/>
        <v>1.2150789879968495</v>
      </c>
      <c r="G696" s="12">
        <f t="shared" si="32"/>
        <v>8.3776340045997681</v>
      </c>
    </row>
    <row r="697" spans="1:7" x14ac:dyDescent="0.25">
      <c r="A697" s="24">
        <v>34.527343999999999</v>
      </c>
      <c r="B697" s="23">
        <v>-34.416728999999997</v>
      </c>
      <c r="C697" s="25">
        <v>4.6764808000000002</v>
      </c>
      <c r="D697" s="26">
        <v>-2.395299E-3</v>
      </c>
      <c r="E697" s="28">
        <f t="shared" si="30"/>
        <v>3.9964316988333335E-4</v>
      </c>
      <c r="F697" s="18">
        <f t="shared" si="31"/>
        <v>1.2172427878675964</v>
      </c>
      <c r="G697" s="12">
        <f t="shared" si="32"/>
        <v>8.3925528070442095</v>
      </c>
    </row>
    <row r="698" spans="1:7" x14ac:dyDescent="0.25">
      <c r="A698" s="24">
        <v>34.577148000000001</v>
      </c>
      <c r="B698" s="23">
        <v>-34.454757999999998</v>
      </c>
      <c r="C698" s="25">
        <v>4.6764296999999999</v>
      </c>
      <c r="D698" s="26">
        <v>-2.4016977000000002E-3</v>
      </c>
      <c r="E698" s="28">
        <f t="shared" si="30"/>
        <v>4.0070961988333337E-4</v>
      </c>
      <c r="F698" s="18">
        <f t="shared" si="31"/>
        <v>1.2185877886077834</v>
      </c>
      <c r="G698" s="12">
        <f t="shared" si="32"/>
        <v>8.4018262156444035</v>
      </c>
    </row>
    <row r="699" spans="1:7" x14ac:dyDescent="0.25">
      <c r="A699" s="24">
        <v>34.626953</v>
      </c>
      <c r="B699" s="23">
        <v>-34.493313000000001</v>
      </c>
      <c r="C699" s="25">
        <v>4.6763567999999998</v>
      </c>
      <c r="D699" s="26">
        <v>-2.404195E-3</v>
      </c>
      <c r="E699" s="28">
        <f t="shared" si="30"/>
        <v>4.0112583655000001E-4</v>
      </c>
      <c r="F699" s="18">
        <f t="shared" si="31"/>
        <v>1.2199513927924297</v>
      </c>
      <c r="G699" s="12">
        <f t="shared" si="32"/>
        <v>8.4112278898556756</v>
      </c>
    </row>
    <row r="700" spans="1:7" x14ac:dyDescent="0.25">
      <c r="A700" s="24">
        <v>34.676758</v>
      </c>
      <c r="B700" s="23">
        <v>-34.549411999999997</v>
      </c>
      <c r="C700" s="25">
        <v>4.6763988000000003</v>
      </c>
      <c r="D700" s="26">
        <v>-2.4105188999999998E-3</v>
      </c>
      <c r="E700" s="28">
        <f t="shared" si="30"/>
        <v>4.0217981988333328E-4</v>
      </c>
      <c r="F700" s="18">
        <f t="shared" si="31"/>
        <v>1.2219354890485434</v>
      </c>
      <c r="G700" s="12">
        <f t="shared" si="32"/>
        <v>8.4249076855132561</v>
      </c>
    </row>
    <row r="701" spans="1:7" x14ac:dyDescent="0.25">
      <c r="A701" s="24">
        <v>34.726562999999999</v>
      </c>
      <c r="B701" s="23">
        <v>-34.605808000000003</v>
      </c>
      <c r="C701" s="25">
        <v>4.6763972999999996</v>
      </c>
      <c r="D701" s="26">
        <v>-2.4159998000000001E-3</v>
      </c>
      <c r="E701" s="28">
        <f t="shared" si="30"/>
        <v>4.0309330321666666E-4</v>
      </c>
      <c r="F701" s="18">
        <f t="shared" si="31"/>
        <v>1.2239300895309015</v>
      </c>
      <c r="G701" s="12">
        <f t="shared" si="32"/>
        <v>8.4386599049094126</v>
      </c>
    </row>
    <row r="702" spans="1:7" x14ac:dyDescent="0.25">
      <c r="A702" s="24">
        <v>34.776367</v>
      </c>
      <c r="B702" s="23">
        <v>-34.644119000000003</v>
      </c>
      <c r="C702" s="25">
        <v>4.6763754000000004</v>
      </c>
      <c r="D702" s="26">
        <v>-2.4186641000000001E-3</v>
      </c>
      <c r="E702" s="28">
        <f t="shared" si="30"/>
        <v>4.0353735321666667E-4</v>
      </c>
      <c r="F702" s="18">
        <f t="shared" si="31"/>
        <v>1.2252850639808557</v>
      </c>
      <c r="G702" s="12">
        <f t="shared" si="32"/>
        <v>8.4480020794836062</v>
      </c>
    </row>
    <row r="703" spans="1:7" x14ac:dyDescent="0.25">
      <c r="A703" s="24">
        <v>34.826172</v>
      </c>
      <c r="B703" s="23">
        <v>-34.694983999999998</v>
      </c>
      <c r="C703" s="25">
        <v>4.6762971999999996</v>
      </c>
      <c r="D703" s="26">
        <v>-2.4222940999999998E-3</v>
      </c>
      <c r="E703" s="28">
        <f t="shared" si="30"/>
        <v>4.041423532166666E-4</v>
      </c>
      <c r="F703" s="18">
        <f t="shared" si="31"/>
        <v>1.2270840453542708</v>
      </c>
      <c r="G703" s="12">
        <f t="shared" si="32"/>
        <v>8.4604055591556655</v>
      </c>
    </row>
    <row r="704" spans="1:7" x14ac:dyDescent="0.25">
      <c r="A704" s="24">
        <v>34.875976999999999</v>
      </c>
      <c r="B704" s="23">
        <v>-34.745499000000002</v>
      </c>
      <c r="C704" s="25">
        <v>4.6761999000000003</v>
      </c>
      <c r="D704" s="26">
        <v>-2.4292797000000001E-3</v>
      </c>
      <c r="E704" s="28">
        <f t="shared" si="30"/>
        <v>4.0530661988333333E-4</v>
      </c>
      <c r="F704" s="18">
        <f t="shared" si="31"/>
        <v>1.2288706480098903</v>
      </c>
      <c r="G704" s="12">
        <f t="shared" si="32"/>
        <v>8.4727236909876549</v>
      </c>
    </row>
    <row r="705" spans="1:7" x14ac:dyDescent="0.25">
      <c r="A705" s="24">
        <v>34.925781000000001</v>
      </c>
      <c r="B705" s="23">
        <v>-34.803500999999997</v>
      </c>
      <c r="C705" s="25">
        <v>4.6761732</v>
      </c>
      <c r="D705" s="26">
        <v>-2.4317175000000001E-3</v>
      </c>
      <c r="E705" s="28">
        <f t="shared" si="30"/>
        <v>4.0571291988333332E-4</v>
      </c>
      <c r="F705" s="18">
        <f t="shared" si="31"/>
        <v>1.2309220491230495</v>
      </c>
      <c r="G705" s="12">
        <f t="shared" si="32"/>
        <v>8.4868675350442508</v>
      </c>
    </row>
    <row r="706" spans="1:7" x14ac:dyDescent="0.25">
      <c r="A706" s="24">
        <v>34.975586</v>
      </c>
      <c r="B706" s="23">
        <v>-34.860900999999998</v>
      </c>
      <c r="C706" s="25">
        <v>4.6761211999999999</v>
      </c>
      <c r="D706" s="26">
        <v>-2.4388968000000001E-3</v>
      </c>
      <c r="E706" s="28">
        <f t="shared" si="30"/>
        <v>4.0690946988333336E-4</v>
      </c>
      <c r="F706" s="18">
        <f t="shared" si="31"/>
        <v>1.2329521588415995</v>
      </c>
      <c r="G706" s="12">
        <f t="shared" si="32"/>
        <v>8.5008645808159269</v>
      </c>
    </row>
    <row r="707" spans="1:7" x14ac:dyDescent="0.25">
      <c r="A707" s="24">
        <v>35.025390999999999</v>
      </c>
      <c r="B707" s="23">
        <v>-34.905701000000001</v>
      </c>
      <c r="C707" s="25">
        <v>4.6760491999999996</v>
      </c>
      <c r="D707" s="26">
        <v>-2.4408489000000001E-3</v>
      </c>
      <c r="E707" s="28">
        <f t="shared" si="30"/>
        <v>4.0723481988333334E-4</v>
      </c>
      <c r="F707" s="18">
        <f t="shared" si="31"/>
        <v>1.2345366347194922</v>
      </c>
      <c r="G707" s="12">
        <f t="shared" si="32"/>
        <v>8.5117891043450395</v>
      </c>
    </row>
    <row r="708" spans="1:7" x14ac:dyDescent="0.25">
      <c r="A708" s="24">
        <v>35.075195000000001</v>
      </c>
      <c r="B708" s="23">
        <v>-34.948478999999999</v>
      </c>
      <c r="C708" s="25">
        <v>4.6760516000000001</v>
      </c>
      <c r="D708" s="26">
        <v>-2.4449348E-3</v>
      </c>
      <c r="E708" s="28">
        <f t="shared" si="30"/>
        <v>4.0791580321666664E-4</v>
      </c>
      <c r="F708" s="18">
        <f t="shared" si="31"/>
        <v>1.2360495969762888</v>
      </c>
      <c r="G708" s="12">
        <f t="shared" si="32"/>
        <v>8.5222205612095117</v>
      </c>
    </row>
    <row r="709" spans="1:7" x14ac:dyDescent="0.25">
      <c r="A709" s="24">
        <v>35.125</v>
      </c>
      <c r="B709" s="23">
        <v>-34.988461000000001</v>
      </c>
      <c r="C709" s="25">
        <v>4.6760254000000003</v>
      </c>
      <c r="D709" s="26">
        <v>-2.4491369000000001E-3</v>
      </c>
      <c r="E709" s="28">
        <f t="shared" ref="E709:E765" si="33" xml:space="preserve"> (delta_0 - D709) / L</f>
        <v>4.0861615321666667E-4</v>
      </c>
      <c r="F709" s="18">
        <f t="shared" ref="F709:F765" si="34" xml:space="preserve"> -B709 / A_6x12_in2</f>
        <v>1.2374636709617777</v>
      </c>
      <c r="G709" s="12">
        <f t="shared" ref="G709:G765" si="35" xml:space="preserve"> -B709 * kip_to_N / A_6x12_mm2</f>
        <v>8.5319702107573026</v>
      </c>
    </row>
    <row r="710" spans="1:7" x14ac:dyDescent="0.25">
      <c r="A710" s="24">
        <v>35.174804999999999</v>
      </c>
      <c r="B710" s="23">
        <v>-35.049216999999999</v>
      </c>
      <c r="C710" s="25">
        <v>4.6759195</v>
      </c>
      <c r="D710" s="26">
        <v>-2.4521350999999999E-3</v>
      </c>
      <c r="E710" s="28">
        <f t="shared" si="33"/>
        <v>4.0911585321666663E-4</v>
      </c>
      <c r="F710" s="18">
        <f t="shared" si="34"/>
        <v>1.239612474900109</v>
      </c>
      <c r="G710" s="12">
        <f t="shared" si="35"/>
        <v>8.5467856203897732</v>
      </c>
    </row>
    <row r="711" spans="1:7" x14ac:dyDescent="0.25">
      <c r="A711" s="24">
        <v>35.224609000000001</v>
      </c>
      <c r="B711" s="23">
        <v>-35.104008</v>
      </c>
      <c r="C711" s="25">
        <v>4.67591</v>
      </c>
      <c r="D711" s="26">
        <v>-2.4584592000000001E-3</v>
      </c>
      <c r="E711" s="28">
        <f t="shared" si="33"/>
        <v>4.1016986988333333E-4</v>
      </c>
      <c r="F711" s="18">
        <f t="shared" si="34"/>
        <v>1.241550310119431</v>
      </c>
      <c r="G711" s="12">
        <f t="shared" si="35"/>
        <v>8.56014645897646</v>
      </c>
    </row>
    <row r="712" spans="1:7" x14ac:dyDescent="0.25">
      <c r="A712" s="24">
        <v>35.274414</v>
      </c>
      <c r="B712" s="23">
        <v>-35.161144</v>
      </c>
      <c r="C712" s="25">
        <v>4.6759180999999996</v>
      </c>
      <c r="D712" s="26">
        <v>-2.4629892000000001E-3</v>
      </c>
      <c r="E712" s="28">
        <f t="shared" si="33"/>
        <v>4.1092486988333335E-4</v>
      </c>
      <c r="F712" s="18">
        <f t="shared" si="34"/>
        <v>1.243571082747986</v>
      </c>
      <c r="G712" s="12">
        <f t="shared" si="35"/>
        <v>8.5740791280916238</v>
      </c>
    </row>
    <row r="713" spans="1:7" x14ac:dyDescent="0.25">
      <c r="A713" s="24">
        <v>35.324218999999999</v>
      </c>
      <c r="B713" s="23">
        <v>-35.206696000000001</v>
      </c>
      <c r="C713" s="25">
        <v>4.6759256999999996</v>
      </c>
      <c r="D713" s="26">
        <v>-2.468568E-3</v>
      </c>
      <c r="E713" s="28">
        <f t="shared" si="33"/>
        <v>4.1185466988333334E-4</v>
      </c>
      <c r="F713" s="18">
        <f t="shared" si="34"/>
        <v>1.2451821551852578</v>
      </c>
      <c r="G713" s="12">
        <f t="shared" si="35"/>
        <v>8.5851870275514042</v>
      </c>
    </row>
    <row r="714" spans="1:7" x14ac:dyDescent="0.25">
      <c r="A714" s="24">
        <v>35.374023000000001</v>
      </c>
      <c r="B714" s="23">
        <v>-35.254486</v>
      </c>
      <c r="C714" s="25">
        <v>4.6758480000000002</v>
      </c>
      <c r="D714" s="26">
        <v>-2.4725047000000002E-3</v>
      </c>
      <c r="E714" s="28">
        <f t="shared" si="33"/>
        <v>4.1251078655000004E-4</v>
      </c>
      <c r="F714" s="18">
        <f t="shared" si="34"/>
        <v>1.2468723806808935</v>
      </c>
      <c r="G714" s="12">
        <f t="shared" si="35"/>
        <v>8.596840665485697</v>
      </c>
    </row>
    <row r="715" spans="1:7" x14ac:dyDescent="0.25">
      <c r="A715" s="24">
        <v>35.423828</v>
      </c>
      <c r="B715" s="23">
        <v>-35.290993</v>
      </c>
      <c r="C715" s="25">
        <v>4.6758579999999998</v>
      </c>
      <c r="D715" s="26">
        <v>-2.4791479E-3</v>
      </c>
      <c r="E715" s="28">
        <f t="shared" si="33"/>
        <v>4.1361798654999997E-4</v>
      </c>
      <c r="F715" s="18">
        <f t="shared" si="34"/>
        <v>1.2481635516825504</v>
      </c>
      <c r="G715" s="12">
        <f t="shared" si="35"/>
        <v>8.6057429329070647</v>
      </c>
    </row>
    <row r="716" spans="1:7" x14ac:dyDescent="0.25">
      <c r="A716" s="24">
        <v>35.473633</v>
      </c>
      <c r="B716" s="23">
        <v>-35.346794000000003</v>
      </c>
      <c r="C716" s="25">
        <v>4.6757374</v>
      </c>
      <c r="D716" s="26">
        <v>-2.4799764999999998E-3</v>
      </c>
      <c r="E716" s="28">
        <f t="shared" si="33"/>
        <v>4.1375608654999996E-4</v>
      </c>
      <c r="F716" s="18">
        <f t="shared" si="34"/>
        <v>1.2501371083446551</v>
      </c>
      <c r="G716" s="12">
        <f t="shared" si="35"/>
        <v>8.6193500609751013</v>
      </c>
    </row>
    <row r="717" spans="1:7" x14ac:dyDescent="0.25">
      <c r="A717" s="24">
        <v>35.523437999999999</v>
      </c>
      <c r="B717" s="23">
        <v>-35.397545000000001</v>
      </c>
      <c r="C717" s="25">
        <v>4.6757502999999998</v>
      </c>
      <c r="D717" s="26">
        <v>-2.4873197999999998E-3</v>
      </c>
      <c r="E717" s="28">
        <f t="shared" si="33"/>
        <v>4.1497996988333331E-4</v>
      </c>
      <c r="F717" s="18">
        <f t="shared" si="34"/>
        <v>1.2519320577928454</v>
      </c>
      <c r="G717" s="12">
        <f t="shared" si="35"/>
        <v>8.6317257416363944</v>
      </c>
    </row>
    <row r="718" spans="1:7" x14ac:dyDescent="0.25">
      <c r="A718" s="24">
        <v>35.573242</v>
      </c>
      <c r="B718" s="23">
        <v>-35.442894000000003</v>
      </c>
      <c r="C718" s="25">
        <v>4.6757106999999998</v>
      </c>
      <c r="D718" s="26">
        <v>-2.4917752E-3</v>
      </c>
      <c r="E718" s="28">
        <f t="shared" si="33"/>
        <v>4.1572253655E-4</v>
      </c>
      <c r="F718" s="18">
        <f t="shared" si="34"/>
        <v>1.2535359505737953</v>
      </c>
      <c r="G718" s="12">
        <f t="shared" si="35"/>
        <v>8.6427841393489331</v>
      </c>
    </row>
    <row r="719" spans="1:7" x14ac:dyDescent="0.25">
      <c r="A719" s="24">
        <v>35.623047</v>
      </c>
      <c r="B719" s="23">
        <v>-35.495663</v>
      </c>
      <c r="C719" s="25">
        <v>4.6757287999999999</v>
      </c>
      <c r="D719" s="26">
        <v>-2.4970442E-3</v>
      </c>
      <c r="E719" s="28">
        <f t="shared" si="33"/>
        <v>4.1660070321666664E-4</v>
      </c>
      <c r="F719" s="18">
        <f t="shared" si="34"/>
        <v>1.255402272172021</v>
      </c>
      <c r="G719" s="12">
        <f t="shared" si="35"/>
        <v>8.6556519112709793</v>
      </c>
    </row>
    <row r="720" spans="1:7" x14ac:dyDescent="0.25">
      <c r="A720" s="24">
        <v>35.672851999999999</v>
      </c>
      <c r="B720" s="23">
        <v>-35.539512999999999</v>
      </c>
      <c r="C720" s="25">
        <v>4.6755977</v>
      </c>
      <c r="D720" s="26">
        <v>-2.5000960999999999E-3</v>
      </c>
      <c r="E720" s="28">
        <f t="shared" si="33"/>
        <v>4.1710935321666662E-4</v>
      </c>
      <c r="F720" s="18">
        <f t="shared" si="34"/>
        <v>1.2569531486730388</v>
      </c>
      <c r="G720" s="12">
        <f t="shared" si="35"/>
        <v>8.6663447763770414</v>
      </c>
    </row>
    <row r="721" spans="1:7" x14ac:dyDescent="0.25">
      <c r="A721" s="24">
        <v>35.722656000000001</v>
      </c>
      <c r="B721" s="23">
        <v>-35.592747000000003</v>
      </c>
      <c r="C721" s="25">
        <v>4.6755667000000001</v>
      </c>
      <c r="D721" s="26">
        <v>-2.5053142999999999E-3</v>
      </c>
      <c r="E721" s="28">
        <f t="shared" si="33"/>
        <v>4.1797905321666666E-4</v>
      </c>
      <c r="F721" s="18">
        <f t="shared" si="34"/>
        <v>1.2588359162820508</v>
      </c>
      <c r="G721" s="12">
        <f t="shared" si="35"/>
        <v>8.6793259390008988</v>
      </c>
    </row>
    <row r="722" spans="1:7" x14ac:dyDescent="0.25">
      <c r="A722" s="24">
        <v>35.772461</v>
      </c>
      <c r="B722" s="23">
        <v>-35.645699</v>
      </c>
      <c r="C722" s="25">
        <v>4.6754818</v>
      </c>
      <c r="D722" s="26">
        <v>-2.5101693000000001E-3</v>
      </c>
      <c r="E722" s="28">
        <f t="shared" si="33"/>
        <v>4.1878821988333335E-4</v>
      </c>
      <c r="F722" s="18">
        <f t="shared" si="34"/>
        <v>1.2607087101812957</v>
      </c>
      <c r="G722" s="12">
        <f t="shared" si="35"/>
        <v>8.6922383356507531</v>
      </c>
    </row>
    <row r="723" spans="1:7" x14ac:dyDescent="0.25">
      <c r="A723" s="24">
        <v>35.822265999999999</v>
      </c>
      <c r="B723" s="23">
        <v>-35.696159000000002</v>
      </c>
      <c r="C723" s="25">
        <v>4.6754756000000004</v>
      </c>
      <c r="D723" s="26">
        <v>-2.5137693E-3</v>
      </c>
      <c r="E723" s="28">
        <f t="shared" si="33"/>
        <v>4.1938821988333331E-4</v>
      </c>
      <c r="F723" s="18">
        <f t="shared" si="34"/>
        <v>1.2624933676098329</v>
      </c>
      <c r="G723" s="12">
        <f t="shared" si="35"/>
        <v>8.704543055679304</v>
      </c>
    </row>
    <row r="724" spans="1:7" x14ac:dyDescent="0.25">
      <c r="A724" s="24">
        <v>35.872070000000001</v>
      </c>
      <c r="B724" s="23">
        <v>-35.747039999999998</v>
      </c>
      <c r="C724" s="25">
        <v>4.6754192999999997</v>
      </c>
      <c r="D724" s="26">
        <v>-2.5173991000000001E-3</v>
      </c>
      <c r="E724" s="28">
        <f t="shared" si="33"/>
        <v>4.1999318655000002E-4</v>
      </c>
      <c r="F724" s="18">
        <f t="shared" si="34"/>
        <v>1.2642929148674902</v>
      </c>
      <c r="G724" s="12">
        <f t="shared" si="35"/>
        <v>8.7169504369669077</v>
      </c>
    </row>
    <row r="725" spans="1:7" x14ac:dyDescent="0.25">
      <c r="A725" s="24">
        <v>35.921875</v>
      </c>
      <c r="B725" s="23">
        <v>-35.804451</v>
      </c>
      <c r="C725" s="25">
        <v>4.6755089999999999</v>
      </c>
      <c r="D725" s="26">
        <v>-2.5241284000000002E-3</v>
      </c>
      <c r="E725" s="28">
        <f t="shared" si="33"/>
        <v>4.2111473655000002E-4</v>
      </c>
      <c r="F725" s="18">
        <f t="shared" si="34"/>
        <v>1.2663234136314567</v>
      </c>
      <c r="G725" s="12">
        <f t="shared" si="35"/>
        <v>8.7309501650992729</v>
      </c>
    </row>
    <row r="726" spans="1:7" x14ac:dyDescent="0.25">
      <c r="A726" s="24">
        <v>35.971679999999999</v>
      </c>
      <c r="B726" s="23">
        <v>-35.845855999999998</v>
      </c>
      <c r="C726" s="25">
        <v>4.6753716000000001</v>
      </c>
      <c r="D726" s="26">
        <v>-2.5290102E-3</v>
      </c>
      <c r="E726" s="28">
        <f t="shared" si="33"/>
        <v>4.2192836988333334E-4</v>
      </c>
      <c r="F726" s="18">
        <f t="shared" si="34"/>
        <v>1.2677878159467277</v>
      </c>
      <c r="G726" s="12">
        <f t="shared" si="35"/>
        <v>8.7410468145796933</v>
      </c>
    </row>
    <row r="727" spans="1:7" x14ac:dyDescent="0.25">
      <c r="A727" s="24">
        <v>36.021484000000001</v>
      </c>
      <c r="B727" s="23">
        <v>-35.893604000000003</v>
      </c>
      <c r="C727" s="25">
        <v>4.6753401999999999</v>
      </c>
      <c r="D727" s="26">
        <v>-2.5319514999999999E-3</v>
      </c>
      <c r="E727" s="28">
        <f t="shared" si="33"/>
        <v>4.2241858654999996E-4</v>
      </c>
      <c r="F727" s="18">
        <f t="shared" si="34"/>
        <v>1.2694765559962284</v>
      </c>
      <c r="G727" s="12">
        <f t="shared" si="35"/>
        <v>8.7526902107731779</v>
      </c>
    </row>
    <row r="728" spans="1:7" x14ac:dyDescent="0.25">
      <c r="A728" s="24">
        <v>36.071289</v>
      </c>
      <c r="B728" s="23">
        <v>-35.950684000000003</v>
      </c>
      <c r="C728" s="25">
        <v>4.6752915000000002</v>
      </c>
      <c r="D728" s="26">
        <v>-2.5395245999999998E-3</v>
      </c>
      <c r="E728" s="28">
        <f t="shared" si="33"/>
        <v>4.2368076988333331E-4</v>
      </c>
      <c r="F728" s="18">
        <f t="shared" si="34"/>
        <v>1.2714953480299362</v>
      </c>
      <c r="G728" s="12">
        <f t="shared" si="35"/>
        <v>8.7666092242339317</v>
      </c>
    </row>
    <row r="729" spans="1:7" x14ac:dyDescent="0.25">
      <c r="A729" s="24">
        <v>36.121093999999999</v>
      </c>
      <c r="B729" s="23">
        <v>-35.975838000000003</v>
      </c>
      <c r="C729" s="25">
        <v>4.6753254000000002</v>
      </c>
      <c r="D729" s="26">
        <v>-2.5378554E-3</v>
      </c>
      <c r="E729" s="28">
        <f t="shared" si="33"/>
        <v>4.2340256988333331E-4</v>
      </c>
      <c r="F729" s="18">
        <f t="shared" si="34"/>
        <v>1.2723849887940548</v>
      </c>
      <c r="G729" s="12">
        <f t="shared" si="35"/>
        <v>8.772743051574361</v>
      </c>
    </row>
    <row r="730" spans="1:7" x14ac:dyDescent="0.25">
      <c r="A730" s="24">
        <v>36.170898000000001</v>
      </c>
      <c r="B730" s="23">
        <v>-36.042727999999997</v>
      </c>
      <c r="C730" s="25">
        <v>4.6752501000000004</v>
      </c>
      <c r="D730" s="26">
        <v>-2.5478720000000001E-3</v>
      </c>
      <c r="E730" s="28">
        <f t="shared" si="33"/>
        <v>4.2507200321666665E-4</v>
      </c>
      <c r="F730" s="18">
        <f t="shared" si="34"/>
        <v>1.2747507386037027</v>
      </c>
      <c r="G730" s="12">
        <f t="shared" si="35"/>
        <v>8.7890542430668219</v>
      </c>
    </row>
    <row r="731" spans="1:7" x14ac:dyDescent="0.25">
      <c r="A731" s="24">
        <v>36.220703</v>
      </c>
      <c r="B731" s="23">
        <v>-36.090148999999997</v>
      </c>
      <c r="C731" s="25">
        <v>4.6751962000000002</v>
      </c>
      <c r="D731" s="26">
        <v>-2.5515051E-3</v>
      </c>
      <c r="E731" s="28">
        <f t="shared" si="33"/>
        <v>4.2567751988333333E-4</v>
      </c>
      <c r="F731" s="18">
        <f t="shared" si="34"/>
        <v>1.2764279133940051</v>
      </c>
      <c r="G731" s="12">
        <f t="shared" si="35"/>
        <v>8.8006178999925826</v>
      </c>
    </row>
    <row r="732" spans="1:7" x14ac:dyDescent="0.25">
      <c r="A732" s="24">
        <v>36.270508</v>
      </c>
      <c r="B732" s="23">
        <v>-36.133243999999998</v>
      </c>
      <c r="C732" s="25">
        <v>4.6751828</v>
      </c>
      <c r="D732" s="26">
        <v>-2.5565714999999998E-3</v>
      </c>
      <c r="E732" s="28">
        <f t="shared" si="33"/>
        <v>4.2652191988333332E-4</v>
      </c>
      <c r="F732" s="18">
        <f t="shared" si="34"/>
        <v>1.2779520872323487</v>
      </c>
      <c r="G732" s="12">
        <f t="shared" si="35"/>
        <v>8.8111266576150626</v>
      </c>
    </row>
    <row r="733" spans="1:7" x14ac:dyDescent="0.25">
      <c r="A733" s="24">
        <v>36.320312999999999</v>
      </c>
      <c r="B733" s="23">
        <v>-36.193424</v>
      </c>
      <c r="C733" s="25">
        <v>4.6751170000000002</v>
      </c>
      <c r="D733" s="26">
        <v>-2.5600432000000002E-3</v>
      </c>
      <c r="E733" s="28">
        <f t="shared" si="33"/>
        <v>4.2710053655000004E-4</v>
      </c>
      <c r="F733" s="18">
        <f t="shared" si="34"/>
        <v>1.2800805193379643</v>
      </c>
      <c r="G733" s="12">
        <f t="shared" si="35"/>
        <v>8.8258016090878755</v>
      </c>
    </row>
    <row r="734" spans="1:7" x14ac:dyDescent="0.25">
      <c r="A734" s="24">
        <v>36.370117</v>
      </c>
      <c r="B734" s="23">
        <v>-36.210621000000003</v>
      </c>
      <c r="C734" s="25">
        <v>4.6749897000000002</v>
      </c>
      <c r="D734" s="26">
        <v>-2.5667371E-3</v>
      </c>
      <c r="E734" s="28">
        <f t="shared" si="33"/>
        <v>4.2821618654999998E-4</v>
      </c>
      <c r="F734" s="18">
        <f t="shared" si="34"/>
        <v>1.2806887387949313</v>
      </c>
      <c r="G734" s="12">
        <f t="shared" si="35"/>
        <v>8.8299951142470299</v>
      </c>
    </row>
    <row r="735" spans="1:7" x14ac:dyDescent="0.25">
      <c r="A735" s="24">
        <v>36.419922</v>
      </c>
      <c r="B735" s="23">
        <v>-36.282761000000001</v>
      </c>
      <c r="C735" s="25">
        <v>4.6750612</v>
      </c>
      <c r="D735" s="26">
        <v>-2.5699884000000002E-3</v>
      </c>
      <c r="E735" s="28">
        <f t="shared" si="33"/>
        <v>4.2875806988333334E-4</v>
      </c>
      <c r="F735" s="18">
        <f t="shared" si="34"/>
        <v>1.2832401693715199</v>
      </c>
      <c r="G735" s="12">
        <f t="shared" si="35"/>
        <v>8.8475865233405617</v>
      </c>
    </row>
    <row r="736" spans="1:7" x14ac:dyDescent="0.25">
      <c r="A736" s="24">
        <v>36.469726999999999</v>
      </c>
      <c r="B736" s="23">
        <v>-36.343296000000002</v>
      </c>
      <c r="C736" s="25">
        <v>4.6750306999999998</v>
      </c>
      <c r="D736" s="26">
        <v>-2.5756627000000001E-3</v>
      </c>
      <c r="E736" s="28">
        <f t="shared" si="33"/>
        <v>4.2970378655000002E-4</v>
      </c>
      <c r="F736" s="18">
        <f t="shared" si="34"/>
        <v>1.2853811570337574</v>
      </c>
      <c r="G736" s="12">
        <f t="shared" si="35"/>
        <v>8.8623480419083034</v>
      </c>
    </row>
    <row r="737" spans="1:7" x14ac:dyDescent="0.25">
      <c r="A737" s="24">
        <v>36.519531000000001</v>
      </c>
      <c r="B737" s="23">
        <v>-36.379105000000003</v>
      </c>
      <c r="C737" s="25">
        <v>4.6750978999999999</v>
      </c>
      <c r="D737" s="26">
        <v>-2.57909E-3</v>
      </c>
      <c r="E737" s="28">
        <f t="shared" si="33"/>
        <v>4.3027500321666666E-4</v>
      </c>
      <c r="F737" s="18">
        <f t="shared" si="34"/>
        <v>1.2866476413353525</v>
      </c>
      <c r="G737" s="12">
        <f t="shared" si="35"/>
        <v>8.8710801013514704</v>
      </c>
    </row>
    <row r="738" spans="1:7" x14ac:dyDescent="0.25">
      <c r="A738" s="24">
        <v>36.569336</v>
      </c>
      <c r="B738" s="23">
        <v>-36.419002999999996</v>
      </c>
      <c r="C738" s="25">
        <v>4.6750302000000001</v>
      </c>
      <c r="D738" s="26">
        <v>-2.5831284000000002E-3</v>
      </c>
      <c r="E738" s="28">
        <f t="shared" si="33"/>
        <v>4.3094806988333334E-4</v>
      </c>
      <c r="F738" s="18">
        <f t="shared" si="34"/>
        <v>1.28805874442857</v>
      </c>
      <c r="G738" s="12">
        <f t="shared" si="35"/>
        <v>8.8808092674176429</v>
      </c>
    </row>
    <row r="739" spans="1:7" x14ac:dyDescent="0.25">
      <c r="A739" s="24">
        <v>36.619140999999999</v>
      </c>
      <c r="B739" s="23">
        <v>-36.491787000000002</v>
      </c>
      <c r="C739" s="25">
        <v>4.6749878000000002</v>
      </c>
      <c r="D739" s="26">
        <v>-2.5895326000000001E-3</v>
      </c>
      <c r="E739" s="28">
        <f t="shared" si="33"/>
        <v>4.3201543654999998E-4</v>
      </c>
      <c r="F739" s="18">
        <f t="shared" si="34"/>
        <v>1.2906329518459037</v>
      </c>
      <c r="G739" s="12">
        <f t="shared" si="35"/>
        <v>8.8985577165369047</v>
      </c>
    </row>
    <row r="740" spans="1:7" x14ac:dyDescent="0.25">
      <c r="A740" s="24">
        <v>36.668945000000001</v>
      </c>
      <c r="B740" s="23">
        <v>-36.533810000000003</v>
      </c>
      <c r="C740" s="25">
        <v>4.6749549000000004</v>
      </c>
      <c r="D740" s="26">
        <v>-2.5915770999999999E-3</v>
      </c>
      <c r="E740" s="28">
        <f t="shared" si="33"/>
        <v>4.3235618654999995E-4</v>
      </c>
      <c r="F740" s="18">
        <f t="shared" si="34"/>
        <v>1.2921192114400262</v>
      </c>
      <c r="G740" s="12">
        <f t="shared" si="35"/>
        <v>8.9088050659177949</v>
      </c>
    </row>
    <row r="741" spans="1:7" x14ac:dyDescent="0.25">
      <c r="A741" s="24">
        <v>36.71875</v>
      </c>
      <c r="B741" s="23">
        <v>-36.581760000000003</v>
      </c>
      <c r="C741" s="25">
        <v>4.6748276000000004</v>
      </c>
      <c r="D741" s="26">
        <v>-2.5954186000000001E-3</v>
      </c>
      <c r="E741" s="28">
        <f t="shared" si="33"/>
        <v>4.3299643655000003E-4</v>
      </c>
      <c r="F741" s="18">
        <f t="shared" si="34"/>
        <v>1.293815095778083</v>
      </c>
      <c r="G741" s="12">
        <f t="shared" si="35"/>
        <v>8.9204977200075497</v>
      </c>
    </row>
    <row r="742" spans="1:7" x14ac:dyDescent="0.25">
      <c r="A742" s="24">
        <v>36.768554999999999</v>
      </c>
      <c r="B742" s="23">
        <v>-36.624352000000002</v>
      </c>
      <c r="C742" s="25">
        <v>4.6748194999999999</v>
      </c>
      <c r="D742" s="26">
        <v>-2.6009083E-3</v>
      </c>
      <c r="E742" s="28">
        <f t="shared" si="33"/>
        <v>4.3391138655E-4</v>
      </c>
      <c r="F742" s="18">
        <f t="shared" si="34"/>
        <v>1.2953214796305652</v>
      </c>
      <c r="G742" s="12">
        <f t="shared" si="35"/>
        <v>8.9308838205912977</v>
      </c>
    </row>
    <row r="743" spans="1:7" x14ac:dyDescent="0.25">
      <c r="A743" s="24">
        <v>36.818359000000001</v>
      </c>
      <c r="B743" s="23">
        <v>-36.68224</v>
      </c>
      <c r="C743" s="25">
        <v>4.6748934000000002</v>
      </c>
      <c r="D743" s="26">
        <v>-2.6022791999999999E-3</v>
      </c>
      <c r="E743" s="28">
        <f t="shared" si="33"/>
        <v>4.3413986988333333E-4</v>
      </c>
      <c r="F743" s="18">
        <f t="shared" si="34"/>
        <v>1.2973688488184993</v>
      </c>
      <c r="G743" s="12">
        <f t="shared" si="35"/>
        <v>8.9449998656371275</v>
      </c>
    </row>
    <row r="744" spans="1:7" x14ac:dyDescent="0.25">
      <c r="A744" s="24">
        <v>36.868164</v>
      </c>
      <c r="B744" s="23">
        <v>-36.732201000000003</v>
      </c>
      <c r="C744" s="25">
        <v>4.6747255000000001</v>
      </c>
      <c r="D744" s="26">
        <v>-2.6001780999999999E-3</v>
      </c>
      <c r="E744" s="28">
        <f t="shared" si="33"/>
        <v>4.3378968654999997E-4</v>
      </c>
      <c r="F744" s="18">
        <f t="shared" si="34"/>
        <v>1.2991358577322358</v>
      </c>
      <c r="G744" s="12">
        <f t="shared" si="35"/>
        <v>8.9571829040308337</v>
      </c>
    </row>
    <row r="745" spans="1:7" x14ac:dyDescent="0.25">
      <c r="A745" s="24">
        <v>36.917968999999999</v>
      </c>
      <c r="B745" s="23">
        <v>-36.786648</v>
      </c>
      <c r="C745" s="25">
        <v>4.6747065000000001</v>
      </c>
      <c r="D745" s="26">
        <v>-2.6089010999999999E-3</v>
      </c>
      <c r="E745" s="28">
        <f t="shared" si="33"/>
        <v>4.352435198833333E-4</v>
      </c>
      <c r="F745" s="18">
        <f t="shared" si="34"/>
        <v>1.3010615264403524</v>
      </c>
      <c r="G745" s="12">
        <f t="shared" si="35"/>
        <v>8.970459857883279</v>
      </c>
    </row>
    <row r="746" spans="1:7" x14ac:dyDescent="0.25">
      <c r="A746" s="24">
        <v>36.967773000000001</v>
      </c>
      <c r="B746" s="23">
        <v>-36.822296000000001</v>
      </c>
      <c r="C746" s="25">
        <v>4.6746349</v>
      </c>
      <c r="D746" s="26">
        <v>-2.6123733E-3</v>
      </c>
      <c r="E746" s="28">
        <f t="shared" si="33"/>
        <v>4.3582221988333332E-4</v>
      </c>
      <c r="F746" s="18">
        <f t="shared" si="34"/>
        <v>1.3023223165317612</v>
      </c>
      <c r="G746" s="12">
        <f t="shared" si="35"/>
        <v>8.9791526573200162</v>
      </c>
    </row>
    <row r="747" spans="1:7" x14ac:dyDescent="0.25">
      <c r="A747" s="24">
        <v>37.017578</v>
      </c>
      <c r="B747" s="23">
        <v>-36.875304999999997</v>
      </c>
      <c r="C747" s="25">
        <v>4.6746135000000004</v>
      </c>
      <c r="D747" s="26">
        <v>-2.6196956000000002E-3</v>
      </c>
      <c r="E747" s="28">
        <f t="shared" si="33"/>
        <v>4.3704260321666667E-4</v>
      </c>
      <c r="F747" s="18">
        <f t="shared" si="34"/>
        <v>1.3041971263936185</v>
      </c>
      <c r="G747" s="12">
        <f t="shared" si="35"/>
        <v>8.9920789534752537</v>
      </c>
    </row>
    <row r="748" spans="1:7" x14ac:dyDescent="0.25">
      <c r="A748" s="24">
        <v>37.067383</v>
      </c>
      <c r="B748" s="23">
        <v>-36.91328</v>
      </c>
      <c r="C748" s="25">
        <v>4.6745409999999996</v>
      </c>
      <c r="D748" s="26">
        <v>-2.6224463000000002E-3</v>
      </c>
      <c r="E748" s="28">
        <f t="shared" si="33"/>
        <v>4.3750105321666667E-4</v>
      </c>
      <c r="F748" s="18">
        <f t="shared" si="34"/>
        <v>1.3055402172744885</v>
      </c>
      <c r="G748" s="12">
        <f t="shared" si="35"/>
        <v>9.0013391941229788</v>
      </c>
    </row>
    <row r="749" spans="1:7" x14ac:dyDescent="0.25">
      <c r="A749" s="24">
        <v>37.117187999999999</v>
      </c>
      <c r="B749" s="23">
        <v>-36.970993</v>
      </c>
      <c r="C749" s="25">
        <v>4.6745095000000001</v>
      </c>
      <c r="D749" s="26">
        <v>-2.6282519000000002E-3</v>
      </c>
      <c r="E749" s="28">
        <f t="shared" si="33"/>
        <v>4.384686532166667E-4</v>
      </c>
      <c r="F749" s="18">
        <f t="shared" si="34"/>
        <v>1.3075813971035246</v>
      </c>
      <c r="G749" s="12">
        <f t="shared" si="35"/>
        <v>9.0154125652487753</v>
      </c>
    </row>
    <row r="750" spans="1:7" x14ac:dyDescent="0.25">
      <c r="A750" s="24">
        <v>37.166992</v>
      </c>
      <c r="B750" s="23">
        <v>-37.036568000000003</v>
      </c>
      <c r="C750" s="25">
        <v>4.6745744</v>
      </c>
      <c r="D750" s="26">
        <v>-2.6347038999999998E-3</v>
      </c>
      <c r="E750" s="28">
        <f t="shared" si="33"/>
        <v>4.3954398654999998E-4</v>
      </c>
      <c r="F750" s="18">
        <f t="shared" si="34"/>
        <v>1.3099006383020251</v>
      </c>
      <c r="G750" s="12">
        <f t="shared" si="35"/>
        <v>9.0314030927135409</v>
      </c>
    </row>
    <row r="751" spans="1:7" x14ac:dyDescent="0.25">
      <c r="A751" s="24">
        <v>37.216797</v>
      </c>
      <c r="B751" s="23">
        <v>-37.07</v>
      </c>
      <c r="C751" s="25">
        <v>4.6745133000000001</v>
      </c>
      <c r="D751" s="26">
        <v>-2.6365907000000001E-3</v>
      </c>
      <c r="E751" s="28">
        <f t="shared" si="33"/>
        <v>4.3985845321666667E-4</v>
      </c>
      <c r="F751" s="18">
        <f t="shared" si="34"/>
        <v>1.3110830534259024</v>
      </c>
      <c r="G751" s="12">
        <f t="shared" si="35"/>
        <v>9.0395555183971421</v>
      </c>
    </row>
    <row r="752" spans="1:7" x14ac:dyDescent="0.25">
      <c r="A752" s="24">
        <v>37.266601999999999</v>
      </c>
      <c r="B752" s="23">
        <v>-37.125134000000003</v>
      </c>
      <c r="C752" s="25">
        <v>4.6744614000000002</v>
      </c>
      <c r="D752" s="26">
        <v>-2.6425062999999999E-3</v>
      </c>
      <c r="E752" s="28">
        <f t="shared" si="33"/>
        <v>4.4084438654999999E-4</v>
      </c>
      <c r="F752" s="18">
        <f t="shared" si="34"/>
        <v>1.3130330197886644</v>
      </c>
      <c r="G752" s="12">
        <f t="shared" si="35"/>
        <v>9.052999997867099</v>
      </c>
    </row>
    <row r="753" spans="1:7" x14ac:dyDescent="0.25">
      <c r="A753" s="24">
        <v>37.316406000000001</v>
      </c>
      <c r="B753" s="23">
        <v>-37.180819999999997</v>
      </c>
      <c r="C753" s="25">
        <v>4.6744146000000004</v>
      </c>
      <c r="D753" s="26">
        <v>-2.6459217000000001E-3</v>
      </c>
      <c r="E753" s="28">
        <f t="shared" si="33"/>
        <v>4.4141361988333334E-4</v>
      </c>
      <c r="F753" s="18">
        <f t="shared" si="34"/>
        <v>1.3150025091577786</v>
      </c>
      <c r="G753" s="12">
        <f t="shared" si="35"/>
        <v>9.0665790830733943</v>
      </c>
    </row>
    <row r="754" spans="1:7" x14ac:dyDescent="0.25">
      <c r="A754" s="24">
        <v>37.366211</v>
      </c>
      <c r="B754" s="23">
        <v>-37.229004000000003</v>
      </c>
      <c r="C754" s="25">
        <v>4.6743921999999998</v>
      </c>
      <c r="D754" s="26">
        <v>-2.6527733999999999E-3</v>
      </c>
      <c r="E754" s="28">
        <f t="shared" si="33"/>
        <v>4.4255556988333331E-4</v>
      </c>
      <c r="F754" s="18">
        <f t="shared" si="34"/>
        <v>1.3167066695528766</v>
      </c>
      <c r="G754" s="12">
        <f t="shared" si="35"/>
        <v>9.0783287982905119</v>
      </c>
    </row>
    <row r="755" spans="1:7" x14ac:dyDescent="0.25">
      <c r="A755" s="24">
        <v>37.416015999999999</v>
      </c>
      <c r="B755" s="23">
        <v>-37.274177999999999</v>
      </c>
      <c r="C755" s="25">
        <v>4.6743158999999999</v>
      </c>
      <c r="D755" s="26">
        <v>-2.6575506E-3</v>
      </c>
      <c r="E755" s="28">
        <f t="shared" si="33"/>
        <v>4.4335176988333333E-4</v>
      </c>
      <c r="F755" s="18">
        <f t="shared" si="34"/>
        <v>1.3183043729749282</v>
      </c>
      <c r="G755" s="12">
        <f t="shared" si="35"/>
        <v>9.0893445220830138</v>
      </c>
    </row>
    <row r="756" spans="1:7" x14ac:dyDescent="0.25">
      <c r="A756" s="24">
        <v>37.465820000000001</v>
      </c>
      <c r="B756" s="23">
        <v>-37.317309999999999</v>
      </c>
      <c r="C756" s="25">
        <v>4.6742926000000002</v>
      </c>
      <c r="D756" s="26">
        <v>-2.6624411999999998E-3</v>
      </c>
      <c r="E756" s="28">
        <f t="shared" si="33"/>
        <v>4.441668698833333E-4</v>
      </c>
      <c r="F756" s="18">
        <f t="shared" si="34"/>
        <v>1.3198298554205816</v>
      </c>
      <c r="G756" s="12">
        <f t="shared" si="35"/>
        <v>9.0998623021914433</v>
      </c>
    </row>
    <row r="757" spans="1:7" x14ac:dyDescent="0.25">
      <c r="A757" s="24">
        <v>37.515625</v>
      </c>
      <c r="B757" s="23">
        <v>-37.378585999999999</v>
      </c>
      <c r="C757" s="25">
        <v>4.6742534999999998</v>
      </c>
      <c r="D757" s="26">
        <v>-2.6653406999999998E-3</v>
      </c>
      <c r="E757" s="28">
        <f t="shared" si="33"/>
        <v>4.4465011988333329E-4</v>
      </c>
      <c r="F757" s="18">
        <f t="shared" si="34"/>
        <v>1.3219970505967813</v>
      </c>
      <c r="G757" s="12">
        <f t="shared" si="35"/>
        <v>9.1148045143291636</v>
      </c>
    </row>
    <row r="758" spans="1:7" x14ac:dyDescent="0.25">
      <c r="A758" s="24">
        <v>37.565429999999999</v>
      </c>
      <c r="B758" s="23">
        <v>-37.418132999999997</v>
      </c>
      <c r="C758" s="25">
        <v>4.6741409000000003</v>
      </c>
      <c r="D758" s="26">
        <v>-2.6714206000000001E-3</v>
      </c>
      <c r="E758" s="28">
        <f t="shared" si="33"/>
        <v>4.4566343654999998E-4</v>
      </c>
      <c r="F758" s="18">
        <f t="shared" si="34"/>
        <v>1.323395739604438</v>
      </c>
      <c r="G758" s="12">
        <f t="shared" si="35"/>
        <v>9.1244480887042929</v>
      </c>
    </row>
    <row r="759" spans="1:7" x14ac:dyDescent="0.25">
      <c r="A759" s="24">
        <v>37.615234000000001</v>
      </c>
      <c r="B759" s="23">
        <v>-37.462043999999999</v>
      </c>
      <c r="C759" s="25">
        <v>4.6741757000000002</v>
      </c>
      <c r="D759" s="26">
        <v>-2.6756076000000002E-3</v>
      </c>
      <c r="E759" s="28">
        <f t="shared" si="33"/>
        <v>4.4636126988333334E-4</v>
      </c>
      <c r="F759" s="18">
        <f t="shared" si="34"/>
        <v>1.3249487735391288</v>
      </c>
      <c r="G759" s="12">
        <f t="shared" si="35"/>
        <v>9.1351558287196237</v>
      </c>
    </row>
    <row r="760" spans="1:7" x14ac:dyDescent="0.25">
      <c r="A760" s="24">
        <v>37.665039</v>
      </c>
      <c r="B760" s="23">
        <v>-37.506889000000001</v>
      </c>
      <c r="C760" s="25">
        <v>4.6741165999999996</v>
      </c>
      <c r="D760" s="26">
        <v>-2.6820959000000001E-3</v>
      </c>
      <c r="E760" s="28">
        <f t="shared" si="33"/>
        <v>4.4744265321666667E-4</v>
      </c>
      <c r="F760" s="18">
        <f t="shared" si="34"/>
        <v>1.3265348409664524</v>
      </c>
      <c r="G760" s="12">
        <f t="shared" si="35"/>
        <v>9.1460913255424625</v>
      </c>
    </row>
    <row r="761" spans="1:7" x14ac:dyDescent="0.25">
      <c r="A761" s="24">
        <v>37.714843999999999</v>
      </c>
      <c r="B761" s="23">
        <v>-37.563175000000001</v>
      </c>
      <c r="C761" s="25">
        <v>4.6741538</v>
      </c>
      <c r="D761" s="26">
        <v>-2.685064E-3</v>
      </c>
      <c r="E761" s="28">
        <f t="shared" si="33"/>
        <v>4.4793733654999998E-4</v>
      </c>
      <c r="F761" s="18">
        <f t="shared" si="34"/>
        <v>1.3285255509946459</v>
      </c>
      <c r="G761" s="12">
        <f t="shared" si="35"/>
        <v>9.1598167213317385</v>
      </c>
    </row>
    <row r="762" spans="1:7" x14ac:dyDescent="0.25">
      <c r="A762" s="24">
        <v>37.764648000000001</v>
      </c>
      <c r="B762" s="23">
        <v>-37.606476000000001</v>
      </c>
      <c r="C762" s="25">
        <v>4.674099</v>
      </c>
      <c r="D762" s="26">
        <v>-2.6904341999999999E-3</v>
      </c>
      <c r="E762" s="28">
        <f t="shared" si="33"/>
        <v>4.488323698833333E-4</v>
      </c>
      <c r="F762" s="18">
        <f t="shared" si="34"/>
        <v>1.3300570105926062</v>
      </c>
      <c r="G762" s="12">
        <f t="shared" si="35"/>
        <v>9.1703757122543745</v>
      </c>
    </row>
    <row r="763" spans="1:7" x14ac:dyDescent="0.25">
      <c r="A763" s="24">
        <v>37.814453</v>
      </c>
      <c r="B763" s="23">
        <v>-37.654468999999999</v>
      </c>
      <c r="C763" s="25">
        <v>4.6741194999999998</v>
      </c>
      <c r="D763" s="26">
        <v>-2.6951998E-3</v>
      </c>
      <c r="E763" s="28">
        <f t="shared" si="33"/>
        <v>4.4962663655E-4</v>
      </c>
      <c r="F763" s="18">
        <f t="shared" si="34"/>
        <v>1.3317544157445638</v>
      </c>
      <c r="G763" s="12">
        <f t="shared" si="35"/>
        <v>9.1820788519359073</v>
      </c>
    </row>
    <row r="764" spans="1:7" x14ac:dyDescent="0.25">
      <c r="A764" s="24">
        <v>37.864258</v>
      </c>
      <c r="B764" s="23">
        <v>-37.712283999999997</v>
      </c>
      <c r="C764" s="25">
        <v>4.6740189000000001</v>
      </c>
      <c r="D764" s="26">
        <v>-2.7006742999999998E-3</v>
      </c>
      <c r="E764" s="28">
        <f t="shared" si="33"/>
        <v>4.5053905321666661E-4</v>
      </c>
      <c r="F764" s="18">
        <f t="shared" si="34"/>
        <v>1.3337992030856434</v>
      </c>
      <c r="G764" s="12">
        <f t="shared" si="35"/>
        <v>9.1961770958608078</v>
      </c>
    </row>
    <row r="765" spans="1:7" x14ac:dyDescent="0.25">
      <c r="A765" s="24">
        <v>37.914062999999999</v>
      </c>
      <c r="B765" s="23">
        <v>-37.768002000000003</v>
      </c>
      <c r="C765" s="25">
        <v>4.6740402999999997</v>
      </c>
      <c r="D765" s="26">
        <v>-2.7043700999999998E-3</v>
      </c>
      <c r="E765" s="28">
        <f t="shared" si="33"/>
        <v>4.5115501988333327E-4</v>
      </c>
      <c r="F765" s="18">
        <f t="shared" si="34"/>
        <v>1.3357698242232423</v>
      </c>
      <c r="G765" s="12">
        <f t="shared" si="35"/>
        <v>9.2097639842982009</v>
      </c>
    </row>
    <row r="766" spans="1:7" x14ac:dyDescent="0.25">
      <c r="A766" s="24">
        <v>6.25E-2</v>
      </c>
      <c r="B766" s="23">
        <v>-37.804473999999999</v>
      </c>
      <c r="C766" s="25">
        <v>4.6721849000000004</v>
      </c>
      <c r="D766" s="26">
        <v>-2.5990189000000001E-3</v>
      </c>
      <c r="F766" s="18">
        <f t="shared" ref="F766:F828" si="36" xml:space="preserve"> -B766 / A_6x12_in2</f>
        <v>1.3370597573531193</v>
      </c>
      <c r="G766" s="12">
        <f t="shared" ref="G766:G828" si="37" xml:space="preserve"> -B766 * kip_to_N / A_6x12_mm2</f>
        <v>9.2186577169355601</v>
      </c>
    </row>
    <row r="767" spans="1:7" x14ac:dyDescent="0.25">
      <c r="A767" s="24">
        <v>0.11230469</v>
      </c>
      <c r="B767" s="23">
        <v>-37.833229000000003</v>
      </c>
      <c r="C767" s="25">
        <v>4.6722206999999996</v>
      </c>
      <c r="D767" s="26">
        <v>-2.5993464999999999E-3</v>
      </c>
      <c r="F767" s="18">
        <f t="shared" si="36"/>
        <v>1.3380767574394767</v>
      </c>
      <c r="G767" s="12">
        <f t="shared" si="37"/>
        <v>9.2256696516248393</v>
      </c>
    </row>
    <row r="768" spans="1:7" x14ac:dyDescent="0.25">
      <c r="A768" s="24">
        <v>0.16210938</v>
      </c>
      <c r="B768" s="23">
        <v>-37.888199</v>
      </c>
      <c r="C768" s="25">
        <v>4.6722627000000001</v>
      </c>
      <c r="D768" s="26">
        <v>-2.5990694E-3</v>
      </c>
      <c r="F768" s="18">
        <f t="shared" si="36"/>
        <v>1.3400209234887568</v>
      </c>
      <c r="G768" s="12">
        <f t="shared" si="37"/>
        <v>9.2390741395354485</v>
      </c>
    </row>
    <row r="769" spans="1:7" x14ac:dyDescent="0.25">
      <c r="A769" s="24">
        <v>0.21191405999999999</v>
      </c>
      <c r="B769" s="23">
        <v>-37.933064000000002</v>
      </c>
      <c r="C769" s="25">
        <v>4.6721653999999999</v>
      </c>
      <c r="D769" s="26">
        <v>-2.6011795000000001E-3</v>
      </c>
      <c r="F769" s="18">
        <f t="shared" si="36"/>
        <v>1.3416076982713832</v>
      </c>
      <c r="G769" s="12">
        <f t="shared" si="37"/>
        <v>9.2500145133777156</v>
      </c>
    </row>
    <row r="770" spans="1:7" x14ac:dyDescent="0.25">
      <c r="A770" s="24">
        <v>0.26171875</v>
      </c>
      <c r="B770" s="23">
        <v>-37.998103999999998</v>
      </c>
      <c r="C770" s="25">
        <v>4.6722016000000002</v>
      </c>
      <c r="D770" s="26">
        <v>-2.6008186000000002E-3</v>
      </c>
      <c r="F770" s="18">
        <f t="shared" si="36"/>
        <v>1.3439080177155378</v>
      </c>
      <c r="G770" s="12">
        <f t="shared" si="37"/>
        <v>9.2658745805726586</v>
      </c>
    </row>
    <row r="771" spans="1:7" x14ac:dyDescent="0.25">
      <c r="A771" s="24">
        <v>0.31152343999999998</v>
      </c>
      <c r="B771" s="23">
        <v>-38.056323999999996</v>
      </c>
      <c r="C771" s="25">
        <v>4.6721577999999999</v>
      </c>
      <c r="D771" s="26">
        <v>-2.5993792999999999E-3</v>
      </c>
      <c r="F771" s="18">
        <f t="shared" si="36"/>
        <v>1.3459671290014956</v>
      </c>
      <c r="G771" s="12">
        <f t="shared" si="37"/>
        <v>9.2800715841410728</v>
      </c>
    </row>
    <row r="772" spans="1:7" x14ac:dyDescent="0.25">
      <c r="A772" s="24">
        <v>0.36132813000000003</v>
      </c>
      <c r="B772" s="23">
        <v>-38.098072000000002</v>
      </c>
      <c r="C772" s="25">
        <v>4.6720246999999997</v>
      </c>
      <c r="D772" s="26">
        <v>-2.5995909E-3</v>
      </c>
      <c r="F772" s="18">
        <f t="shared" si="36"/>
        <v>1.3474436624602071</v>
      </c>
      <c r="G772" s="12">
        <f t="shared" si="37"/>
        <v>9.2902518745047651</v>
      </c>
    </row>
    <row r="773" spans="1:7" x14ac:dyDescent="0.25">
      <c r="A773" s="24">
        <v>0.41113281000000002</v>
      </c>
      <c r="B773" s="23">
        <v>-38.145443</v>
      </c>
      <c r="C773" s="25">
        <v>4.6721168000000004</v>
      </c>
      <c r="D773" s="26">
        <v>-2.5974989E-3</v>
      </c>
      <c r="F773" s="18">
        <f t="shared" si="36"/>
        <v>1.3491190688622527</v>
      </c>
      <c r="G773" s="12">
        <f t="shared" si="37"/>
        <v>9.3018033388819426</v>
      </c>
    </row>
    <row r="774" spans="1:7" x14ac:dyDescent="0.25">
      <c r="A774" s="24">
        <v>0.4609375</v>
      </c>
      <c r="B774" s="23">
        <v>-38.202247999999997</v>
      </c>
      <c r="C774" s="25">
        <v>4.6721225000000004</v>
      </c>
      <c r="D774" s="26">
        <v>-2.6017068999999999E-3</v>
      </c>
      <c r="F774" s="18">
        <f t="shared" si="36"/>
        <v>1.3511281347605493</v>
      </c>
      <c r="G774" s="12">
        <f t="shared" si="37"/>
        <v>9.315655293325495</v>
      </c>
    </row>
    <row r="775" spans="1:7" x14ac:dyDescent="0.25">
      <c r="A775" s="24">
        <v>0.51074218999999998</v>
      </c>
      <c r="B775" s="23">
        <v>-38.237659000000001</v>
      </c>
      <c r="C775" s="25">
        <v>4.6719641999999997</v>
      </c>
      <c r="D775" s="26">
        <v>-2.6010601000000001E-3</v>
      </c>
      <c r="F775" s="18">
        <f t="shared" si="36"/>
        <v>1.3523805426916222</v>
      </c>
      <c r="G775" s="12">
        <f t="shared" si="37"/>
        <v>9.324290300081957</v>
      </c>
    </row>
    <row r="776" spans="1:7" x14ac:dyDescent="0.25">
      <c r="A776" s="24">
        <v>0.56054687999999997</v>
      </c>
      <c r="B776" s="23">
        <v>-38.302554999999998</v>
      </c>
      <c r="C776" s="25">
        <v>4.6720395000000003</v>
      </c>
      <c r="D776" s="26">
        <v>-2.6002912999999999E-3</v>
      </c>
      <c r="F776" s="18">
        <f t="shared" si="36"/>
        <v>1.3546757691775979</v>
      </c>
      <c r="G776" s="12">
        <f t="shared" si="37"/>
        <v>9.3401152527369824</v>
      </c>
    </row>
    <row r="777" spans="1:7" x14ac:dyDescent="0.25">
      <c r="A777" s="24">
        <v>0.61035156000000002</v>
      </c>
      <c r="B777" s="23">
        <v>-38.356251</v>
      </c>
      <c r="C777" s="25">
        <v>4.6720572000000002</v>
      </c>
      <c r="D777" s="26">
        <v>-2.6001005999999999E-3</v>
      </c>
      <c r="F777" s="18">
        <f t="shared" si="36"/>
        <v>1.3565748766941008</v>
      </c>
      <c r="G777" s="12">
        <f t="shared" si="37"/>
        <v>9.3532090745097349</v>
      </c>
    </row>
    <row r="778" spans="1:7" x14ac:dyDescent="0.25">
      <c r="A778" s="24">
        <v>0.66015625</v>
      </c>
      <c r="B778" s="23">
        <v>-38.399116999999997</v>
      </c>
      <c r="C778" s="25">
        <v>4.6720138000000002</v>
      </c>
      <c r="D778" s="26">
        <v>-2.6004461000000002E-3</v>
      </c>
      <c r="F778" s="18">
        <f t="shared" si="36"/>
        <v>1.358090951314229</v>
      </c>
      <c r="G778" s="12">
        <f t="shared" si="37"/>
        <v>9.3636619902597094</v>
      </c>
    </row>
    <row r="779" spans="1:7" x14ac:dyDescent="0.25">
      <c r="A779" s="24">
        <v>0.70996093999999998</v>
      </c>
      <c r="B779" s="23">
        <v>-38.451946</v>
      </c>
      <c r="C779" s="25">
        <v>4.6718769</v>
      </c>
      <c r="D779" s="26">
        <v>-2.5976956999999999E-3</v>
      </c>
      <c r="F779" s="18">
        <f t="shared" si="36"/>
        <v>1.3599593949783628</v>
      </c>
      <c r="G779" s="12">
        <f t="shared" si="37"/>
        <v>9.3765443932400547</v>
      </c>
    </row>
    <row r="780" spans="1:7" x14ac:dyDescent="0.25">
      <c r="A780" s="24">
        <v>0.75976562999999997</v>
      </c>
      <c r="B780" s="23">
        <v>-38.485317000000002</v>
      </c>
      <c r="C780" s="25">
        <v>4.6719704000000002</v>
      </c>
      <c r="D780" s="26">
        <v>-2.5989173000000002E-3</v>
      </c>
      <c r="F780" s="18">
        <f t="shared" si="36"/>
        <v>1.3611396526685673</v>
      </c>
      <c r="G780" s="12">
        <f t="shared" si="37"/>
        <v>9.3846819440143872</v>
      </c>
    </row>
    <row r="781" spans="1:7" x14ac:dyDescent="0.25">
      <c r="A781" s="24">
        <v>0.80957031000000002</v>
      </c>
      <c r="B781" s="23">
        <v>-38.548690999999998</v>
      </c>
      <c r="C781" s="25">
        <v>4.6718392</v>
      </c>
      <c r="D781" s="26">
        <v>-2.5983751E-3</v>
      </c>
      <c r="F781" s="18">
        <f t="shared" si="36"/>
        <v>1.3633810494160128</v>
      </c>
      <c r="G781" s="12">
        <f t="shared" si="37"/>
        <v>9.4001357554905898</v>
      </c>
    </row>
    <row r="782" spans="1:7" x14ac:dyDescent="0.25">
      <c r="A782" s="24">
        <v>0.859375</v>
      </c>
      <c r="B782" s="23">
        <v>-38.598948999999998</v>
      </c>
      <c r="C782" s="25">
        <v>4.6718259</v>
      </c>
      <c r="D782" s="26">
        <v>-2.599573E-3</v>
      </c>
      <c r="F782" s="18">
        <f t="shared" si="36"/>
        <v>1.3651585625559934</v>
      </c>
      <c r="G782" s="12">
        <f t="shared" si="37"/>
        <v>9.4123912176228703</v>
      </c>
    </row>
    <row r="783" spans="1:7" x14ac:dyDescent="0.25">
      <c r="A783" s="24">
        <v>0.90917968999999998</v>
      </c>
      <c r="B783" s="23">
        <v>-38.660938000000002</v>
      </c>
      <c r="C783" s="25">
        <v>4.6718316</v>
      </c>
      <c r="D783" s="26">
        <v>-2.5984049000000002E-3</v>
      </c>
      <c r="F783" s="18">
        <f t="shared" si="36"/>
        <v>1.367350974948732</v>
      </c>
      <c r="G783" s="12">
        <f t="shared" si="37"/>
        <v>9.4275072955033643</v>
      </c>
    </row>
    <row r="784" spans="1:7" x14ac:dyDescent="0.25">
      <c r="A784" s="24">
        <v>0.95898437999999997</v>
      </c>
      <c r="B784" s="23">
        <v>-38.705437000000003</v>
      </c>
      <c r="C784" s="25">
        <v>4.6717218999999996</v>
      </c>
      <c r="D784" s="26">
        <v>-2.5985897999999999E-3</v>
      </c>
      <c r="F784" s="18">
        <f t="shared" si="36"/>
        <v>1.3689248051293201</v>
      </c>
      <c r="G784" s="12">
        <f t="shared" si="37"/>
        <v>9.438358419890017</v>
      </c>
    </row>
    <row r="785" spans="1:7" x14ac:dyDescent="0.25">
      <c r="A785" s="24">
        <v>1.0087891</v>
      </c>
      <c r="B785" s="23">
        <v>-38.748192000000003</v>
      </c>
      <c r="C785" s="25">
        <v>4.6717148000000002</v>
      </c>
      <c r="D785" s="26">
        <v>-2.6001930000000002E-3</v>
      </c>
      <c r="F785" s="18">
        <f t="shared" si="36"/>
        <v>1.370436953927519</v>
      </c>
      <c r="G785" s="12">
        <f t="shared" si="37"/>
        <v>9.4487842681821412</v>
      </c>
    </row>
    <row r="786" spans="1:7" x14ac:dyDescent="0.25">
      <c r="A786" s="24">
        <v>1.0585937999999999</v>
      </c>
      <c r="B786" s="23">
        <v>-38.794696999999999</v>
      </c>
      <c r="C786" s="25">
        <v>4.6717247999999998</v>
      </c>
      <c r="D786" s="26">
        <v>-2.5993823E-3</v>
      </c>
      <c r="F786" s="18">
        <f t="shared" si="36"/>
        <v>1.3720817318449607</v>
      </c>
      <c r="G786" s="12">
        <f t="shared" si="37"/>
        <v>9.4601245576178865</v>
      </c>
    </row>
    <row r="787" spans="1:7" x14ac:dyDescent="0.25">
      <c r="A787" s="24">
        <v>1.1083984</v>
      </c>
      <c r="B787" s="23">
        <v>-38.861609999999999</v>
      </c>
      <c r="C787" s="25">
        <v>4.6716723</v>
      </c>
      <c r="D787" s="26">
        <v>-2.6006637999999999E-3</v>
      </c>
      <c r="F787" s="18">
        <f t="shared" si="36"/>
        <v>1.3744482951132069</v>
      </c>
      <c r="G787" s="12">
        <f t="shared" si="37"/>
        <v>9.4764413576826954</v>
      </c>
    </row>
    <row r="788" spans="1:7" x14ac:dyDescent="0.25">
      <c r="A788" s="24">
        <v>1.1582030999999999</v>
      </c>
      <c r="B788" s="23">
        <v>-38.899540000000002</v>
      </c>
      <c r="C788" s="25">
        <v>4.6716838000000003</v>
      </c>
      <c r="D788" s="26">
        <v>-2.5975346000000001E-3</v>
      </c>
      <c r="F788" s="18">
        <f t="shared" si="36"/>
        <v>1.375789794444646</v>
      </c>
      <c r="G788" s="12">
        <f t="shared" si="37"/>
        <v>9.4856906250366961</v>
      </c>
    </row>
    <row r="789" spans="1:7" x14ac:dyDescent="0.25">
      <c r="A789" s="24">
        <v>1.2080078000000001</v>
      </c>
      <c r="B789" s="23">
        <v>-38.941071000000001</v>
      </c>
      <c r="C789" s="25">
        <v>4.6716056000000004</v>
      </c>
      <c r="D789" s="26">
        <v>-2.5992899000000002E-3</v>
      </c>
      <c r="F789" s="18">
        <f t="shared" si="36"/>
        <v>1.3772586530983235</v>
      </c>
      <c r="G789" s="12">
        <f t="shared" si="37"/>
        <v>9.4958179997395433</v>
      </c>
    </row>
    <row r="790" spans="1:7" x14ac:dyDescent="0.25">
      <c r="A790" s="24">
        <v>1.2578125</v>
      </c>
      <c r="B790" s="23">
        <v>-39.000404000000003</v>
      </c>
      <c r="C790" s="25">
        <v>4.6715169000000003</v>
      </c>
      <c r="D790" s="26">
        <v>-2.5992962000000001E-3</v>
      </c>
      <c r="F790" s="18">
        <f t="shared" si="36"/>
        <v>1.3793571287068729</v>
      </c>
      <c r="G790" s="12">
        <f t="shared" si="37"/>
        <v>9.5102864094393844</v>
      </c>
    </row>
    <row r="791" spans="1:7" x14ac:dyDescent="0.25">
      <c r="A791" s="24">
        <v>1.3076171999999999</v>
      </c>
      <c r="B791" s="23">
        <v>-39.042422999999999</v>
      </c>
      <c r="C791" s="25">
        <v>4.6714720999999999</v>
      </c>
      <c r="D791" s="26">
        <v>-2.5977702000000002E-3</v>
      </c>
      <c r="F791" s="18">
        <f t="shared" si="36"/>
        <v>1.3808432468299345</v>
      </c>
      <c r="G791" s="12">
        <f t="shared" si="37"/>
        <v>9.5205327834163871</v>
      </c>
    </row>
    <row r="792" spans="1:7" x14ac:dyDescent="0.25">
      <c r="A792" s="24">
        <v>1.3574219000000001</v>
      </c>
      <c r="B792" s="23">
        <v>-39.103458000000003</v>
      </c>
      <c r="C792" s="25">
        <v>4.6714529999999996</v>
      </c>
      <c r="D792" s="26">
        <v>-2.5980174999999999E-3</v>
      </c>
      <c r="F792" s="18">
        <f t="shared" si="36"/>
        <v>1.3830019183747377</v>
      </c>
      <c r="G792" s="12">
        <f t="shared" si="37"/>
        <v>9.5354162274699465</v>
      </c>
    </row>
    <row r="793" spans="1:7" x14ac:dyDescent="0.25">
      <c r="A793" s="24">
        <v>1.4072266</v>
      </c>
      <c r="B793" s="23">
        <v>-39.145904999999999</v>
      </c>
      <c r="C793" s="25">
        <v>4.6715635999999998</v>
      </c>
      <c r="D793" s="26">
        <v>-2.5981872000000001E-3</v>
      </c>
      <c r="F793" s="18">
        <f t="shared" si="36"/>
        <v>1.3845031739012759</v>
      </c>
      <c r="G793" s="12">
        <f t="shared" si="37"/>
        <v>9.5457669696628074</v>
      </c>
    </row>
    <row r="794" spans="1:7" x14ac:dyDescent="0.25">
      <c r="A794" s="24">
        <v>1.4570312999999999</v>
      </c>
      <c r="B794" s="23">
        <v>-39.184871999999999</v>
      </c>
      <c r="C794" s="25">
        <v>4.6715096999999997</v>
      </c>
      <c r="D794" s="26">
        <v>-2.5986849999999999E-3</v>
      </c>
      <c r="F794" s="18">
        <f t="shared" si="36"/>
        <v>1.3858813496051563</v>
      </c>
      <c r="G794" s="12">
        <f t="shared" si="37"/>
        <v>9.5552691104743896</v>
      </c>
    </row>
    <row r="795" spans="1:7" x14ac:dyDescent="0.25">
      <c r="A795" s="24">
        <v>1.5068359</v>
      </c>
      <c r="B795" s="23">
        <v>-39.264481000000004</v>
      </c>
      <c r="C795" s="25">
        <v>4.6715703</v>
      </c>
      <c r="D795" s="26">
        <v>-2.6005893E-3</v>
      </c>
      <c r="F795" s="18">
        <f t="shared" si="36"/>
        <v>1.3886969420195125</v>
      </c>
      <c r="G795" s="12">
        <f t="shared" si="37"/>
        <v>9.5746818424750408</v>
      </c>
    </row>
    <row r="796" spans="1:7" x14ac:dyDescent="0.25">
      <c r="A796" s="24">
        <v>1.5566405999999999</v>
      </c>
      <c r="B796" s="23">
        <v>-39.303210999999997</v>
      </c>
      <c r="C796" s="25">
        <v>4.6714640000000003</v>
      </c>
      <c r="D796" s="26">
        <v>-2.5985448000000002E-3</v>
      </c>
      <c r="F796" s="18">
        <f t="shared" si="36"/>
        <v>1.3900667355630565</v>
      </c>
      <c r="G796" s="12">
        <f t="shared" si="37"/>
        <v>9.5841261906063444</v>
      </c>
    </row>
    <row r="797" spans="1:7" x14ac:dyDescent="0.25">
      <c r="A797" s="24">
        <v>1.6064453000000001</v>
      </c>
      <c r="B797" s="23">
        <v>-39.337558999999999</v>
      </c>
      <c r="C797" s="25">
        <v>4.6714802000000004</v>
      </c>
      <c r="D797" s="26">
        <v>-2.5999991E-3</v>
      </c>
      <c r="F797" s="18">
        <f t="shared" si="36"/>
        <v>1.3912815475597946</v>
      </c>
      <c r="G797" s="12">
        <f t="shared" si="37"/>
        <v>9.592501983779961</v>
      </c>
    </row>
    <row r="798" spans="1:7" x14ac:dyDescent="0.25">
      <c r="A798" s="24">
        <v>1.65625</v>
      </c>
      <c r="B798" s="23">
        <v>-39.388984999999998</v>
      </c>
      <c r="C798" s="25">
        <v>4.6714592000000001</v>
      </c>
      <c r="D798" s="26">
        <v>-2.6000558999999999E-3</v>
      </c>
      <c r="F798" s="18">
        <f t="shared" si="36"/>
        <v>1.3931003702494487</v>
      </c>
      <c r="G798" s="12">
        <f t="shared" si="37"/>
        <v>9.6050422638471051</v>
      </c>
    </row>
    <row r="799" spans="1:7" x14ac:dyDescent="0.25">
      <c r="A799" s="24">
        <v>1.7060546999999999</v>
      </c>
      <c r="B799" s="23">
        <v>-39.431815999999998</v>
      </c>
      <c r="C799" s="25">
        <v>4.6713505</v>
      </c>
      <c r="D799" s="26">
        <v>-2.5981665E-3</v>
      </c>
      <c r="F799" s="18">
        <f t="shared" si="36"/>
        <v>1.3946152069977973</v>
      </c>
      <c r="G799" s="12">
        <f t="shared" si="37"/>
        <v>9.6154866448130747</v>
      </c>
    </row>
    <row r="800" spans="1:7" x14ac:dyDescent="0.25">
      <c r="A800" s="24">
        <v>1.7558594000000001</v>
      </c>
      <c r="B800" s="23">
        <v>-39.494968</v>
      </c>
      <c r="C800" s="25">
        <v>4.6712841999999997</v>
      </c>
      <c r="D800" s="26">
        <v>-2.5979222E-3</v>
      </c>
      <c r="F800" s="18">
        <f t="shared" si="36"/>
        <v>1.3968487521013839</v>
      </c>
      <c r="G800" s="12">
        <f t="shared" si="37"/>
        <v>9.6308863213735769</v>
      </c>
    </row>
    <row r="801" spans="1:7" x14ac:dyDescent="0.25">
      <c r="A801" s="24">
        <v>1.8056641</v>
      </c>
      <c r="B801" s="23">
        <v>-39.555087999999998</v>
      </c>
      <c r="C801" s="25">
        <v>4.6713309000000001</v>
      </c>
      <c r="D801" s="26">
        <v>-2.5994060999999999E-3</v>
      </c>
      <c r="F801" s="18">
        <f t="shared" si="36"/>
        <v>1.3989750621410915</v>
      </c>
      <c r="G801" s="12">
        <f t="shared" si="37"/>
        <v>9.6455466417880906</v>
      </c>
    </row>
    <row r="802" spans="1:7" x14ac:dyDescent="0.25">
      <c r="A802" s="24">
        <v>1.8554687999999999</v>
      </c>
      <c r="B802" s="23">
        <v>-39.583480999999999</v>
      </c>
      <c r="C802" s="25">
        <v>4.6712936999999997</v>
      </c>
      <c r="D802" s="26">
        <v>-2.5985626999999998E-3</v>
      </c>
      <c r="F802" s="18">
        <f t="shared" si="36"/>
        <v>1.3999792590964713</v>
      </c>
      <c r="G802" s="12">
        <f t="shared" si="37"/>
        <v>9.6524703024256375</v>
      </c>
    </row>
    <row r="803" spans="1:7" x14ac:dyDescent="0.25">
      <c r="A803" s="24">
        <v>1.9052734</v>
      </c>
      <c r="B803" s="23">
        <v>-39.643104999999998</v>
      </c>
      <c r="C803" s="25">
        <v>4.6713195000000001</v>
      </c>
      <c r="D803" s="26">
        <v>-2.5980650000000001E-3</v>
      </c>
      <c r="F803" s="18">
        <f t="shared" si="36"/>
        <v>1.4020880267246736</v>
      </c>
      <c r="G803" s="12">
        <f t="shared" si="37"/>
        <v>9.6670096727582209</v>
      </c>
    </row>
    <row r="804" spans="1:7" x14ac:dyDescent="0.25">
      <c r="A804" s="24">
        <v>1.9550780999999999</v>
      </c>
      <c r="B804" s="23">
        <v>-39.684913999999999</v>
      </c>
      <c r="C804" s="25">
        <v>4.6712394000000002</v>
      </c>
      <c r="D804" s="26">
        <v>-2.5996596E-3</v>
      </c>
      <c r="F804" s="18">
        <f t="shared" si="36"/>
        <v>1.4035667176170579</v>
      </c>
      <c r="G804" s="12">
        <f t="shared" si="37"/>
        <v>9.6772048380311819</v>
      </c>
    </row>
    <row r="805" spans="1:7" x14ac:dyDescent="0.25">
      <c r="A805" s="24">
        <v>2.0048827999999999</v>
      </c>
      <c r="B805" s="23">
        <v>-39.746806999999997</v>
      </c>
      <c r="C805" s="25">
        <v>4.6712651000000003</v>
      </c>
      <c r="D805" s="26">
        <v>-2.5993880999999998E-3</v>
      </c>
      <c r="F805" s="18">
        <f t="shared" si="36"/>
        <v>1.4057557347043437</v>
      </c>
      <c r="G805" s="12">
        <f t="shared" si="37"/>
        <v>9.6922975062184005</v>
      </c>
    </row>
    <row r="806" spans="1:7" x14ac:dyDescent="0.25">
      <c r="A806" s="24">
        <v>2.0546875</v>
      </c>
      <c r="B806" s="23">
        <v>-39.790591999999997</v>
      </c>
      <c r="C806" s="25">
        <v>4.6711644999999997</v>
      </c>
      <c r="D806" s="26">
        <v>-2.5997010999999999E-3</v>
      </c>
      <c r="F806" s="18">
        <f t="shared" si="36"/>
        <v>1.4073043123006279</v>
      </c>
      <c r="G806" s="12">
        <f t="shared" si="37"/>
        <v>9.7029745210113063</v>
      </c>
    </row>
    <row r="807" spans="1:7" x14ac:dyDescent="0.25">
      <c r="A807" s="24">
        <v>2.1044922000000001</v>
      </c>
      <c r="B807" s="23">
        <v>-39.844456000000001</v>
      </c>
      <c r="C807" s="25">
        <v>4.6711264000000003</v>
      </c>
      <c r="D807" s="26">
        <v>-2.5974334999999999E-3</v>
      </c>
      <c r="F807" s="18">
        <f t="shared" si="36"/>
        <v>1.409209361601673</v>
      </c>
      <c r="G807" s="12">
        <f t="shared" si="37"/>
        <v>9.7161093097472904</v>
      </c>
    </row>
    <row r="808" spans="1:7" x14ac:dyDescent="0.25">
      <c r="A808" s="24">
        <v>2.1542968999999998</v>
      </c>
      <c r="B808" s="23">
        <v>-39.888393000000001</v>
      </c>
      <c r="C808" s="25">
        <v>4.6710304999999996</v>
      </c>
      <c r="D808" s="26">
        <v>-2.5984913000000002E-3</v>
      </c>
      <c r="F808" s="18">
        <f t="shared" si="36"/>
        <v>1.410763315098257</v>
      </c>
      <c r="G808" s="12">
        <f t="shared" si="37"/>
        <v>9.7268233898878851</v>
      </c>
    </row>
    <row r="809" spans="1:7" x14ac:dyDescent="0.25">
      <c r="A809" s="24">
        <v>2.2041016</v>
      </c>
      <c r="B809" s="23">
        <v>-39.943710000000003</v>
      </c>
      <c r="C809" s="25">
        <v>4.6710434000000003</v>
      </c>
      <c r="D809" s="26">
        <v>-2.6008428999999998E-3</v>
      </c>
      <c r="F809" s="18">
        <f t="shared" si="36"/>
        <v>1.4127197537620382</v>
      </c>
      <c r="G809" s="12">
        <f t="shared" si="37"/>
        <v>9.7403124940856518</v>
      </c>
    </row>
    <row r="810" spans="1:7" x14ac:dyDescent="0.25">
      <c r="A810" s="24">
        <v>2.2539063000000001</v>
      </c>
      <c r="B810" s="23">
        <v>-39.999476999999999</v>
      </c>
      <c r="C810" s="25">
        <v>4.6710872999999999</v>
      </c>
      <c r="D810" s="26">
        <v>-2.6010305E-3</v>
      </c>
      <c r="F810" s="18">
        <f t="shared" si="36"/>
        <v>1.414692107920128</v>
      </c>
      <c r="G810" s="12">
        <f t="shared" si="37"/>
        <v>9.7539113312206513</v>
      </c>
    </row>
    <row r="811" spans="1:7" x14ac:dyDescent="0.25">
      <c r="A811" s="24">
        <v>2.3037109</v>
      </c>
      <c r="B811" s="23">
        <v>-40.026817000000001</v>
      </c>
      <c r="C811" s="25">
        <v>4.6710266999999996</v>
      </c>
      <c r="D811" s="26">
        <v>-2.5981695000000002E-3</v>
      </c>
      <c r="F811" s="18">
        <f t="shared" si="36"/>
        <v>1.4156590626188243</v>
      </c>
      <c r="G811" s="12">
        <f t="shared" si="37"/>
        <v>9.7605782167850688</v>
      </c>
    </row>
    <row r="812" spans="1:7" x14ac:dyDescent="0.25">
      <c r="A812" s="24">
        <v>2.3535156000000002</v>
      </c>
      <c r="B812" s="23">
        <v>-40.093536</v>
      </c>
      <c r="C812" s="25">
        <v>4.6710257999999998</v>
      </c>
      <c r="D812" s="26">
        <v>-2.5998114000000002E-3</v>
      </c>
      <c r="F812" s="18">
        <f t="shared" si="36"/>
        <v>1.418018764540635</v>
      </c>
      <c r="G812" s="12">
        <f t="shared" si="37"/>
        <v>9.7768477097613822</v>
      </c>
    </row>
    <row r="813" spans="1:7" x14ac:dyDescent="0.25">
      <c r="A813" s="24">
        <v>2.4033202999999999</v>
      </c>
      <c r="B813" s="23">
        <v>-40.145167999999998</v>
      </c>
      <c r="C813" s="25">
        <v>4.6709752</v>
      </c>
      <c r="D813" s="26">
        <v>-2.5992275000000001E-3</v>
      </c>
      <c r="F813" s="18">
        <f t="shared" si="36"/>
        <v>1.4198448729899062</v>
      </c>
      <c r="G813" s="12">
        <f t="shared" si="37"/>
        <v>9.7894382231286823</v>
      </c>
    </row>
    <row r="814" spans="1:7" x14ac:dyDescent="0.25">
      <c r="A814" s="24">
        <v>2.453125</v>
      </c>
      <c r="B814" s="23">
        <v>-40.186584000000003</v>
      </c>
      <c r="C814" s="25">
        <v>4.6709598999999997</v>
      </c>
      <c r="D814" s="26">
        <v>-2.5995370999999999E-3</v>
      </c>
      <c r="F814" s="18">
        <f t="shared" si="36"/>
        <v>1.4213096643505938</v>
      </c>
      <c r="G814" s="12">
        <f t="shared" si="37"/>
        <v>9.7995375549697954</v>
      </c>
    </row>
    <row r="815" spans="1:7" x14ac:dyDescent="0.25">
      <c r="A815" s="24">
        <v>2.5029297000000001</v>
      </c>
      <c r="B815" s="23">
        <v>-40.234569999999998</v>
      </c>
      <c r="C815" s="25">
        <v>4.6708974999999997</v>
      </c>
      <c r="D815" s="26">
        <v>-2.6006192999999999E-3</v>
      </c>
      <c r="F815" s="18">
        <f t="shared" si="36"/>
        <v>1.4230068219281955</v>
      </c>
      <c r="G815" s="12">
        <f t="shared" si="37"/>
        <v>9.8112389876945247</v>
      </c>
    </row>
    <row r="816" spans="1:7" x14ac:dyDescent="0.25">
      <c r="A816" s="24">
        <v>2.5527343999999998</v>
      </c>
      <c r="B816" s="23">
        <v>-40.292884999999998</v>
      </c>
      <c r="C816" s="25">
        <v>4.6708464999999997</v>
      </c>
      <c r="D816" s="26">
        <v>-2.5996923999999999E-3</v>
      </c>
      <c r="F816" s="18">
        <f t="shared" si="36"/>
        <v>1.4250692931518407</v>
      </c>
      <c r="G816" s="12">
        <f t="shared" si="37"/>
        <v>9.825459157105243</v>
      </c>
    </row>
    <row r="817" spans="1:7" x14ac:dyDescent="0.25">
      <c r="A817" s="24">
        <v>2.6025391</v>
      </c>
      <c r="B817" s="23">
        <v>-40.335476</v>
      </c>
      <c r="C817" s="25">
        <v>4.6707872999999998</v>
      </c>
      <c r="D817" s="26">
        <v>-2.5980740000000001E-3</v>
      </c>
      <c r="F817" s="18">
        <f t="shared" si="36"/>
        <v>1.4265756416365578</v>
      </c>
      <c r="G817" s="12">
        <f t="shared" si="37"/>
        <v>9.8358450138380213</v>
      </c>
    </row>
    <row r="818" spans="1:7" x14ac:dyDescent="0.25">
      <c r="A818" s="24">
        <v>2.6523438000000001</v>
      </c>
      <c r="B818" s="23">
        <v>-40.382331999999998</v>
      </c>
      <c r="C818" s="25">
        <v>4.6708078000000004</v>
      </c>
      <c r="D818" s="26">
        <v>-2.5965781E-3</v>
      </c>
      <c r="F818" s="18">
        <f t="shared" si="36"/>
        <v>1.4282328336395609</v>
      </c>
      <c r="G818" s="12">
        <f t="shared" si="37"/>
        <v>9.847270894964808</v>
      </c>
    </row>
    <row r="819" spans="1:7" x14ac:dyDescent="0.25">
      <c r="A819" s="24">
        <v>2.7021484</v>
      </c>
      <c r="B819" s="23">
        <v>-40.437446999999999</v>
      </c>
      <c r="C819" s="25">
        <v>4.6708316999999999</v>
      </c>
      <c r="D819" s="26">
        <v>-2.5973378000000002E-3</v>
      </c>
      <c r="F819" s="18">
        <f t="shared" si="36"/>
        <v>1.4301821280147853</v>
      </c>
      <c r="G819" s="12">
        <f t="shared" si="37"/>
        <v>9.8607107412663044</v>
      </c>
    </row>
    <row r="820" spans="1:7" x14ac:dyDescent="0.25">
      <c r="A820" s="24">
        <v>2.7519531000000002</v>
      </c>
      <c r="B820" s="23">
        <v>-40.491005000000001</v>
      </c>
      <c r="C820" s="25">
        <v>4.6707349000000002</v>
      </c>
      <c r="D820" s="26">
        <v>-2.5986077E-3</v>
      </c>
      <c r="F820" s="18">
        <f t="shared" si="36"/>
        <v>1.4320763547797</v>
      </c>
      <c r="G820" s="12">
        <f t="shared" si="37"/>
        <v>9.8737709116049697</v>
      </c>
    </row>
    <row r="821" spans="1:7" x14ac:dyDescent="0.25">
      <c r="A821" s="24">
        <v>2.8017577999999999</v>
      </c>
      <c r="B821" s="23">
        <v>-40.518379000000003</v>
      </c>
      <c r="C821" s="25">
        <v>4.6707196</v>
      </c>
      <c r="D821" s="26">
        <v>-2.5997189999999999E-3</v>
      </c>
      <c r="F821" s="18">
        <f t="shared" si="36"/>
        <v>1.4330445119824107</v>
      </c>
      <c r="G821" s="12">
        <f t="shared" si="37"/>
        <v>9.8804460881024241</v>
      </c>
    </row>
    <row r="822" spans="1:7" x14ac:dyDescent="0.25">
      <c r="A822" s="24">
        <v>2.8515625</v>
      </c>
      <c r="B822" s="23">
        <v>-40.585835000000003</v>
      </c>
      <c r="C822" s="25">
        <v>4.6707172000000003</v>
      </c>
      <c r="D822" s="26">
        <v>-2.5979937000000001E-3</v>
      </c>
      <c r="F822" s="18">
        <f t="shared" si="36"/>
        <v>1.4354302799471232</v>
      </c>
      <c r="G822" s="12">
        <f t="shared" si="37"/>
        <v>9.8968952992448305</v>
      </c>
    </row>
    <row r="823" spans="1:7" x14ac:dyDescent="0.25">
      <c r="A823" s="24">
        <v>2.9013672000000001</v>
      </c>
      <c r="B823" s="23">
        <v>-40.628825999999997</v>
      </c>
      <c r="C823" s="25">
        <v>4.6706947999999997</v>
      </c>
      <c r="D823" s="26">
        <v>-2.5986402999999998E-3</v>
      </c>
      <c r="F823" s="18">
        <f t="shared" si="36"/>
        <v>1.4369507755378927</v>
      </c>
      <c r="G823" s="12">
        <f t="shared" si="37"/>
        <v>9.9073786963662585</v>
      </c>
    </row>
    <row r="824" spans="1:7" x14ac:dyDescent="0.25">
      <c r="A824" s="24">
        <v>2.9511718999999998</v>
      </c>
      <c r="B824" s="23">
        <v>-40.674464999999998</v>
      </c>
      <c r="C824" s="25">
        <v>4.6706437999999997</v>
      </c>
      <c r="D824" s="26">
        <v>-2.5959519999999999E-3</v>
      </c>
      <c r="F824" s="18">
        <f t="shared" si="36"/>
        <v>1.4385649249707309</v>
      </c>
      <c r="G824" s="12">
        <f t="shared" si="37"/>
        <v>9.9185078108605715</v>
      </c>
    </row>
    <row r="825" spans="1:7" x14ac:dyDescent="0.25">
      <c r="A825" s="24">
        <v>3.0009766</v>
      </c>
      <c r="B825" s="23">
        <v>-40.731628000000001</v>
      </c>
      <c r="C825" s="25">
        <v>4.6706896000000002</v>
      </c>
      <c r="D825" s="26">
        <v>-2.5994122999999998E-3</v>
      </c>
      <c r="F825" s="18">
        <f t="shared" si="36"/>
        <v>1.4405866525289446</v>
      </c>
      <c r="G825" s="12">
        <f t="shared" si="37"/>
        <v>9.9324470639519706</v>
      </c>
    </row>
    <row r="826" spans="1:7" x14ac:dyDescent="0.25">
      <c r="A826" s="24">
        <v>3.0507813000000001</v>
      </c>
      <c r="B826" s="23">
        <v>-40.785007</v>
      </c>
      <c r="C826" s="25">
        <v>4.6705994999999998</v>
      </c>
      <c r="D826" s="26">
        <v>-2.5986643000000002E-3</v>
      </c>
      <c r="F826" s="18">
        <f t="shared" si="36"/>
        <v>1.4424745484639008</v>
      </c>
      <c r="G826" s="12">
        <f t="shared" si="37"/>
        <v>9.9454635849667117</v>
      </c>
    </row>
    <row r="827" spans="1:7" x14ac:dyDescent="0.25">
      <c r="A827" s="24">
        <v>3.1005859</v>
      </c>
      <c r="B827" s="23">
        <v>-40.831448000000002</v>
      </c>
      <c r="C827" s="25">
        <v>4.6705709000000004</v>
      </c>
      <c r="D827" s="26">
        <v>-2.5999933000000002E-3</v>
      </c>
      <c r="F827" s="18">
        <f t="shared" si="36"/>
        <v>1.4441170628443742</v>
      </c>
      <c r="G827" s="12">
        <f t="shared" si="37"/>
        <v>9.9567882679402722</v>
      </c>
    </row>
    <row r="828" spans="1:7" x14ac:dyDescent="0.25">
      <c r="A828" s="24">
        <v>3.1503906000000002</v>
      </c>
      <c r="B828" s="23">
        <v>-40.871639000000002</v>
      </c>
      <c r="C828" s="25">
        <v>4.6704458999999998</v>
      </c>
      <c r="D828" s="26">
        <v>-2.5978028E-3</v>
      </c>
      <c r="F828" s="18">
        <f t="shared" si="36"/>
        <v>1.4455385286927758</v>
      </c>
      <c r="G828" s="12">
        <f t="shared" si="37"/>
        <v>9.966588882341135</v>
      </c>
    </row>
    <row r="829" spans="1:7" x14ac:dyDescent="0.25">
      <c r="A829" s="24">
        <v>3.2001952999999999</v>
      </c>
      <c r="B829" s="23">
        <v>-40.920147</v>
      </c>
      <c r="C829" s="25">
        <v>4.6705256000000004</v>
      </c>
      <c r="D829" s="26">
        <v>-2.5997490000000002E-3</v>
      </c>
      <c r="F829" s="18">
        <f t="shared" ref="F829:F892" si="38" xml:space="preserve"> -B829 / A_6x12_in2</f>
        <v>1.447254148243776</v>
      </c>
      <c r="G829" s="12">
        <f t="shared" ref="G829:G892" si="39" xml:space="preserve"> -B829 * kip_to_N / A_6x12_mm2</f>
        <v>9.9784176052730569</v>
      </c>
    </row>
    <row r="830" spans="1:7" x14ac:dyDescent="0.25">
      <c r="A830" s="24">
        <v>3.25</v>
      </c>
      <c r="B830" s="23">
        <v>-40.977299000000002</v>
      </c>
      <c r="C830" s="25">
        <v>4.6704416000000002</v>
      </c>
      <c r="D830" s="26">
        <v>-2.5990964000000001E-3</v>
      </c>
      <c r="F830" s="18">
        <f t="shared" si="38"/>
        <v>1.4492754867565734</v>
      </c>
      <c r="G830" s="12">
        <f t="shared" si="39"/>
        <v>9.9923541760037686</v>
      </c>
    </row>
    <row r="831" spans="1:7" x14ac:dyDescent="0.25">
      <c r="A831" s="24">
        <v>3.2998047000000001</v>
      </c>
      <c r="B831" s="23">
        <v>-41.037154999999998</v>
      </c>
      <c r="C831" s="25">
        <v>4.6704941</v>
      </c>
      <c r="D831" s="26">
        <v>-2.5976865999999999E-3</v>
      </c>
      <c r="F831" s="18">
        <f t="shared" si="38"/>
        <v>1.4513924597062862</v>
      </c>
      <c r="G831" s="12">
        <f t="shared" si="39"/>
        <v>10.00695011976177</v>
      </c>
    </row>
    <row r="832" spans="1:7" x14ac:dyDescent="0.25">
      <c r="A832" s="24">
        <v>3.3496093999999998</v>
      </c>
      <c r="B832" s="23">
        <v>-41.078620999999998</v>
      </c>
      <c r="C832" s="25">
        <v>4.6704488</v>
      </c>
      <c r="D832" s="26">
        <v>-2.5985865000000001E-3</v>
      </c>
      <c r="F832" s="18">
        <f t="shared" si="38"/>
        <v>1.4528590194552304</v>
      </c>
      <c r="G832" s="12">
        <f t="shared" si="39"/>
        <v>10.017061644151463</v>
      </c>
    </row>
    <row r="833" spans="1:7" x14ac:dyDescent="0.25">
      <c r="A833" s="24">
        <v>3.3994141</v>
      </c>
      <c r="B833" s="23">
        <v>-41.110171999999999</v>
      </c>
      <c r="C833" s="25">
        <v>4.6704078000000004</v>
      </c>
      <c r="D833" s="26">
        <v>-2.5980411999999998E-3</v>
      </c>
      <c r="F833" s="18">
        <f t="shared" si="38"/>
        <v>1.4539749078128954</v>
      </c>
      <c r="G833" s="12">
        <f t="shared" si="39"/>
        <v>10.024755386157421</v>
      </c>
    </row>
    <row r="834" spans="1:7" x14ac:dyDescent="0.25">
      <c r="A834" s="24">
        <v>3.4492188000000001</v>
      </c>
      <c r="B834" s="23">
        <v>-41.183281000000001</v>
      </c>
      <c r="C834" s="25">
        <v>4.6704220999999997</v>
      </c>
      <c r="D834" s="26">
        <v>-2.5977104000000002E-3</v>
      </c>
      <c r="F834" s="18">
        <f t="shared" si="38"/>
        <v>1.4565606097538966</v>
      </c>
      <c r="G834" s="12">
        <f t="shared" si="39"/>
        <v>10.042583086842463</v>
      </c>
    </row>
    <row r="835" spans="1:7" x14ac:dyDescent="0.25">
      <c r="A835" s="24">
        <v>3.4990234</v>
      </c>
      <c r="B835" s="23">
        <v>-41.232643000000003</v>
      </c>
      <c r="C835" s="25">
        <v>4.6702694999999999</v>
      </c>
      <c r="D835" s="26">
        <v>-2.5981932E-3</v>
      </c>
      <c r="F835" s="18">
        <f t="shared" si="38"/>
        <v>1.4583064333763194</v>
      </c>
      <c r="G835" s="12">
        <f t="shared" si="39"/>
        <v>10.054620058504163</v>
      </c>
    </row>
    <row r="836" spans="1:7" x14ac:dyDescent="0.25">
      <c r="A836" s="24">
        <v>3.5488281000000002</v>
      </c>
      <c r="B836" s="23">
        <v>-41.277847000000001</v>
      </c>
      <c r="C836" s="25">
        <v>4.6703257999999996</v>
      </c>
      <c r="D836" s="26">
        <v>-2.5982738000000002E-3</v>
      </c>
      <c r="F836" s="18">
        <f t="shared" si="38"/>
        <v>1.4599051978313251</v>
      </c>
      <c r="G836" s="12">
        <f t="shared" si="39"/>
        <v>10.065643097825813</v>
      </c>
    </row>
    <row r="837" spans="1:7" x14ac:dyDescent="0.25">
      <c r="A837" s="24">
        <v>3.5986327999999999</v>
      </c>
      <c r="B837" s="23">
        <v>-41.326183</v>
      </c>
      <c r="C837" s="25">
        <v>4.6702743</v>
      </c>
      <c r="D837" s="26">
        <v>-2.5980533E-3</v>
      </c>
      <c r="F837" s="18">
        <f t="shared" si="38"/>
        <v>1.4616147341267229</v>
      </c>
      <c r="G837" s="12">
        <f t="shared" si="39"/>
        <v>10.077429878390616</v>
      </c>
    </row>
    <row r="838" spans="1:7" x14ac:dyDescent="0.25">
      <c r="A838" s="24">
        <v>3.6484375</v>
      </c>
      <c r="B838" s="23">
        <v>-41.370865000000002</v>
      </c>
      <c r="C838" s="25">
        <v>4.6701670000000002</v>
      </c>
      <c r="D838" s="26">
        <v>-2.5978414000000002E-3</v>
      </c>
      <c r="F838" s="18">
        <f t="shared" si="38"/>
        <v>1.4631950366083299</v>
      </c>
      <c r="G838" s="12">
        <f t="shared" si="39"/>
        <v>10.088325627505077</v>
      </c>
    </row>
    <row r="839" spans="1:7" x14ac:dyDescent="0.25">
      <c r="A839" s="24">
        <v>3.6982422000000001</v>
      </c>
      <c r="B839" s="23">
        <v>-41.432163000000003</v>
      </c>
      <c r="C839" s="25">
        <v>4.6702151000000001</v>
      </c>
      <c r="D839" s="26">
        <v>-2.6001632E-3</v>
      </c>
      <c r="F839" s="18">
        <f t="shared" si="38"/>
        <v>1.4653630098753627</v>
      </c>
      <c r="G839" s="12">
        <f t="shared" si="39"/>
        <v>10.103273204364173</v>
      </c>
    </row>
    <row r="840" spans="1:7" x14ac:dyDescent="0.25">
      <c r="A840" s="24">
        <v>3.7480468999999998</v>
      </c>
      <c r="B840" s="23">
        <v>-41.472565000000003</v>
      </c>
      <c r="C840" s="25">
        <v>4.6702108000000004</v>
      </c>
      <c r="D840" s="26">
        <v>-2.5977970000000002E-3</v>
      </c>
      <c r="F840" s="18">
        <f t="shared" si="38"/>
        <v>1.466791938322207</v>
      </c>
      <c r="G840" s="12">
        <f t="shared" si="39"/>
        <v>10.113125271320047</v>
      </c>
    </row>
    <row r="841" spans="1:7" x14ac:dyDescent="0.25">
      <c r="A841" s="24">
        <v>3.7978516</v>
      </c>
      <c r="B841" s="23">
        <v>-41.511764999999997</v>
      </c>
      <c r="C841" s="25">
        <v>4.6701579000000004</v>
      </c>
      <c r="D841" s="26">
        <v>-2.5996028000000002E-3</v>
      </c>
      <c r="F841" s="18">
        <f t="shared" si="38"/>
        <v>1.4681783547153628</v>
      </c>
      <c r="G841" s="12">
        <f t="shared" si="39"/>
        <v>10.122684229408019</v>
      </c>
    </row>
    <row r="842" spans="1:7" x14ac:dyDescent="0.25">
      <c r="A842" s="24">
        <v>3.8476563000000001</v>
      </c>
      <c r="B842" s="23">
        <v>-41.563029999999998</v>
      </c>
      <c r="C842" s="25">
        <v>4.6701879999999996</v>
      </c>
      <c r="D842" s="26">
        <v>-2.5991946000000002E-3</v>
      </c>
      <c r="F842" s="18">
        <f t="shared" si="38"/>
        <v>1.4699914831948309</v>
      </c>
      <c r="G842" s="12">
        <f t="shared" si="39"/>
        <v>10.135185249468732</v>
      </c>
    </row>
    <row r="843" spans="1:7" x14ac:dyDescent="0.25">
      <c r="A843" s="24">
        <v>3.8974609</v>
      </c>
      <c r="B843" s="23">
        <v>-41.618732000000001</v>
      </c>
      <c r="C843" s="25">
        <v>4.6701145000000004</v>
      </c>
      <c r="D843" s="26">
        <v>-2.5997490000000002E-3</v>
      </c>
      <c r="F843" s="18">
        <f t="shared" si="38"/>
        <v>1.4719615384481874</v>
      </c>
      <c r="G843" s="12">
        <f t="shared" si="39"/>
        <v>10.148768236290577</v>
      </c>
    </row>
    <row r="844" spans="1:7" x14ac:dyDescent="0.25">
      <c r="A844" s="24">
        <v>3.9472656000000002</v>
      </c>
      <c r="B844" s="23">
        <v>-41.656737999999997</v>
      </c>
      <c r="C844" s="25">
        <v>4.6701202000000004</v>
      </c>
      <c r="D844" s="26">
        <v>-2.5995821000000001E-3</v>
      </c>
      <c r="F844" s="18">
        <f t="shared" si="38"/>
        <v>1.4733057257297764</v>
      </c>
      <c r="G844" s="12">
        <f t="shared" si="39"/>
        <v>10.158036036318419</v>
      </c>
    </row>
    <row r="845" spans="1:7" x14ac:dyDescent="0.25">
      <c r="A845" s="24">
        <v>3.9970702999999999</v>
      </c>
      <c r="B845" s="23">
        <v>-41.720607999999999</v>
      </c>
      <c r="C845" s="25">
        <v>4.6700834999999996</v>
      </c>
      <c r="D845" s="26">
        <v>-2.5987476E-3</v>
      </c>
      <c r="F845" s="18">
        <f t="shared" si="38"/>
        <v>1.4755646648887275</v>
      </c>
      <c r="G845" s="12">
        <f t="shared" si="39"/>
        <v>10.173610797876556</v>
      </c>
    </row>
    <row r="846" spans="1:7" x14ac:dyDescent="0.25">
      <c r="A846" s="24">
        <v>4.046875</v>
      </c>
      <c r="B846" s="23">
        <v>-41.767788000000003</v>
      </c>
      <c r="C846" s="25">
        <v>4.6701002000000003</v>
      </c>
      <c r="D846" s="26">
        <v>-2.5987087000000002E-3</v>
      </c>
      <c r="F846" s="18">
        <f t="shared" si="38"/>
        <v>1.4772333160476332</v>
      </c>
      <c r="G846" s="12">
        <f t="shared" si="39"/>
        <v>10.185115686718152</v>
      </c>
    </row>
    <row r="847" spans="1:7" x14ac:dyDescent="0.25">
      <c r="A847" s="24">
        <v>4.0966797000000001</v>
      </c>
      <c r="B847" s="23">
        <v>-41.814399999999999</v>
      </c>
      <c r="C847" s="25">
        <v>4.6700362999999996</v>
      </c>
      <c r="D847" s="26">
        <v>-2.5960833E-3</v>
      </c>
      <c r="F847" s="18">
        <f t="shared" si="38"/>
        <v>1.4788818783159441</v>
      </c>
      <c r="G847" s="12">
        <f t="shared" si="39"/>
        <v>10.19648206820786</v>
      </c>
    </row>
    <row r="848" spans="1:7" x14ac:dyDescent="0.25">
      <c r="A848" s="24">
        <v>4.1464844000000003</v>
      </c>
      <c r="B848" s="23">
        <v>-41.865475000000004</v>
      </c>
      <c r="C848" s="25">
        <v>4.6699552999999998</v>
      </c>
      <c r="D848" s="26">
        <v>-2.5973527000000001E-3</v>
      </c>
      <c r="F848" s="18">
        <f t="shared" si="38"/>
        <v>1.4806882869200373</v>
      </c>
      <c r="G848" s="12">
        <f t="shared" si="39"/>
        <v>10.208936756583965</v>
      </c>
    </row>
    <row r="849" spans="1:7" x14ac:dyDescent="0.25">
      <c r="A849" s="24">
        <v>4.1962891000000004</v>
      </c>
      <c r="B849" s="23">
        <v>-41.916386000000003</v>
      </c>
      <c r="C849" s="25">
        <v>4.6700233999999998</v>
      </c>
      <c r="D849" s="26">
        <v>-2.597013E-3</v>
      </c>
      <c r="F849" s="18">
        <f t="shared" si="38"/>
        <v>1.4824888952106487</v>
      </c>
      <c r="G849" s="12">
        <f t="shared" si="39"/>
        <v>10.22135145340072</v>
      </c>
    </row>
    <row r="850" spans="1:7" x14ac:dyDescent="0.25">
      <c r="A850" s="24">
        <v>4.2460937999999997</v>
      </c>
      <c r="B850" s="23">
        <v>-41.954014000000001</v>
      </c>
      <c r="C850" s="25">
        <v>4.6699032999999996</v>
      </c>
      <c r="D850" s="26">
        <v>-2.5961993000000001E-3</v>
      </c>
      <c r="F850" s="18">
        <f t="shared" si="38"/>
        <v>1.4838197134770179</v>
      </c>
      <c r="G850" s="12">
        <f t="shared" si="39"/>
        <v>10.230527077761288</v>
      </c>
    </row>
    <row r="851" spans="1:7" x14ac:dyDescent="0.25">
      <c r="A851" s="24">
        <v>4.2958983999999996</v>
      </c>
      <c r="B851" s="23">
        <v>-42.012462999999997</v>
      </c>
      <c r="C851" s="25">
        <v>4.6698952</v>
      </c>
      <c r="D851" s="26">
        <v>-2.5978087999999999E-3</v>
      </c>
      <c r="F851" s="18">
        <f t="shared" si="38"/>
        <v>1.4858869239811907</v>
      </c>
      <c r="G851" s="12">
        <f t="shared" si="39"/>
        <v>10.244779923202202</v>
      </c>
    </row>
    <row r="852" spans="1:7" x14ac:dyDescent="0.25">
      <c r="A852" s="24">
        <v>4.3457030999999997</v>
      </c>
      <c r="B852" s="23">
        <v>-42.067039000000001</v>
      </c>
      <c r="C852" s="25">
        <v>4.6698636999999996</v>
      </c>
      <c r="D852" s="26">
        <v>-2.5986609999999999E-3</v>
      </c>
      <c r="F852" s="18">
        <f t="shared" si="38"/>
        <v>1.4878171551310093</v>
      </c>
      <c r="G852" s="12">
        <f t="shared" si="39"/>
        <v>10.25808833382999</v>
      </c>
    </row>
    <row r="853" spans="1:7" x14ac:dyDescent="0.25">
      <c r="A853" s="24">
        <v>4.3955077999999999</v>
      </c>
      <c r="B853" s="23">
        <v>-42.098919000000002</v>
      </c>
      <c r="C853" s="25">
        <v>4.6698880000000003</v>
      </c>
      <c r="D853" s="26">
        <v>-2.5967328999999999E-3</v>
      </c>
      <c r="F853" s="18">
        <f t="shared" si="38"/>
        <v>1.4889446794834027</v>
      </c>
      <c r="G853" s="12">
        <f t="shared" si="39"/>
        <v>10.265862302805619</v>
      </c>
    </row>
    <row r="854" spans="1:7" x14ac:dyDescent="0.25">
      <c r="A854" s="24">
        <v>4.4453125</v>
      </c>
      <c r="B854" s="23">
        <v>-42.148105999999999</v>
      </c>
      <c r="C854" s="25">
        <v>4.6697702000000003</v>
      </c>
      <c r="D854" s="26">
        <v>-2.6006489E-3</v>
      </c>
      <c r="F854" s="18">
        <f t="shared" si="38"/>
        <v>1.4906843137469272</v>
      </c>
      <c r="G854" s="12">
        <f t="shared" si="39"/>
        <v>10.277856600547279</v>
      </c>
    </row>
    <row r="855" spans="1:7" x14ac:dyDescent="0.25">
      <c r="A855" s="24">
        <v>4.4951172000000001</v>
      </c>
      <c r="B855" s="23">
        <v>-42.222771000000002</v>
      </c>
      <c r="C855" s="25">
        <v>4.6697407000000002</v>
      </c>
      <c r="D855" s="26">
        <v>-2.5970609999999999E-3</v>
      </c>
      <c r="F855" s="18">
        <f t="shared" si="38"/>
        <v>1.4933250479304732</v>
      </c>
      <c r="G855" s="12">
        <f t="shared" si="39"/>
        <v>10.29606373334418</v>
      </c>
    </row>
    <row r="856" spans="1:7" x14ac:dyDescent="0.25">
      <c r="A856" s="24">
        <v>4.5449219000000003</v>
      </c>
      <c r="B856" s="23">
        <v>-42.269081</v>
      </c>
      <c r="C856" s="25">
        <v>4.6696672000000001</v>
      </c>
      <c r="D856" s="26">
        <v>-2.5985776000000001E-3</v>
      </c>
      <c r="F856" s="18">
        <f t="shared" si="38"/>
        <v>1.4949629291337143</v>
      </c>
      <c r="G856" s="12">
        <f t="shared" si="39"/>
        <v>10.307356471840457</v>
      </c>
    </row>
    <row r="857" spans="1:7" x14ac:dyDescent="0.25">
      <c r="A857" s="24">
        <v>4.5947266000000004</v>
      </c>
      <c r="B857" s="23">
        <v>-42.306933999999998</v>
      </c>
      <c r="C857" s="25">
        <v>4.6695881000000004</v>
      </c>
      <c r="D857" s="26">
        <v>-2.5980860999999999E-3</v>
      </c>
      <c r="F857" s="18">
        <f t="shared" si="38"/>
        <v>1.4963017051472383</v>
      </c>
      <c r="G857" s="12">
        <f t="shared" si="39"/>
        <v>10.316586962669641</v>
      </c>
    </row>
    <row r="858" spans="1:7" x14ac:dyDescent="0.25">
      <c r="A858" s="24">
        <v>4.6445312999999997</v>
      </c>
      <c r="B858" s="23">
        <v>-42.357726999999997</v>
      </c>
      <c r="C858" s="25">
        <v>4.6696533999999996</v>
      </c>
      <c r="D858" s="26">
        <v>-2.5969119999999998E-3</v>
      </c>
      <c r="F858" s="18">
        <f t="shared" si="38"/>
        <v>1.4980981400415641</v>
      </c>
      <c r="G858" s="12">
        <f t="shared" si="39"/>
        <v>10.328972885071744</v>
      </c>
    </row>
    <row r="859" spans="1:7" x14ac:dyDescent="0.25">
      <c r="A859" s="24">
        <v>4.6943358999999996</v>
      </c>
      <c r="B859" s="23">
        <v>-42.400654000000003</v>
      </c>
      <c r="C859" s="25">
        <v>4.6696967999999996</v>
      </c>
      <c r="D859" s="26">
        <v>-2.5986731000000002E-3</v>
      </c>
      <c r="F859" s="18">
        <f t="shared" si="38"/>
        <v>1.4996163720953655</v>
      </c>
      <c r="G859" s="12">
        <f t="shared" si="39"/>
        <v>10.339440675730991</v>
      </c>
    </row>
    <row r="860" spans="1:7" x14ac:dyDescent="0.25">
      <c r="A860" s="24">
        <v>4.7441405999999997</v>
      </c>
      <c r="B860" s="23">
        <v>-42.454009999999997</v>
      </c>
      <c r="C860" s="25">
        <v>4.6696086000000001</v>
      </c>
      <c r="D860" s="26">
        <v>-2.5973083000000001E-3</v>
      </c>
      <c r="F860" s="18">
        <f t="shared" si="38"/>
        <v>1.5015034545717234</v>
      </c>
      <c r="G860" s="12">
        <f t="shared" si="39"/>
        <v>10.352451588173386</v>
      </c>
    </row>
    <row r="861" spans="1:7" x14ac:dyDescent="0.25">
      <c r="A861" s="24">
        <v>4.7939452999999999</v>
      </c>
      <c r="B861" s="23">
        <v>-42.492016</v>
      </c>
      <c r="C861" s="25">
        <v>4.6696539000000001</v>
      </c>
      <c r="D861" s="26">
        <v>-2.5979398999999999E-3</v>
      </c>
      <c r="F861" s="18">
        <f t="shared" si="38"/>
        <v>1.5028476418533125</v>
      </c>
      <c r="G861" s="12">
        <f t="shared" si="39"/>
        <v>10.36171938820123</v>
      </c>
    </row>
    <row r="862" spans="1:7" x14ac:dyDescent="0.25">
      <c r="A862" s="24">
        <v>4.84375</v>
      </c>
      <c r="B862" s="23">
        <v>-42.549236000000001</v>
      </c>
      <c r="C862" s="25">
        <v>4.6695471</v>
      </c>
      <c r="D862" s="26">
        <v>-2.5976836000000001E-3</v>
      </c>
      <c r="F862" s="18">
        <f t="shared" si="38"/>
        <v>1.5048713853741389</v>
      </c>
      <c r="G862" s="12">
        <f t="shared" si="39"/>
        <v>10.375672540798011</v>
      </c>
    </row>
    <row r="863" spans="1:7" x14ac:dyDescent="0.25">
      <c r="A863" s="24">
        <v>4.8935547000000001</v>
      </c>
      <c r="B863" s="23">
        <v>-42.605080000000001</v>
      </c>
      <c r="C863" s="25">
        <v>4.6694746</v>
      </c>
      <c r="D863" s="26">
        <v>-2.6475014000000002E-3</v>
      </c>
      <c r="F863" s="18">
        <f t="shared" si="38"/>
        <v>1.5068464628501441</v>
      </c>
      <c r="G863" s="12">
        <f t="shared" si="39"/>
        <v>10.389290154457829</v>
      </c>
    </row>
    <row r="864" spans="1:7" x14ac:dyDescent="0.25">
      <c r="A864" s="24">
        <v>4.9433594000000003</v>
      </c>
      <c r="B864" s="23">
        <v>-42.649132000000002</v>
      </c>
      <c r="C864" s="25">
        <v>4.6695403999999998</v>
      </c>
      <c r="D864" s="26">
        <v>-2.6241541000000001E-3</v>
      </c>
      <c r="F864" s="18">
        <f t="shared" si="38"/>
        <v>1.5084044836397184</v>
      </c>
      <c r="G864" s="12">
        <f t="shared" si="39"/>
        <v>10.400032277460161</v>
      </c>
    </row>
    <row r="865" spans="1:7" x14ac:dyDescent="0.25">
      <c r="A865" s="24">
        <v>4.9931641000000004</v>
      </c>
      <c r="B865" s="23">
        <v>-42.721953999999997</v>
      </c>
      <c r="C865" s="25">
        <v>4.6693974000000003</v>
      </c>
      <c r="D865" s="26">
        <v>-2.5892553E-3</v>
      </c>
      <c r="F865" s="18">
        <f t="shared" si="38"/>
        <v>1.5109800350321267</v>
      </c>
      <c r="G865" s="12">
        <f t="shared" si="39"/>
        <v>10.417789992916342</v>
      </c>
    </row>
    <row r="866" spans="1:7" x14ac:dyDescent="0.25">
      <c r="A866" s="24">
        <v>5.0429687999999997</v>
      </c>
      <c r="B866" s="23">
        <v>-42.732734999999998</v>
      </c>
      <c r="C866" s="25">
        <v>4.6694674000000003</v>
      </c>
      <c r="D866" s="26">
        <v>-2.6202409000000001E-3</v>
      </c>
      <c r="F866" s="18">
        <f t="shared" si="38"/>
        <v>1.5113613349080097</v>
      </c>
      <c r="G866" s="12">
        <f t="shared" si="39"/>
        <v>10.420418950241505</v>
      </c>
    </row>
    <row r="867" spans="1:7" x14ac:dyDescent="0.25">
      <c r="A867" s="24">
        <v>5.0927733999999996</v>
      </c>
      <c r="B867" s="23">
        <v>-42.801895000000002</v>
      </c>
      <c r="C867" s="25">
        <v>4.6694531000000001</v>
      </c>
      <c r="D867" s="26">
        <v>-2.5961341E-3</v>
      </c>
      <c r="F867" s="18">
        <f t="shared" si="38"/>
        <v>1.5138073695445067</v>
      </c>
      <c r="G867" s="12">
        <f t="shared" si="39"/>
        <v>10.437283683439574</v>
      </c>
    </row>
    <row r="868" spans="1:7" x14ac:dyDescent="0.25">
      <c r="A868" s="24">
        <v>5.1425780999999997</v>
      </c>
      <c r="B868" s="23">
        <v>-42.843055999999997</v>
      </c>
      <c r="C868" s="25">
        <v>4.6693844999999996</v>
      </c>
      <c r="D868" s="26">
        <v>-2.6001453E-3</v>
      </c>
      <c r="F868" s="18">
        <f t="shared" si="38"/>
        <v>1.5152631421250855</v>
      </c>
      <c r="G868" s="12">
        <f t="shared" si="39"/>
        <v>10.447320833282916</v>
      </c>
    </row>
    <row r="869" spans="1:7" x14ac:dyDescent="0.25">
      <c r="A869" s="24">
        <v>5.1923827999999999</v>
      </c>
      <c r="B869" s="23">
        <v>-42.898975</v>
      </c>
      <c r="C869" s="25">
        <v>4.6693658999999998</v>
      </c>
      <c r="D869" s="26">
        <v>-2.5974362999999999E-3</v>
      </c>
      <c r="F869" s="18">
        <f t="shared" si="38"/>
        <v>1.5172408721834758</v>
      </c>
      <c r="G869" s="12">
        <f t="shared" si="39"/>
        <v>10.460956735765606</v>
      </c>
    </row>
    <row r="870" spans="1:7" x14ac:dyDescent="0.25">
      <c r="A870" s="24">
        <v>5.2421875</v>
      </c>
      <c r="B870" s="23">
        <v>-42.955776</v>
      </c>
      <c r="C870" s="25">
        <v>4.6692834000000003</v>
      </c>
      <c r="D870" s="26">
        <v>-2.6030241999999999E-3</v>
      </c>
      <c r="F870" s="18">
        <f t="shared" si="38"/>
        <v>1.5192497966107119</v>
      </c>
      <c r="G870" s="12">
        <f t="shared" si="39"/>
        <v>10.474807714805273</v>
      </c>
    </row>
    <row r="871" spans="1:7" x14ac:dyDescent="0.25">
      <c r="A871" s="24">
        <v>5.2919922000000001</v>
      </c>
      <c r="B871" s="23">
        <v>-42.992313000000003</v>
      </c>
      <c r="C871" s="25">
        <v>4.6692872000000003</v>
      </c>
      <c r="D871" s="26">
        <v>-2.5979846E-3</v>
      </c>
      <c r="F871" s="18">
        <f t="shared" si="38"/>
        <v>1.5205420286453228</v>
      </c>
      <c r="G871" s="12">
        <f t="shared" si="39"/>
        <v>10.483717297755792</v>
      </c>
    </row>
    <row r="872" spans="1:7" x14ac:dyDescent="0.25">
      <c r="A872" s="24">
        <v>5.3417969000000003</v>
      </c>
      <c r="B872" s="23">
        <v>-43.042408000000002</v>
      </c>
      <c r="C872" s="25">
        <v>4.6692524000000004</v>
      </c>
      <c r="D872" s="26">
        <v>-2.5994030000000001E-3</v>
      </c>
      <c r="F872" s="18">
        <f t="shared" si="38"/>
        <v>1.5223137768395869</v>
      </c>
      <c r="G872" s="12">
        <f t="shared" si="39"/>
        <v>10.495933012179693</v>
      </c>
    </row>
    <row r="873" spans="1:7" x14ac:dyDescent="0.25">
      <c r="A873" s="24">
        <v>5.3916016000000004</v>
      </c>
      <c r="B873" s="23">
        <v>-43.088352</v>
      </c>
      <c r="C873" s="25">
        <v>4.6691703999999996</v>
      </c>
      <c r="D873" s="26">
        <v>-2.5981008000000002E-3</v>
      </c>
      <c r="F873" s="18">
        <f t="shared" si="38"/>
        <v>1.52393871344079</v>
      </c>
      <c r="G873" s="12">
        <f t="shared" si="39"/>
        <v>10.507136501220353</v>
      </c>
    </row>
    <row r="874" spans="1:7" x14ac:dyDescent="0.25">
      <c r="A874" s="24">
        <v>5.4414062999999997</v>
      </c>
      <c r="B874" s="23">
        <v>-43.161411000000001</v>
      </c>
      <c r="C874" s="25">
        <v>4.6692046999999999</v>
      </c>
      <c r="D874" s="26">
        <v>-2.5955825000000001E-3</v>
      </c>
      <c r="F874" s="18">
        <f t="shared" si="38"/>
        <v>1.5265226469935347</v>
      </c>
      <c r="G874" s="12">
        <f t="shared" si="39"/>
        <v>10.524952009356813</v>
      </c>
    </row>
    <row r="875" spans="1:7" x14ac:dyDescent="0.25">
      <c r="A875" s="24">
        <v>5.4912108999999996</v>
      </c>
      <c r="B875" s="23">
        <v>-43.203754000000004</v>
      </c>
      <c r="C875" s="25">
        <v>4.6690744999999998</v>
      </c>
      <c r="D875" s="26">
        <v>-2.5998352000000001E-3</v>
      </c>
      <c r="F875" s="18">
        <f t="shared" si="38"/>
        <v>1.5280202242724992</v>
      </c>
      <c r="G875" s="12">
        <f t="shared" si="39"/>
        <v>10.535277391048625</v>
      </c>
    </row>
    <row r="876" spans="1:7" x14ac:dyDescent="0.25">
      <c r="A876" s="24">
        <v>5.5410155999999997</v>
      </c>
      <c r="B876" s="23">
        <v>-43.250267000000001</v>
      </c>
      <c r="C876" s="25">
        <v>4.6690841000000001</v>
      </c>
      <c r="D876" s="26">
        <v>-2.5972632999999999E-3</v>
      </c>
      <c r="F876" s="18">
        <f t="shared" si="38"/>
        <v>1.529665285132062</v>
      </c>
      <c r="G876" s="12">
        <f t="shared" si="39"/>
        <v>10.546619631292144</v>
      </c>
    </row>
    <row r="877" spans="1:7" x14ac:dyDescent="0.25">
      <c r="A877" s="24">
        <v>5.5908202999999999</v>
      </c>
      <c r="B877" s="23">
        <v>-43.298980999999998</v>
      </c>
      <c r="C877" s="25">
        <v>4.6691656000000004</v>
      </c>
      <c r="D877" s="26">
        <v>-2.5980174999999999E-3</v>
      </c>
      <c r="F877" s="18">
        <f t="shared" si="38"/>
        <v>1.5313881904426794</v>
      </c>
      <c r="G877" s="12">
        <f t="shared" si="39"/>
        <v>10.558498587524223</v>
      </c>
    </row>
    <row r="878" spans="1:7" x14ac:dyDescent="0.25">
      <c r="A878" s="24">
        <v>5.640625</v>
      </c>
      <c r="B878" s="23">
        <v>-43.356833999999999</v>
      </c>
      <c r="C878" s="25">
        <v>4.6689829999999999</v>
      </c>
      <c r="D878" s="26">
        <v>-2.5968015999999999E-3</v>
      </c>
      <c r="F878" s="18">
        <f t="shared" si="38"/>
        <v>1.533434321758834</v>
      </c>
      <c r="G878" s="12">
        <f t="shared" si="39"/>
        <v>10.572606097786048</v>
      </c>
    </row>
    <row r="879" spans="1:7" x14ac:dyDescent="0.25">
      <c r="A879" s="24">
        <v>5.6904297000000001</v>
      </c>
      <c r="B879" s="23">
        <v>-43.399062999999998</v>
      </c>
      <c r="C879" s="25">
        <v>4.6690607000000002</v>
      </c>
      <c r="D879" s="26">
        <v>-2.5967657999999998E-3</v>
      </c>
      <c r="F879" s="18">
        <f t="shared" si="38"/>
        <v>1.5349278671125735</v>
      </c>
      <c r="G879" s="12">
        <f t="shared" si="39"/>
        <v>10.582903680467094</v>
      </c>
    </row>
    <row r="880" spans="1:7" x14ac:dyDescent="0.25">
      <c r="A880" s="24">
        <v>5.7402344000000003</v>
      </c>
      <c r="B880" s="23">
        <v>-43.443522999999999</v>
      </c>
      <c r="C880" s="25">
        <v>4.6690173000000001</v>
      </c>
      <c r="D880" s="26">
        <v>-2.5962263000000002E-3</v>
      </c>
      <c r="F880" s="18">
        <f t="shared" si="38"/>
        <v>1.5365003179503214</v>
      </c>
      <c r="G880" s="12">
        <f t="shared" si="39"/>
        <v>10.593745294665853</v>
      </c>
    </row>
    <row r="881" spans="1:7" x14ac:dyDescent="0.25">
      <c r="A881" s="24">
        <v>5.7900391000000004</v>
      </c>
      <c r="B881" s="23">
        <v>-43.494759000000002</v>
      </c>
      <c r="C881" s="25">
        <v>4.6689714999999996</v>
      </c>
      <c r="D881" s="26">
        <v>-2.5956242E-3</v>
      </c>
      <c r="F881" s="18">
        <f t="shared" si="38"/>
        <v>1.5383124207646006</v>
      </c>
      <c r="G881" s="12">
        <f t="shared" si="39"/>
        <v>10.606239243048389</v>
      </c>
    </row>
    <row r="882" spans="1:7" x14ac:dyDescent="0.25">
      <c r="A882" s="24">
        <v>5.8398437999999997</v>
      </c>
      <c r="B882" s="23">
        <v>-43.545859999999998</v>
      </c>
      <c r="C882" s="25">
        <v>4.6689414999999999</v>
      </c>
      <c r="D882" s="26">
        <v>-2.5992036999999998E-3</v>
      </c>
      <c r="F882" s="18">
        <f t="shared" si="38"/>
        <v>1.5401197489305869</v>
      </c>
      <c r="G882" s="12">
        <f t="shared" si="39"/>
        <v>10.618700271549752</v>
      </c>
    </row>
    <row r="883" spans="1:7" x14ac:dyDescent="0.25">
      <c r="A883" s="24">
        <v>5.8896483999999996</v>
      </c>
      <c r="B883" s="23">
        <v>-43.579658999999999</v>
      </c>
      <c r="C883" s="25">
        <v>4.6689290999999997</v>
      </c>
      <c r="D883" s="26">
        <v>-2.5952607000000001E-3</v>
      </c>
      <c r="F883" s="18">
        <f t="shared" si="38"/>
        <v>1.5413151440242676</v>
      </c>
      <c r="G883" s="12">
        <f t="shared" si="39"/>
        <v>10.626942190539941</v>
      </c>
    </row>
    <row r="884" spans="1:7" x14ac:dyDescent="0.25">
      <c r="A884" s="24">
        <v>5.9394530999999997</v>
      </c>
      <c r="B884" s="23">
        <v>-43.640739000000004</v>
      </c>
      <c r="C884" s="25">
        <v>4.6688900000000002</v>
      </c>
      <c r="D884" s="26">
        <v>-2.5971740999999999E-3</v>
      </c>
      <c r="F884" s="18">
        <f t="shared" si="38"/>
        <v>1.5434754071185017</v>
      </c>
      <c r="G884" s="12">
        <f t="shared" si="39"/>
        <v>10.641836607887223</v>
      </c>
    </row>
    <row r="885" spans="1:7" x14ac:dyDescent="0.25">
      <c r="A885" s="24">
        <v>5.9892577999999999</v>
      </c>
      <c r="B885" s="23">
        <v>-43.695309000000002</v>
      </c>
      <c r="C885" s="25">
        <v>4.6688805000000002</v>
      </c>
      <c r="D885" s="26">
        <v>-2.5994093000000001E-3</v>
      </c>
      <c r="F885" s="18">
        <f t="shared" si="38"/>
        <v>1.5454054260617294</v>
      </c>
      <c r="G885" s="12">
        <f t="shared" si="39"/>
        <v>10.655143555409179</v>
      </c>
    </row>
    <row r="886" spans="1:7" x14ac:dyDescent="0.25">
      <c r="A886" s="24">
        <v>6.0390625</v>
      </c>
      <c r="B886" s="23">
        <v>-43.756698999999998</v>
      </c>
      <c r="C886" s="25">
        <v>4.6687789000000004</v>
      </c>
      <c r="D886" s="26">
        <v>-2.5981456999999999E-3</v>
      </c>
      <c r="F886" s="18">
        <f t="shared" si="38"/>
        <v>1.5475766531631541</v>
      </c>
      <c r="G886" s="12">
        <f t="shared" si="39"/>
        <v>10.670113566557664</v>
      </c>
    </row>
    <row r="887" spans="1:7" x14ac:dyDescent="0.25">
      <c r="A887" s="24">
        <v>6.0888672000000001</v>
      </c>
      <c r="B887" s="23">
        <v>-43.776401999999997</v>
      </c>
      <c r="C887" s="25">
        <v>4.6688632999999999</v>
      </c>
      <c r="D887" s="26">
        <v>-2.5997189999999999E-3</v>
      </c>
      <c r="F887" s="18">
        <f t="shared" si="38"/>
        <v>1.5482735042395406</v>
      </c>
      <c r="G887" s="12">
        <f t="shared" si="39"/>
        <v>10.67491816225173</v>
      </c>
    </row>
    <row r="888" spans="1:7" x14ac:dyDescent="0.25">
      <c r="A888" s="24">
        <v>6.1386719000000003</v>
      </c>
      <c r="B888" s="23">
        <v>-43.831806</v>
      </c>
      <c r="C888" s="25">
        <v>4.6687741000000003</v>
      </c>
      <c r="D888" s="26">
        <v>-2.5963127000000002E-3</v>
      </c>
      <c r="F888" s="18">
        <f t="shared" si="38"/>
        <v>1.5502330198988883</v>
      </c>
      <c r="G888" s="12">
        <f t="shared" si="39"/>
        <v>10.688428481484028</v>
      </c>
    </row>
    <row r="889" spans="1:7" x14ac:dyDescent="0.25">
      <c r="A889" s="24">
        <v>6.1884766000000004</v>
      </c>
      <c r="B889" s="23">
        <v>-43.895972999999998</v>
      </c>
      <c r="C889" s="25">
        <v>4.6686673000000001</v>
      </c>
      <c r="D889" s="26">
        <v>-2.5912194999999998E-3</v>
      </c>
      <c r="F889" s="18">
        <f t="shared" si="38"/>
        <v>1.5525024632840831</v>
      </c>
      <c r="G889" s="12">
        <f t="shared" si="39"/>
        <v>10.704075666780735</v>
      </c>
    </row>
    <row r="890" spans="1:7" x14ac:dyDescent="0.25">
      <c r="A890" s="24">
        <v>6.2382812999999997</v>
      </c>
      <c r="B890" s="23">
        <v>-43.929352000000002</v>
      </c>
      <c r="C890" s="25">
        <v>4.6687063999999996</v>
      </c>
      <c r="D890" s="26">
        <v>-2.6048450000000002E-3</v>
      </c>
      <c r="F890" s="18">
        <f t="shared" si="38"/>
        <v>1.5536830039164087</v>
      </c>
      <c r="G890" s="12">
        <f t="shared" si="39"/>
        <v>10.712215168362841</v>
      </c>
    </row>
    <row r="891" spans="1:7" x14ac:dyDescent="0.25">
      <c r="A891" s="24">
        <v>6.2880858999999996</v>
      </c>
      <c r="B891" s="23">
        <v>-43.979500000000002</v>
      </c>
      <c r="C891" s="25">
        <v>4.6686896999999998</v>
      </c>
      <c r="D891" s="26">
        <v>-2.5959222000000001E-3</v>
      </c>
      <c r="F891" s="18">
        <f t="shared" si="38"/>
        <v>1.5554566266022247</v>
      </c>
      <c r="G891" s="12">
        <f t="shared" si="39"/>
        <v>10.724443806888241</v>
      </c>
    </row>
    <row r="892" spans="1:7" x14ac:dyDescent="0.25">
      <c r="A892" s="24">
        <v>6.3378905999999997</v>
      </c>
      <c r="B892" s="23">
        <v>-44.030864999999999</v>
      </c>
      <c r="C892" s="25">
        <v>4.6686911999999996</v>
      </c>
      <c r="D892" s="26">
        <v>-2.5985749000000001E-3</v>
      </c>
      <c r="F892" s="18">
        <f t="shared" si="38"/>
        <v>1.5572732918582057</v>
      </c>
      <c r="G892" s="12">
        <f t="shared" si="39"/>
        <v>10.736969212046116</v>
      </c>
    </row>
    <row r="893" spans="1:7" x14ac:dyDescent="0.25">
      <c r="A893" s="24">
        <v>6.3876952999999999</v>
      </c>
      <c r="B893" s="23">
        <v>-44.074074000000003</v>
      </c>
      <c r="C893" s="25">
        <v>4.6685151999999999</v>
      </c>
      <c r="D893" s="26">
        <v>-2.6008216999999999E-3</v>
      </c>
      <c r="F893" s="18">
        <f t="shared" ref="F893:F956" si="40" xml:space="preserve"> -B893 / A_6x12_in2</f>
        <v>1.5588014976217743</v>
      </c>
      <c r="G893" s="12">
        <f t="shared" ref="G893:G956" si="41" xml:space="preserve"> -B893 * kip_to_N / A_6x12_mm2</f>
        <v>10.747505768679364</v>
      </c>
    </row>
    <row r="894" spans="1:7" x14ac:dyDescent="0.25">
      <c r="A894" s="24">
        <v>6.4375</v>
      </c>
      <c r="B894" s="23">
        <v>-44.125602999999998</v>
      </c>
      <c r="C894" s="25">
        <v>4.6685438000000001</v>
      </c>
      <c r="D894" s="26">
        <v>-2.5956600000000001E-3</v>
      </c>
      <c r="F894" s="18">
        <f t="shared" si="40"/>
        <v>1.5606239631912369</v>
      </c>
      <c r="G894" s="12">
        <f t="shared" si="41"/>
        <v>10.760071165396585</v>
      </c>
    </row>
    <row r="895" spans="1:7" x14ac:dyDescent="0.25">
      <c r="A895" s="24">
        <v>6.4873047000000001</v>
      </c>
      <c r="B895" s="23">
        <v>-44.186947000000004</v>
      </c>
      <c r="C895" s="25">
        <v>4.6685119000000004</v>
      </c>
      <c r="D895" s="26">
        <v>-2.5984316999999998E-3</v>
      </c>
      <c r="F895" s="18">
        <f t="shared" si="40"/>
        <v>1.5627935633754657</v>
      </c>
      <c r="G895" s="12">
        <f t="shared" si="41"/>
        <v>10.775029959400378</v>
      </c>
    </row>
    <row r="896" spans="1:7" x14ac:dyDescent="0.25">
      <c r="A896" s="24">
        <v>6.5371094000000003</v>
      </c>
      <c r="B896" s="23">
        <v>-44.218097999999998</v>
      </c>
      <c r="C896" s="25">
        <v>4.668469</v>
      </c>
      <c r="D896" s="26">
        <v>-2.5985776000000001E-3</v>
      </c>
      <c r="F896" s="18">
        <f t="shared" si="40"/>
        <v>1.563895304627078</v>
      </c>
      <c r="G896" s="12">
        <f t="shared" si="41"/>
        <v>10.782626161017683</v>
      </c>
    </row>
    <row r="897" spans="1:7" x14ac:dyDescent="0.25">
      <c r="A897" s="24">
        <v>6.5869141000000004</v>
      </c>
      <c r="B897" s="23">
        <v>-44.281897999999998</v>
      </c>
      <c r="C897" s="25">
        <v>4.6684532000000001</v>
      </c>
      <c r="D897" s="26">
        <v>-2.5996596E-3</v>
      </c>
      <c r="F897" s="18">
        <f t="shared" si="40"/>
        <v>1.5661517680424697</v>
      </c>
      <c r="G897" s="12">
        <f t="shared" si="41"/>
        <v>10.798183853007805</v>
      </c>
    </row>
    <row r="898" spans="1:7" x14ac:dyDescent="0.25">
      <c r="A898" s="24">
        <v>6.6367187999999997</v>
      </c>
      <c r="B898" s="23">
        <v>-44.339652999999998</v>
      </c>
      <c r="C898" s="25">
        <v>4.6684612999999997</v>
      </c>
      <c r="D898" s="26">
        <v>-2.5980296000000002E-3</v>
      </c>
      <c r="F898" s="18">
        <f t="shared" si="40"/>
        <v>1.5681944333176414</v>
      </c>
      <c r="G898" s="12">
        <f t="shared" si="41"/>
        <v>10.812267465874408</v>
      </c>
    </row>
    <row r="899" spans="1:7" x14ac:dyDescent="0.25">
      <c r="A899" s="24">
        <v>6.6865233999999996</v>
      </c>
      <c r="B899" s="23">
        <v>-44.376407999999998</v>
      </c>
      <c r="C899" s="25">
        <v>4.6683645</v>
      </c>
      <c r="D899" s="26">
        <v>-2.5982080999999999E-3</v>
      </c>
      <c r="F899" s="18">
        <f t="shared" si="40"/>
        <v>1.5694943755250508</v>
      </c>
      <c r="G899" s="12">
        <f t="shared" si="41"/>
        <v>10.821230208336742</v>
      </c>
    </row>
    <row r="900" spans="1:7" x14ac:dyDescent="0.25">
      <c r="A900" s="24">
        <v>6.7363280999999997</v>
      </c>
      <c r="B900" s="23">
        <v>-44.440666</v>
      </c>
      <c r="C900" s="25">
        <v>4.6683516999999997</v>
      </c>
      <c r="D900" s="26">
        <v>-2.5966673000000001E-3</v>
      </c>
      <c r="F900" s="18">
        <f t="shared" si="40"/>
        <v>1.5717670373768728</v>
      </c>
      <c r="G900" s="12">
        <f t="shared" si="41"/>
        <v>10.836899584071871</v>
      </c>
    </row>
    <row r="901" spans="1:7" x14ac:dyDescent="0.25">
      <c r="A901" s="24">
        <v>6.7861327999999999</v>
      </c>
      <c r="B901" s="23">
        <v>-44.493834999999997</v>
      </c>
      <c r="C901" s="25">
        <v>4.6683927000000001</v>
      </c>
      <c r="D901" s="26">
        <v>-2.5998531000000001E-3</v>
      </c>
      <c r="F901" s="18">
        <f t="shared" si="40"/>
        <v>1.5736475060811512</v>
      </c>
      <c r="G901" s="12">
        <f t="shared" si="41"/>
        <v>10.84986489638257</v>
      </c>
    </row>
    <row r="902" spans="1:7" x14ac:dyDescent="0.25">
      <c r="A902" s="24">
        <v>6.8359375</v>
      </c>
      <c r="B902" s="23">
        <v>-44.545096999999998</v>
      </c>
      <c r="C902" s="25">
        <v>4.6683636000000002</v>
      </c>
      <c r="D902" s="26">
        <v>-2.5972545E-3</v>
      </c>
      <c r="F902" s="18">
        <f t="shared" si="40"/>
        <v>1.575460528457324</v>
      </c>
      <c r="G902" s="12">
        <f t="shared" si="41"/>
        <v>10.862365184890367</v>
      </c>
    </row>
    <row r="903" spans="1:7" x14ac:dyDescent="0.25">
      <c r="A903" s="24">
        <v>6.8857422000000001</v>
      </c>
      <c r="B903" s="23">
        <v>-44.591025999999999</v>
      </c>
      <c r="C903" s="25">
        <v>4.6682614999999998</v>
      </c>
      <c r="D903" s="26">
        <v>-2.5969652999999998E-3</v>
      </c>
      <c r="F903" s="18">
        <f t="shared" si="40"/>
        <v>1.5770849345420501</v>
      </c>
      <c r="G903" s="12">
        <f t="shared" si="41"/>
        <v>10.873565016166452</v>
      </c>
    </row>
    <row r="904" spans="1:7" x14ac:dyDescent="0.25">
      <c r="A904" s="24">
        <v>6.9355469000000003</v>
      </c>
      <c r="B904" s="23">
        <v>-44.625568000000001</v>
      </c>
      <c r="C904" s="25">
        <v>4.6681508999999997</v>
      </c>
      <c r="D904" s="26">
        <v>-2.5962172000000001E-3</v>
      </c>
      <c r="F904" s="18">
        <f t="shared" si="40"/>
        <v>1.5783066078852235</v>
      </c>
      <c r="G904" s="12">
        <f t="shared" si="41"/>
        <v>10.881988116428564</v>
      </c>
    </row>
    <row r="905" spans="1:7" x14ac:dyDescent="0.25">
      <c r="A905" s="24">
        <v>6.9853516000000004</v>
      </c>
      <c r="B905" s="23">
        <v>-44.682602000000003</v>
      </c>
      <c r="C905" s="25">
        <v>4.6681657000000003</v>
      </c>
      <c r="D905" s="26">
        <v>-2.5954426000000001E-3</v>
      </c>
      <c r="F905" s="18">
        <f t="shared" si="40"/>
        <v>1.5803237730017354</v>
      </c>
      <c r="G905" s="12">
        <f t="shared" si="41"/>
        <v>10.895895912744622</v>
      </c>
    </row>
    <row r="906" spans="1:7" x14ac:dyDescent="0.25">
      <c r="A906" s="24">
        <v>7.0351562999999997</v>
      </c>
      <c r="B906" s="23">
        <v>-44.736656000000004</v>
      </c>
      <c r="C906" s="25">
        <v>4.6681347000000004</v>
      </c>
      <c r="D906" s="26">
        <v>-2.5975466999999999E-3</v>
      </c>
      <c r="F906" s="18">
        <f t="shared" si="40"/>
        <v>1.5822355421781553</v>
      </c>
      <c r="G906" s="12">
        <f t="shared" si="41"/>
        <v>10.909077033165216</v>
      </c>
    </row>
    <row r="907" spans="1:7" x14ac:dyDescent="0.25">
      <c r="A907" s="24">
        <v>7.0849608999999996</v>
      </c>
      <c r="B907" s="23">
        <v>-44.775199999999998</v>
      </c>
      <c r="C907" s="25">
        <v>4.6681213000000001</v>
      </c>
      <c r="D907" s="26">
        <v>-2.5978087999999999E-3</v>
      </c>
      <c r="F907" s="18">
        <f t="shared" si="40"/>
        <v>1.5835987573173849</v>
      </c>
      <c r="G907" s="12">
        <f t="shared" si="41"/>
        <v>10.918476025015798</v>
      </c>
    </row>
    <row r="908" spans="1:7" x14ac:dyDescent="0.25">
      <c r="A908" s="24">
        <v>7.1347655999999997</v>
      </c>
      <c r="B908" s="23">
        <v>-44.828544999999998</v>
      </c>
      <c r="C908" s="25">
        <v>4.6680926999999999</v>
      </c>
      <c r="D908" s="26">
        <v>-2.5973527000000001E-3</v>
      </c>
      <c r="F908" s="18">
        <f t="shared" si="40"/>
        <v>1.5854854507483265</v>
      </c>
      <c r="G908" s="12">
        <f t="shared" si="41"/>
        <v>10.931484255097507</v>
      </c>
    </row>
    <row r="909" spans="1:7" x14ac:dyDescent="0.25">
      <c r="A909" s="24">
        <v>7.1845702999999999</v>
      </c>
      <c r="B909" s="23">
        <v>-44.866508000000003</v>
      </c>
      <c r="C909" s="25">
        <v>4.6680722000000001</v>
      </c>
      <c r="D909" s="26">
        <v>-2.5972453999999999E-3</v>
      </c>
      <c r="F909" s="18">
        <f t="shared" si="40"/>
        <v>1.586828117216015</v>
      </c>
      <c r="G909" s="12">
        <f t="shared" si="41"/>
        <v>10.940741569533571</v>
      </c>
    </row>
    <row r="910" spans="1:7" x14ac:dyDescent="0.25">
      <c r="A910" s="24">
        <v>7.234375</v>
      </c>
      <c r="B910" s="23">
        <v>-44.931969000000002</v>
      </c>
      <c r="C910" s="25">
        <v>4.6680498000000004</v>
      </c>
      <c r="D910" s="26">
        <v>-2.5980740000000001E-3</v>
      </c>
      <c r="F910" s="18">
        <f t="shared" si="40"/>
        <v>1.5891433264892902</v>
      </c>
      <c r="G910" s="12">
        <f t="shared" si="41"/>
        <v>10.956704297987573</v>
      </c>
    </row>
    <row r="911" spans="1:7" x14ac:dyDescent="0.25">
      <c r="A911" s="24">
        <v>7.2841797000000001</v>
      </c>
      <c r="B911" s="23">
        <v>-44.973629000000003</v>
      </c>
      <c r="C911" s="25">
        <v>4.6680408</v>
      </c>
      <c r="D911" s="26">
        <v>-2.5979966999999998E-3</v>
      </c>
      <c r="F911" s="18">
        <f t="shared" si="40"/>
        <v>1.59061674758467</v>
      </c>
      <c r="G911" s="12">
        <f t="shared" si="41"/>
        <v>10.966863129465761</v>
      </c>
    </row>
    <row r="912" spans="1:7" x14ac:dyDescent="0.25">
      <c r="A912" s="24">
        <v>7.3339844000000003</v>
      </c>
      <c r="B912" s="23">
        <v>-45.019374999999997</v>
      </c>
      <c r="C912" s="25">
        <v>4.6680349999999997</v>
      </c>
      <c r="D912" s="26">
        <v>-2.5976686999999998E-3</v>
      </c>
      <c r="F912" s="18">
        <f t="shared" si="40"/>
        <v>1.5922346813683768</v>
      </c>
      <c r="G912" s="12">
        <f t="shared" si="41"/>
        <v>10.978018336014035</v>
      </c>
    </row>
    <row r="913" spans="1:7" x14ac:dyDescent="0.25">
      <c r="A913" s="24">
        <v>7.3837891000000004</v>
      </c>
      <c r="B913" s="23">
        <v>-45.072066999999997</v>
      </c>
      <c r="C913" s="25">
        <v>4.6679187000000004</v>
      </c>
      <c r="D913" s="26">
        <v>-2.5979191999999998E-3</v>
      </c>
      <c r="F913" s="18">
        <f t="shared" si="40"/>
        <v>1.5940982796486876</v>
      </c>
      <c r="G913" s="12">
        <f t="shared" si="41"/>
        <v>10.990867331411266</v>
      </c>
    </row>
    <row r="914" spans="1:7" x14ac:dyDescent="0.25">
      <c r="A914" s="24">
        <v>7.4335937999999997</v>
      </c>
      <c r="B914" s="23">
        <v>-45.130360000000003</v>
      </c>
      <c r="C914" s="25">
        <v>4.6679272999999997</v>
      </c>
      <c r="D914" s="26">
        <v>-2.5994093000000001E-3</v>
      </c>
      <c r="F914" s="18">
        <f t="shared" si="40"/>
        <v>1.5961599727815001</v>
      </c>
      <c r="G914" s="12">
        <f t="shared" si="41"/>
        <v>11.00508213610061</v>
      </c>
    </row>
    <row r="915" spans="1:7" x14ac:dyDescent="0.25">
      <c r="A915" s="24">
        <v>7.4833983999999996</v>
      </c>
      <c r="B915" s="23">
        <v>-45.177695999999997</v>
      </c>
      <c r="C915" s="25">
        <v>4.6678766999999999</v>
      </c>
      <c r="D915" s="26">
        <v>-2.5974631E-3</v>
      </c>
      <c r="F915" s="18">
        <f t="shared" si="40"/>
        <v>1.597834141311766</v>
      </c>
      <c r="G915" s="12">
        <f t="shared" si="41"/>
        <v>11.016625065693781</v>
      </c>
    </row>
    <row r="916" spans="1:7" x14ac:dyDescent="0.25">
      <c r="A916" s="24">
        <v>7.5332030999999997</v>
      </c>
      <c r="B916" s="23">
        <v>-45.215088000000002</v>
      </c>
      <c r="C916" s="25">
        <v>4.6678313999999999</v>
      </c>
      <c r="D916" s="26">
        <v>-2.5989653000000001E-3</v>
      </c>
      <c r="F916" s="18">
        <f t="shared" si="40"/>
        <v>1.5991566127855645</v>
      </c>
      <c r="G916" s="12">
        <f t="shared" si="41"/>
        <v>11.025743141225044</v>
      </c>
    </row>
    <row r="917" spans="1:7" x14ac:dyDescent="0.25">
      <c r="A917" s="24">
        <v>7.5830077999999999</v>
      </c>
      <c r="B917" s="23">
        <v>-45.265839</v>
      </c>
      <c r="C917" s="25">
        <v>4.6679105999999999</v>
      </c>
      <c r="D917" s="26">
        <v>-2.5984794E-3</v>
      </c>
      <c r="F917" s="18">
        <f t="shared" si="40"/>
        <v>1.6009515622337549</v>
      </c>
      <c r="G917" s="12">
        <f t="shared" si="41"/>
        <v>11.038118821886338</v>
      </c>
    </row>
    <row r="918" spans="1:7" x14ac:dyDescent="0.25">
      <c r="A918" s="24">
        <v>7.6328125</v>
      </c>
      <c r="B918" s="23">
        <v>-45.321914999999997</v>
      </c>
      <c r="C918" s="25">
        <v>4.6678528999999997</v>
      </c>
      <c r="D918" s="26">
        <v>-2.5978268E-3</v>
      </c>
      <c r="F918" s="18">
        <f t="shared" si="40"/>
        <v>1.6029348450312706</v>
      </c>
      <c r="G918" s="12">
        <f t="shared" si="41"/>
        <v>11.051793008971572</v>
      </c>
    </row>
    <row r="919" spans="1:7" x14ac:dyDescent="0.25">
      <c r="A919" s="24">
        <v>7.6826172000000001</v>
      </c>
      <c r="B919" s="23">
        <v>-45.367305999999999</v>
      </c>
      <c r="C919" s="25">
        <v>4.6677784999999998</v>
      </c>
      <c r="D919" s="26">
        <v>-2.5991767000000002E-3</v>
      </c>
      <c r="F919" s="18">
        <f t="shared" si="40"/>
        <v>1.6045402232583561</v>
      </c>
      <c r="G919" s="12">
        <f t="shared" si="41"/>
        <v>11.062861648424919</v>
      </c>
    </row>
    <row r="920" spans="1:7" x14ac:dyDescent="0.25">
      <c r="A920" s="24">
        <v>7.7324219000000003</v>
      </c>
      <c r="B920" s="23">
        <v>-45.415000999999997</v>
      </c>
      <c r="C920" s="25">
        <v>4.6677337000000003</v>
      </c>
      <c r="D920" s="26">
        <v>-2.5964321000000001E-3</v>
      </c>
      <c r="F920" s="18">
        <f t="shared" si="40"/>
        <v>1.6062270888163044</v>
      </c>
      <c r="G920" s="12">
        <f t="shared" si="41"/>
        <v>11.074492120516906</v>
      </c>
    </row>
    <row r="921" spans="1:7" x14ac:dyDescent="0.25">
      <c r="A921" s="24">
        <v>7.7822266000000004</v>
      </c>
      <c r="B921" s="23">
        <v>-45.457751999999999</v>
      </c>
      <c r="C921" s="25">
        <v>4.667789</v>
      </c>
      <c r="D921" s="26">
        <v>-2.5963512999999999E-3</v>
      </c>
      <c r="F921" s="18">
        <f t="shared" si="40"/>
        <v>1.6077390961434426</v>
      </c>
      <c r="G921" s="12">
        <f t="shared" si="41"/>
        <v>11.084916993405143</v>
      </c>
    </row>
    <row r="922" spans="1:7" x14ac:dyDescent="0.25">
      <c r="A922" s="24">
        <v>7.8320312999999997</v>
      </c>
      <c r="B922" s="23">
        <v>-45.509289000000003</v>
      </c>
      <c r="C922" s="25">
        <v>4.6677103000000004</v>
      </c>
      <c r="D922" s="26">
        <v>-2.5967804000000001E-3</v>
      </c>
      <c r="F922" s="18">
        <f t="shared" si="40"/>
        <v>1.6095618446550264</v>
      </c>
      <c r="G922" s="12">
        <f t="shared" si="41"/>
        <v>11.097484340930141</v>
      </c>
    </row>
    <row r="923" spans="1:7" x14ac:dyDescent="0.25">
      <c r="A923" s="24">
        <v>7.8818358999999996</v>
      </c>
      <c r="B923" s="23">
        <v>-45.566532000000002</v>
      </c>
      <c r="C923" s="25">
        <v>4.6676387999999998</v>
      </c>
      <c r="D923" s="26">
        <v>-2.5982704999999999E-3</v>
      </c>
      <c r="F923" s="18">
        <f t="shared" si="40"/>
        <v>1.6115864016344508</v>
      </c>
      <c r="G923" s="12">
        <f t="shared" si="41"/>
        <v>11.111443102099269</v>
      </c>
    </row>
    <row r="924" spans="1:7" x14ac:dyDescent="0.25">
      <c r="A924" s="24">
        <v>7.9316405999999997</v>
      </c>
      <c r="B924" s="23">
        <v>-45.628101000000001</v>
      </c>
      <c r="C924" s="25">
        <v>4.6676893000000002</v>
      </c>
      <c r="D924" s="26">
        <v>-2.5966793999999999E-3</v>
      </c>
      <c r="F924" s="18">
        <f t="shared" si="40"/>
        <v>1.613763959565834</v>
      </c>
      <c r="G924" s="12">
        <f t="shared" si="41"/>
        <v>11.12645676257168</v>
      </c>
    </row>
    <row r="925" spans="1:7" x14ac:dyDescent="0.25">
      <c r="A925" s="24">
        <v>7.9814452999999999</v>
      </c>
      <c r="B925" s="23">
        <v>-45.657356</v>
      </c>
      <c r="C925" s="25">
        <v>4.6675519999999997</v>
      </c>
      <c r="D925" s="26">
        <v>-2.5968312E-3</v>
      </c>
      <c r="F925" s="18">
        <f t="shared" si="40"/>
        <v>1.614798643534757</v>
      </c>
      <c r="G925" s="12">
        <f t="shared" si="41"/>
        <v>11.133590622746771</v>
      </c>
    </row>
    <row r="926" spans="1:7" x14ac:dyDescent="0.25">
      <c r="A926" s="24">
        <v>8.03125</v>
      </c>
      <c r="B926" s="23">
        <v>-45.719150999999997</v>
      </c>
      <c r="C926" s="25">
        <v>4.6675835000000001</v>
      </c>
      <c r="D926" s="26">
        <v>-2.5973199000000002E-3</v>
      </c>
      <c r="F926" s="18">
        <f t="shared" si="40"/>
        <v>1.6169841945810599</v>
      </c>
      <c r="G926" s="12">
        <f t="shared" si="41"/>
        <v>11.148659393538768</v>
      </c>
    </row>
    <row r="927" spans="1:7" x14ac:dyDescent="0.25">
      <c r="A927" s="24">
        <v>8.0810546999999993</v>
      </c>
      <c r="B927" s="23">
        <v>-45.769905000000001</v>
      </c>
      <c r="C927" s="25">
        <v>4.6675643999999998</v>
      </c>
      <c r="D927" s="26">
        <v>-2.5971054999999999E-3</v>
      </c>
      <c r="F927" s="18">
        <f t="shared" si="40"/>
        <v>1.6187792501325458</v>
      </c>
      <c r="G927" s="12">
        <f t="shared" si="41"/>
        <v>11.161035805752979</v>
      </c>
    </row>
    <row r="928" spans="1:7" x14ac:dyDescent="0.25">
      <c r="A928" s="24">
        <v>8.1308594000000003</v>
      </c>
      <c r="B928" s="23">
        <v>-45.815083000000001</v>
      </c>
      <c r="C928" s="25">
        <v>4.6675177000000003</v>
      </c>
      <c r="D928" s="26">
        <v>-2.5978087999999999E-3</v>
      </c>
      <c r="F928" s="18">
        <f t="shared" si="40"/>
        <v>1.6203770950256582</v>
      </c>
      <c r="G928" s="12">
        <f t="shared" si="41"/>
        <v>11.172052504949367</v>
      </c>
    </row>
    <row r="929" spans="1:7" x14ac:dyDescent="0.25">
      <c r="A929" s="24">
        <v>8.1806640999999996</v>
      </c>
      <c r="B929" s="23">
        <v>-45.867171999999997</v>
      </c>
      <c r="C929" s="25">
        <v>4.6673717000000003</v>
      </c>
      <c r="D929" s="26">
        <v>-2.5957616E-3</v>
      </c>
      <c r="F929" s="18">
        <f t="shared" si="40"/>
        <v>1.6222193665435944</v>
      </c>
      <c r="G929" s="12">
        <f t="shared" si="41"/>
        <v>11.184754458210705</v>
      </c>
    </row>
    <row r="930" spans="1:7" x14ac:dyDescent="0.25">
      <c r="A930" s="24">
        <v>8.2304688000000006</v>
      </c>
      <c r="B930" s="23">
        <v>-45.906081999999998</v>
      </c>
      <c r="C930" s="25">
        <v>4.6674547000000004</v>
      </c>
      <c r="D930" s="26">
        <v>-2.5962800999999999E-3</v>
      </c>
      <c r="F930" s="18">
        <f t="shared" si="40"/>
        <v>1.6235955262848625</v>
      </c>
      <c r="G930" s="12">
        <f t="shared" si="41"/>
        <v>11.194242699516906</v>
      </c>
    </row>
    <row r="931" spans="1:7" x14ac:dyDescent="0.25">
      <c r="A931" s="24">
        <v>8.2802734000000004</v>
      </c>
      <c r="B931" s="23">
        <v>-45.962093000000003</v>
      </c>
      <c r="C931" s="25">
        <v>4.6674037000000004</v>
      </c>
      <c r="D931" s="26">
        <v>-2.5962263000000002E-3</v>
      </c>
      <c r="F931" s="18">
        <f t="shared" si="40"/>
        <v>1.6255765101776449</v>
      </c>
      <c r="G931" s="12">
        <f t="shared" si="41"/>
        <v>11.207901036288984</v>
      </c>
    </row>
    <row r="932" spans="1:7" x14ac:dyDescent="0.25">
      <c r="A932" s="24">
        <v>8.3300780999999997</v>
      </c>
      <c r="B932" s="23">
        <v>-46.000934999999998</v>
      </c>
      <c r="C932" s="25">
        <v>4.6673230999999999</v>
      </c>
      <c r="D932" s="26">
        <v>-2.5968253999999998E-3</v>
      </c>
      <c r="F932" s="18">
        <f t="shared" si="40"/>
        <v>1.6269502649108836</v>
      </c>
      <c r="G932" s="12">
        <f t="shared" si="41"/>
        <v>11.217372695729113</v>
      </c>
    </row>
    <row r="933" spans="1:7" x14ac:dyDescent="0.25">
      <c r="A933" s="24">
        <v>8.3798828000000007</v>
      </c>
      <c r="B933" s="23">
        <v>-46.066509000000003</v>
      </c>
      <c r="C933" s="25">
        <v>4.6673287999999999</v>
      </c>
      <c r="D933" s="26">
        <v>-2.5982676999999998E-3</v>
      </c>
      <c r="F933" s="18">
        <f t="shared" si="40"/>
        <v>1.6292694707416189</v>
      </c>
      <c r="G933" s="12">
        <f t="shared" si="41"/>
        <v>11.233362979342907</v>
      </c>
    </row>
    <row r="934" spans="1:7" x14ac:dyDescent="0.25">
      <c r="A934" s="24">
        <v>8.4296875</v>
      </c>
      <c r="B934" s="23">
        <v>-46.089129999999997</v>
      </c>
      <c r="C934" s="25">
        <v>4.6672501999999998</v>
      </c>
      <c r="D934" s="26">
        <v>-2.5955766999999999E-3</v>
      </c>
      <c r="F934" s="18">
        <f t="shared" si="40"/>
        <v>1.630069524956659</v>
      </c>
      <c r="G934" s="12">
        <f t="shared" si="41"/>
        <v>11.238879132172194</v>
      </c>
    </row>
    <row r="935" spans="1:7" x14ac:dyDescent="0.25">
      <c r="A935" s="24">
        <v>8.4794921999999993</v>
      </c>
      <c r="B935" s="23">
        <v>-46.158256999999999</v>
      </c>
      <c r="C935" s="25">
        <v>4.6673125999999998</v>
      </c>
      <c r="D935" s="26">
        <v>-2.5961637000000001E-3</v>
      </c>
      <c r="F935" s="18">
        <f t="shared" si="40"/>
        <v>1.6325143924569065</v>
      </c>
      <c r="G935" s="12">
        <f t="shared" si="41"/>
        <v>11.255735818288198</v>
      </c>
    </row>
    <row r="936" spans="1:7" x14ac:dyDescent="0.25">
      <c r="A936" s="24">
        <v>8.5292969000000003</v>
      </c>
      <c r="B936" s="23">
        <v>-46.207065999999998</v>
      </c>
      <c r="C936" s="25">
        <v>4.6672501999999998</v>
      </c>
      <c r="D936" s="26">
        <v>-2.5965927999999998E-3</v>
      </c>
      <c r="F936" s="18">
        <f t="shared" si="40"/>
        <v>1.6342406577052115</v>
      </c>
      <c r="G936" s="12">
        <f t="shared" si="41"/>
        <v>11.267637940362581</v>
      </c>
    </row>
    <row r="937" spans="1:7" x14ac:dyDescent="0.25">
      <c r="A937" s="24">
        <v>8.5791015999999996</v>
      </c>
      <c r="B937" s="23">
        <v>-46.266964000000002</v>
      </c>
      <c r="C937" s="25">
        <v>4.6671833999999999</v>
      </c>
      <c r="D937" s="26">
        <v>-2.5982140000000002E-3</v>
      </c>
      <c r="F937" s="18">
        <f t="shared" si="40"/>
        <v>1.6363591161010602</v>
      </c>
      <c r="G937" s="12">
        <f t="shared" si="41"/>
        <v>11.282244125861395</v>
      </c>
    </row>
    <row r="938" spans="1:7" x14ac:dyDescent="0.25">
      <c r="A938" s="24">
        <v>8.6289063000000006</v>
      </c>
      <c r="B938" s="23">
        <v>-46.311169</v>
      </c>
      <c r="C938" s="25">
        <v>4.6671313999999997</v>
      </c>
      <c r="D938" s="26">
        <v>-2.5982531000000001E-3</v>
      </c>
      <c r="F938" s="18">
        <f t="shared" si="40"/>
        <v>1.6379225481586994</v>
      </c>
      <c r="G938" s="12">
        <f t="shared" si="41"/>
        <v>11.293023558062385</v>
      </c>
    </row>
    <row r="939" spans="1:7" x14ac:dyDescent="0.25">
      <c r="A939" s="24">
        <v>8.6787109000000004</v>
      </c>
      <c r="B939" s="23">
        <v>-46.344608000000001</v>
      </c>
      <c r="C939" s="25">
        <v>4.66716</v>
      </c>
      <c r="D939" s="26">
        <v>-2.5963396999999998E-3</v>
      </c>
      <c r="F939" s="18">
        <f t="shared" si="40"/>
        <v>1.6391052108569328</v>
      </c>
      <c r="G939" s="12">
        <f t="shared" si="41"/>
        <v>11.301177690702787</v>
      </c>
    </row>
    <row r="940" spans="1:7" x14ac:dyDescent="0.25">
      <c r="A940" s="24">
        <v>8.7285155999999997</v>
      </c>
      <c r="B940" s="23">
        <v>-46.396507</v>
      </c>
      <c r="C940" s="25">
        <v>4.6670103000000003</v>
      </c>
      <c r="D940" s="26">
        <v>-2.5986910000000002E-3</v>
      </c>
      <c r="F940" s="18">
        <f t="shared" si="40"/>
        <v>1.6409407624994943</v>
      </c>
      <c r="G940" s="12">
        <f t="shared" si="41"/>
        <v>11.313833312279515</v>
      </c>
    </row>
    <row r="941" spans="1:7" x14ac:dyDescent="0.25">
      <c r="A941" s="24">
        <v>8.7783203000000007</v>
      </c>
      <c r="B941" s="23">
        <v>-46.458480999999999</v>
      </c>
      <c r="C941" s="25">
        <v>4.6671281000000002</v>
      </c>
      <c r="D941" s="26">
        <v>-2.5970282E-3</v>
      </c>
      <c r="F941" s="18">
        <f t="shared" si="40"/>
        <v>1.6431326443757557</v>
      </c>
      <c r="G941" s="12">
        <f t="shared" si="41"/>
        <v>11.328945732395434</v>
      </c>
    </row>
    <row r="942" spans="1:7" x14ac:dyDescent="0.25">
      <c r="A942" s="24">
        <v>8.828125</v>
      </c>
      <c r="B942" s="23">
        <v>-46.498085000000003</v>
      </c>
      <c r="C942" s="25">
        <v>4.6670375000000002</v>
      </c>
      <c r="D942" s="26">
        <v>-2.5963455000000001E-3</v>
      </c>
      <c r="F942" s="18">
        <f t="shared" si="40"/>
        <v>1.644533349346025</v>
      </c>
      <c r="G942" s="12">
        <f t="shared" si="41"/>
        <v>11.338603206275947</v>
      </c>
    </row>
    <row r="943" spans="1:7" x14ac:dyDescent="0.25">
      <c r="A943" s="24">
        <v>8.8779296999999993</v>
      </c>
      <c r="B943" s="23">
        <v>-46.548209999999997</v>
      </c>
      <c r="C943" s="25">
        <v>4.6670103000000003</v>
      </c>
      <c r="D943" s="26">
        <v>-2.5953648E-3</v>
      </c>
      <c r="F943" s="18">
        <f t="shared" si="40"/>
        <v>1.646306158573243</v>
      </c>
      <c r="G943" s="12">
        <f t="shared" si="41"/>
        <v>11.350826236228997</v>
      </c>
    </row>
    <row r="944" spans="1:7" x14ac:dyDescent="0.25">
      <c r="A944" s="24">
        <v>8.9277344000000003</v>
      </c>
      <c r="B944" s="23">
        <v>-46.611201999999999</v>
      </c>
      <c r="C944" s="25">
        <v>4.6669545000000001</v>
      </c>
      <c r="D944" s="26">
        <v>-2.5961605999999999E-3</v>
      </c>
      <c r="F944" s="18">
        <f t="shared" si="40"/>
        <v>1.6485340448344086</v>
      </c>
      <c r="G944" s="12">
        <f t="shared" si="41"/>
        <v>11.366186896634041</v>
      </c>
    </row>
    <row r="945" spans="1:7" x14ac:dyDescent="0.25">
      <c r="A945" s="24">
        <v>8.9775390999999996</v>
      </c>
      <c r="B945" s="23">
        <v>-46.642074999999998</v>
      </c>
      <c r="C945" s="25">
        <v>4.6669435999999997</v>
      </c>
      <c r="D945" s="26">
        <v>-2.5942177E-3</v>
      </c>
      <c r="F945" s="18">
        <f t="shared" si="40"/>
        <v>1.6496259538473144</v>
      </c>
      <c r="G945" s="12">
        <f t="shared" si="41"/>
        <v>11.373715307681234</v>
      </c>
    </row>
    <row r="946" spans="1:7" x14ac:dyDescent="0.25">
      <c r="A946" s="24">
        <v>9.0273438000000006</v>
      </c>
      <c r="B946" s="23">
        <v>-46.704109000000003</v>
      </c>
      <c r="C946" s="25">
        <v>4.6668076999999997</v>
      </c>
      <c r="D946" s="26">
        <v>-2.5977253E-3</v>
      </c>
      <c r="F946" s="18">
        <f t="shared" si="40"/>
        <v>1.6518199577894839</v>
      </c>
      <c r="G946" s="12">
        <f t="shared" si="41"/>
        <v>11.388842358855452</v>
      </c>
    </row>
    <row r="947" spans="1:7" x14ac:dyDescent="0.25">
      <c r="A947" s="24">
        <v>9.0771484000000004</v>
      </c>
      <c r="B947" s="23">
        <v>-46.738663000000003</v>
      </c>
      <c r="C947" s="25">
        <v>4.6667771</v>
      </c>
      <c r="D947" s="26">
        <v>-2.5944411999999999E-3</v>
      </c>
      <c r="F947" s="18">
        <f t="shared" si="40"/>
        <v>1.6530420555458389</v>
      </c>
      <c r="G947" s="12">
        <f t="shared" si="41"/>
        <v>11.397268385329223</v>
      </c>
    </row>
    <row r="948" spans="1:7" x14ac:dyDescent="0.25">
      <c r="A948" s="24">
        <v>9.1269530999999997</v>
      </c>
      <c r="B948" s="23">
        <v>-46.788466999999997</v>
      </c>
      <c r="C948" s="25">
        <v>4.6667652000000004</v>
      </c>
      <c r="D948" s="26">
        <v>-2.5967208000000001E-3</v>
      </c>
      <c r="F948" s="18">
        <f t="shared" si="40"/>
        <v>1.6548035117204496</v>
      </c>
      <c r="G948" s="12">
        <f t="shared" si="41"/>
        <v>11.40941313912038</v>
      </c>
    </row>
    <row r="949" spans="1:7" x14ac:dyDescent="0.25">
      <c r="A949" s="24">
        <v>9.1767578000000007</v>
      </c>
      <c r="B949" s="23">
        <v>-46.833599</v>
      </c>
      <c r="C949" s="25">
        <v>4.6667857000000001</v>
      </c>
      <c r="D949" s="26">
        <v>-2.5971321999999999E-3</v>
      </c>
      <c r="F949" s="18">
        <f t="shared" si="40"/>
        <v>1.656399729696366</v>
      </c>
      <c r="G949" s="12">
        <f t="shared" si="41"/>
        <v>11.420418621172075</v>
      </c>
    </row>
    <row r="950" spans="1:7" x14ac:dyDescent="0.25">
      <c r="A950" s="24">
        <v>9.2265625</v>
      </c>
      <c r="B950" s="23">
        <v>-46.885784000000001</v>
      </c>
      <c r="C950" s="25">
        <v>4.6667905000000003</v>
      </c>
      <c r="D950" s="26">
        <v>-2.5959850999999999E-3</v>
      </c>
      <c r="F950" s="18">
        <f t="shared" si="40"/>
        <v>1.658245396519755</v>
      </c>
      <c r="G950" s="12">
        <f t="shared" si="41"/>
        <v>11.433143984126691</v>
      </c>
    </row>
    <row r="951" spans="1:7" x14ac:dyDescent="0.25">
      <c r="A951" s="24">
        <v>9.2763671999999993</v>
      </c>
      <c r="B951" s="23">
        <v>-46.942711000000003</v>
      </c>
      <c r="C951" s="25">
        <v>4.6667303999999996</v>
      </c>
      <c r="D951" s="26">
        <v>-2.5953711E-3</v>
      </c>
      <c r="F951" s="18">
        <f t="shared" si="40"/>
        <v>1.6602587772853978</v>
      </c>
      <c r="G951" s="12">
        <f t="shared" si="41"/>
        <v>11.447025688388782</v>
      </c>
    </row>
    <row r="952" spans="1:7" x14ac:dyDescent="0.25">
      <c r="A952" s="24">
        <v>9.3261719000000003</v>
      </c>
      <c r="B952" s="23">
        <v>-46.982360999999997</v>
      </c>
      <c r="C952" s="25">
        <v>4.6666951000000001</v>
      </c>
      <c r="D952" s="26">
        <v>-2.5969537000000002E-3</v>
      </c>
      <c r="F952" s="18">
        <f t="shared" si="40"/>
        <v>1.6616611091728628</v>
      </c>
      <c r="G952" s="12">
        <f t="shared" si="41"/>
        <v>11.456694379413989</v>
      </c>
    </row>
    <row r="953" spans="1:7" x14ac:dyDescent="0.25">
      <c r="A953" s="24">
        <v>9.3759765999999996</v>
      </c>
      <c r="B953" s="23">
        <v>-47.031413999999998</v>
      </c>
      <c r="C953" s="25">
        <v>4.6666464999999997</v>
      </c>
      <c r="D953" s="26">
        <v>-2.5966017999999999E-3</v>
      </c>
      <c r="F953" s="18">
        <f t="shared" si="40"/>
        <v>1.66339600415586</v>
      </c>
      <c r="G953" s="12">
        <f t="shared" si="41"/>
        <v>11.468656001125453</v>
      </c>
    </row>
    <row r="954" spans="1:7" x14ac:dyDescent="0.25">
      <c r="A954" s="24">
        <v>9.4257813000000006</v>
      </c>
      <c r="B954" s="23">
        <v>-47.088169000000001</v>
      </c>
      <c r="C954" s="25">
        <v>4.6665901999999999</v>
      </c>
      <c r="D954" s="26">
        <v>-2.5953560000000001E-3</v>
      </c>
      <c r="F954" s="18">
        <f t="shared" si="40"/>
        <v>1.6654033016659</v>
      </c>
      <c r="G954" s="12">
        <f t="shared" si="41"/>
        <v>11.482495763020427</v>
      </c>
    </row>
    <row r="955" spans="1:7" x14ac:dyDescent="0.25">
      <c r="A955" s="24">
        <v>9.4755859000000004</v>
      </c>
      <c r="B955" s="23">
        <v>-47.145245000000003</v>
      </c>
      <c r="C955" s="25">
        <v>4.6665324999999998</v>
      </c>
      <c r="D955" s="26">
        <v>-2.5963604E-3</v>
      </c>
      <c r="F955" s="18">
        <f t="shared" si="40"/>
        <v>1.6674219522285476</v>
      </c>
      <c r="G955" s="12">
        <f t="shared" si="41"/>
        <v>11.496413801077292</v>
      </c>
    </row>
    <row r="956" spans="1:7" x14ac:dyDescent="0.25">
      <c r="A956" s="24">
        <v>9.5253905999999997</v>
      </c>
      <c r="B956" s="23">
        <v>-47.181232000000001</v>
      </c>
      <c r="C956" s="25">
        <v>4.6665869000000004</v>
      </c>
      <c r="D956" s="26">
        <v>-2.5949506000000002E-3</v>
      </c>
      <c r="F956" s="18">
        <f t="shared" si="40"/>
        <v>1.668694731992336</v>
      </c>
      <c r="G956" s="12">
        <f t="shared" si="41"/>
        <v>11.505189265993412</v>
      </c>
    </row>
    <row r="957" spans="1:7" x14ac:dyDescent="0.25">
      <c r="A957" s="24">
        <v>9.5751953000000007</v>
      </c>
      <c r="B957" s="23">
        <v>-47.246212</v>
      </c>
      <c r="C957" s="25">
        <v>4.6665621000000002</v>
      </c>
      <c r="D957" s="26">
        <v>-2.5959434E-3</v>
      </c>
      <c r="F957" s="18">
        <f t="shared" ref="F957:F1020" si="42" xml:space="preserve"> -B957 / A_6x12_in2</f>
        <v>1.6709929293705827</v>
      </c>
      <c r="G957" s="12">
        <f t="shared" ref="G957:G1020" si="43" xml:space="preserve"> -B957 * kip_to_N / A_6x12_mm2</f>
        <v>11.521034702130057</v>
      </c>
    </row>
    <row r="958" spans="1:7" x14ac:dyDescent="0.25">
      <c r="A958" s="24">
        <v>9.625</v>
      </c>
      <c r="B958" s="23">
        <v>-47.290816999999997</v>
      </c>
      <c r="C958" s="25">
        <v>4.6664696000000001</v>
      </c>
      <c r="D958" s="26">
        <v>-2.5978326000000002E-3</v>
      </c>
      <c r="F958" s="18">
        <f t="shared" si="42"/>
        <v>1.6725705085342748</v>
      </c>
      <c r="G958" s="12">
        <f t="shared" si="43"/>
        <v>11.531911674719701</v>
      </c>
    </row>
    <row r="959" spans="1:7" x14ac:dyDescent="0.25">
      <c r="A959" s="24">
        <v>9.6748046999999993</v>
      </c>
      <c r="B959" s="23">
        <v>-47.336818999999998</v>
      </c>
      <c r="C959" s="25">
        <v>4.6664061999999999</v>
      </c>
      <c r="D959" s="26">
        <v>-2.5968877999999998E-3</v>
      </c>
      <c r="F959" s="18">
        <f t="shared" si="42"/>
        <v>1.6741974964658555</v>
      </c>
      <c r="G959" s="12">
        <f t="shared" si="43"/>
        <v>11.543129307116715</v>
      </c>
    </row>
    <row r="960" spans="1:7" x14ac:dyDescent="0.25">
      <c r="A960" s="24">
        <v>9.7246094000000003</v>
      </c>
      <c r="B960" s="23">
        <v>-47.380783000000001</v>
      </c>
      <c r="C960" s="25">
        <v>4.6664319000000001</v>
      </c>
      <c r="D960" s="26">
        <v>-2.5963483000000002E-3</v>
      </c>
      <c r="F960" s="18">
        <f t="shared" si="42"/>
        <v>1.6757524048920984</v>
      </c>
      <c r="G960" s="12">
        <f t="shared" si="43"/>
        <v>11.553849971233545</v>
      </c>
    </row>
    <row r="961" spans="1:7" x14ac:dyDescent="0.25">
      <c r="A961" s="24">
        <v>9.7744140999999996</v>
      </c>
      <c r="B961" s="23">
        <v>-47.427135</v>
      </c>
      <c r="C961" s="25">
        <v>4.6663899000000004</v>
      </c>
      <c r="D961" s="26">
        <v>-2.5949923000000001E-3</v>
      </c>
      <c r="F961" s="18">
        <f t="shared" si="42"/>
        <v>1.677391771541475</v>
      </c>
      <c r="G961" s="12">
        <f t="shared" si="43"/>
        <v>11.56515295147063</v>
      </c>
    </row>
    <row r="962" spans="1:7" x14ac:dyDescent="0.25">
      <c r="A962" s="24">
        <v>9.8242188000000006</v>
      </c>
      <c r="B962" s="23">
        <v>-47.480412000000001</v>
      </c>
      <c r="C962" s="25">
        <v>4.6663436999999997</v>
      </c>
      <c r="D962" s="26">
        <v>-2.5971949E-3</v>
      </c>
      <c r="F962" s="18">
        <f t="shared" si="42"/>
        <v>1.6792760599643877</v>
      </c>
      <c r="G962" s="12">
        <f t="shared" si="43"/>
        <v>11.578144599686265</v>
      </c>
    </row>
    <row r="963" spans="1:7" x14ac:dyDescent="0.25">
      <c r="A963" s="24">
        <v>9.8740234000000004</v>
      </c>
      <c r="B963" s="23">
        <v>-47.539268</v>
      </c>
      <c r="C963" s="25">
        <v>4.6663202999999998</v>
      </c>
      <c r="D963" s="26">
        <v>-2.5950610000000001E-3</v>
      </c>
      <c r="F963" s="18">
        <f t="shared" si="42"/>
        <v>1.6813576651489692</v>
      </c>
      <c r="G963" s="12">
        <f t="shared" si="43"/>
        <v>11.592496692472636</v>
      </c>
    </row>
    <row r="964" spans="1:7" x14ac:dyDescent="0.25">
      <c r="A964" s="24">
        <v>9.9238280999999997</v>
      </c>
      <c r="B964" s="23">
        <v>-47.598514999999999</v>
      </c>
      <c r="C964" s="25">
        <v>4.6663126999999998</v>
      </c>
      <c r="D964" s="26">
        <v>-2.5963512999999999E-3</v>
      </c>
      <c r="F964" s="18">
        <f t="shared" si="42"/>
        <v>1.683453099129717</v>
      </c>
      <c r="G964" s="12">
        <f t="shared" si="43"/>
        <v>11.606944130988916</v>
      </c>
    </row>
    <row r="965" spans="1:7" x14ac:dyDescent="0.25">
      <c r="A965" s="24">
        <v>9.9736328000000007</v>
      </c>
      <c r="B965" s="23">
        <v>-47.654944999999998</v>
      </c>
      <c r="C965" s="25">
        <v>4.6662216000000001</v>
      </c>
      <c r="D965" s="26">
        <v>-2.5972037E-3</v>
      </c>
      <c r="F965" s="18">
        <f t="shared" si="42"/>
        <v>1.6854489021160894</v>
      </c>
      <c r="G965" s="12">
        <f t="shared" si="43"/>
        <v>11.620704641318106</v>
      </c>
    </row>
    <row r="966" spans="1:7" x14ac:dyDescent="0.25">
      <c r="A966" s="24">
        <v>10.023438000000001</v>
      </c>
      <c r="B966" s="23">
        <v>-47.685524000000001</v>
      </c>
      <c r="C966" s="25">
        <v>4.6662325999999998</v>
      </c>
      <c r="D966" s="26">
        <v>-2.5981098999999998E-3</v>
      </c>
      <c r="F966" s="18">
        <f t="shared" si="42"/>
        <v>1.6865304130060466</v>
      </c>
      <c r="G966" s="12">
        <f t="shared" si="43"/>
        <v>11.628161360179643</v>
      </c>
    </row>
    <row r="967" spans="1:7" x14ac:dyDescent="0.25">
      <c r="A967" s="24">
        <v>10.073242</v>
      </c>
      <c r="B967" s="23">
        <v>-47.750031</v>
      </c>
      <c r="C967" s="25">
        <v>4.6662245000000002</v>
      </c>
      <c r="D967" s="26">
        <v>-2.5951592000000002E-3</v>
      </c>
      <c r="F967" s="18">
        <f t="shared" si="42"/>
        <v>1.6888118814313864</v>
      </c>
      <c r="G967" s="12">
        <f t="shared" si="43"/>
        <v>11.643891454806706</v>
      </c>
    </row>
    <row r="968" spans="1:7" x14ac:dyDescent="0.25">
      <c r="A968" s="24">
        <v>10.123047</v>
      </c>
      <c r="B968" s="23">
        <v>-47.792271</v>
      </c>
      <c r="C968" s="25">
        <v>4.6661881999999997</v>
      </c>
      <c r="D968" s="26">
        <v>-2.5974867999999998E-3</v>
      </c>
      <c r="F968" s="18">
        <f t="shared" si="42"/>
        <v>1.6903058158305422</v>
      </c>
      <c r="G968" s="12">
        <f t="shared" si="43"/>
        <v>11.654191719848439</v>
      </c>
    </row>
    <row r="969" spans="1:7" x14ac:dyDescent="0.25">
      <c r="A969" s="24">
        <v>10.172852000000001</v>
      </c>
      <c r="B969" s="23">
        <v>-47.834910999999998</v>
      </c>
      <c r="C969" s="25">
        <v>4.6661568000000004</v>
      </c>
      <c r="D969" s="26">
        <v>-2.5965632000000002E-3</v>
      </c>
      <c r="F969" s="18">
        <f t="shared" si="42"/>
        <v>1.6918138973357506</v>
      </c>
      <c r="G969" s="12">
        <f t="shared" si="43"/>
        <v>11.664589525278826</v>
      </c>
    </row>
    <row r="970" spans="1:7" x14ac:dyDescent="0.25">
      <c r="A970" s="24">
        <v>10.222656000000001</v>
      </c>
      <c r="B970" s="23">
        <v>-47.877419000000003</v>
      </c>
      <c r="C970" s="25">
        <v>4.6660646999999997</v>
      </c>
      <c r="D970" s="26">
        <v>-2.5956390999999999E-3</v>
      </c>
      <c r="F970" s="18">
        <f t="shared" si="42"/>
        <v>1.693317310295962</v>
      </c>
      <c r="G970" s="12">
        <f t="shared" si="43"/>
        <v>11.674955142380959</v>
      </c>
    </row>
    <row r="971" spans="1:7" x14ac:dyDescent="0.25">
      <c r="A971" s="24">
        <v>10.272461</v>
      </c>
      <c r="B971" s="23">
        <v>-47.923926999999999</v>
      </c>
      <c r="C971" s="25">
        <v>4.6660570999999997</v>
      </c>
      <c r="D971" s="26">
        <v>-2.5944619E-3</v>
      </c>
      <c r="F971" s="18">
        <f t="shared" si="42"/>
        <v>1.6949621943166993</v>
      </c>
      <c r="G971" s="12">
        <f t="shared" si="43"/>
        <v>11.686296163369617</v>
      </c>
    </row>
    <row r="972" spans="1:7" x14ac:dyDescent="0.25">
      <c r="A972" s="24">
        <v>10.322266000000001</v>
      </c>
      <c r="B972" s="23">
        <v>-47.964416999999997</v>
      </c>
      <c r="C972" s="25">
        <v>4.6661234</v>
      </c>
      <c r="D972" s="26">
        <v>-2.5977970000000002E-3</v>
      </c>
      <c r="F972" s="18">
        <f t="shared" si="42"/>
        <v>1.6963942351268748</v>
      </c>
      <c r="G972" s="12">
        <f t="shared" si="43"/>
        <v>11.696169689210997</v>
      </c>
    </row>
    <row r="973" spans="1:7" x14ac:dyDescent="0.25">
      <c r="A973" s="24">
        <v>10.372070000000001</v>
      </c>
      <c r="B973" s="23">
        <v>-48.027118999999999</v>
      </c>
      <c r="C973" s="25">
        <v>4.6659775000000003</v>
      </c>
      <c r="D973" s="26">
        <v>-2.5972693999999998E-3</v>
      </c>
      <c r="F973" s="18">
        <f t="shared" si="42"/>
        <v>1.6986118647361523</v>
      </c>
      <c r="G973" s="12">
        <f t="shared" si="43"/>
        <v>11.711459632834265</v>
      </c>
    </row>
    <row r="974" spans="1:7" x14ac:dyDescent="0.25">
      <c r="A974" s="24">
        <v>10.421875</v>
      </c>
      <c r="B974" s="23">
        <v>-48.091178999999997</v>
      </c>
      <c r="C974" s="25">
        <v>4.6660108999999999</v>
      </c>
      <c r="D974" s="26">
        <v>-2.5952665999999999E-3</v>
      </c>
      <c r="F974" s="18">
        <f t="shared" si="42"/>
        <v>1.7008775237704783</v>
      </c>
      <c r="G974" s="12">
        <f t="shared" si="43"/>
        <v>11.727080726077007</v>
      </c>
    </row>
    <row r="975" spans="1:7" x14ac:dyDescent="0.25">
      <c r="A975" s="24">
        <v>10.471679999999999</v>
      </c>
      <c r="B975" s="23">
        <v>-48.121169999999999</v>
      </c>
      <c r="C975" s="25">
        <v>4.6659240999999998</v>
      </c>
      <c r="D975" s="26">
        <v>-2.5941789999999998E-3</v>
      </c>
      <c r="F975" s="18">
        <f t="shared" si="42"/>
        <v>1.7019382384145381</v>
      </c>
      <c r="G975" s="12">
        <f t="shared" si="43"/>
        <v>11.734394060567222</v>
      </c>
    </row>
    <row r="976" spans="1:7" x14ac:dyDescent="0.25">
      <c r="A976" s="24">
        <v>10.521483999999999</v>
      </c>
      <c r="B976" s="23">
        <v>-48.174132999999998</v>
      </c>
      <c r="C976" s="25">
        <v>4.6659217000000002</v>
      </c>
      <c r="D976" s="26">
        <v>-2.5951893E-3</v>
      </c>
      <c r="F976" s="18">
        <f t="shared" si="42"/>
        <v>1.7038114213591993</v>
      </c>
      <c r="G976" s="12">
        <f t="shared" si="43"/>
        <v>11.747309139577766</v>
      </c>
    </row>
    <row r="977" spans="1:7" x14ac:dyDescent="0.25">
      <c r="A977" s="24">
        <v>10.571289</v>
      </c>
      <c r="B977" s="23">
        <v>-48.223221000000002</v>
      </c>
      <c r="C977" s="25">
        <v>4.6657906000000002</v>
      </c>
      <c r="D977" s="26">
        <v>-2.5981008000000002E-3</v>
      </c>
      <c r="F977" s="18">
        <f t="shared" si="42"/>
        <v>1.7055475542139762</v>
      </c>
      <c r="G977" s="12">
        <f t="shared" si="43"/>
        <v>11.759279296073238</v>
      </c>
    </row>
    <row r="978" spans="1:7" x14ac:dyDescent="0.25">
      <c r="A978" s="24">
        <v>10.621093999999999</v>
      </c>
      <c r="B978" s="23">
        <v>-48.272018000000003</v>
      </c>
      <c r="C978" s="25">
        <v>4.6658134000000002</v>
      </c>
      <c r="D978" s="26">
        <v>-2.5966435000000002E-3</v>
      </c>
      <c r="F978" s="18">
        <f t="shared" si="42"/>
        <v>1.7072733950490995</v>
      </c>
      <c r="G978" s="12">
        <f t="shared" si="43"/>
        <v>11.771178491935963</v>
      </c>
    </row>
    <row r="979" spans="1:7" x14ac:dyDescent="0.25">
      <c r="A979" s="24">
        <v>10.670897999999999</v>
      </c>
      <c r="B979" s="23">
        <v>-48.335075000000003</v>
      </c>
      <c r="C979" s="25">
        <v>4.6657232999999998</v>
      </c>
      <c r="D979" s="26">
        <v>-2.5970726E-3</v>
      </c>
      <c r="F979" s="18">
        <f t="shared" si="42"/>
        <v>1.7095035802149987</v>
      </c>
      <c r="G979" s="12">
        <f t="shared" si="43"/>
        <v>11.786555002654161</v>
      </c>
    </row>
    <row r="980" spans="1:7" x14ac:dyDescent="0.25">
      <c r="A980" s="24">
        <v>10.720703</v>
      </c>
      <c r="B980" s="23">
        <v>-48.375999</v>
      </c>
      <c r="C980" s="25">
        <v>4.6656450999999999</v>
      </c>
      <c r="D980" s="26">
        <v>-2.5964170000000002E-3</v>
      </c>
      <c r="F980" s="18">
        <f t="shared" si="42"/>
        <v>1.7109509706352413</v>
      </c>
      <c r="G980" s="12">
        <f t="shared" si="43"/>
        <v>11.796534359817226</v>
      </c>
    </row>
    <row r="981" spans="1:7" x14ac:dyDescent="0.25">
      <c r="A981" s="24">
        <v>10.770508</v>
      </c>
      <c r="B981" s="23">
        <v>-48.423859</v>
      </c>
      <c r="C981" s="25">
        <v>4.6657462000000001</v>
      </c>
      <c r="D981" s="26">
        <v>-2.5952220999999999E-3</v>
      </c>
      <c r="F981" s="18">
        <f t="shared" si="42"/>
        <v>1.7126436718744364</v>
      </c>
      <c r="G981" s="12">
        <f t="shared" si="43"/>
        <v>11.808205067319532</v>
      </c>
    </row>
    <row r="982" spans="1:7" x14ac:dyDescent="0.25">
      <c r="A982" s="24">
        <v>10.820313000000001</v>
      </c>
      <c r="B982" s="23">
        <v>-48.466380999999998</v>
      </c>
      <c r="C982" s="25">
        <v>4.6656556</v>
      </c>
      <c r="D982" s="26">
        <v>-2.5956453999999999E-3</v>
      </c>
      <c r="F982" s="18">
        <f t="shared" si="42"/>
        <v>1.7141475799833594</v>
      </c>
      <c r="G982" s="12">
        <f t="shared" si="43"/>
        <v>11.818574098335267</v>
      </c>
    </row>
    <row r="983" spans="1:7" x14ac:dyDescent="0.25">
      <c r="A983" s="24">
        <v>10.870117</v>
      </c>
      <c r="B983" s="23">
        <v>-48.523037000000002</v>
      </c>
      <c r="C983" s="25">
        <v>4.6656608999999998</v>
      </c>
      <c r="D983" s="26">
        <v>-2.5952279000000002E-3</v>
      </c>
      <c r="F983" s="18">
        <f t="shared" si="42"/>
        <v>1.7161513760846516</v>
      </c>
      <c r="G983" s="12">
        <f t="shared" si="43"/>
        <v>11.832389718984048</v>
      </c>
    </row>
    <row r="984" spans="1:7" x14ac:dyDescent="0.25">
      <c r="A984" s="24">
        <v>10.919922</v>
      </c>
      <c r="B984" s="23">
        <v>-48.569405000000003</v>
      </c>
      <c r="C984" s="25">
        <v>4.6655669</v>
      </c>
      <c r="D984" s="26">
        <v>-2.5951237999999998E-3</v>
      </c>
      <c r="F984" s="18">
        <f t="shared" si="42"/>
        <v>1.7177913086182706</v>
      </c>
      <c r="G984" s="12">
        <f t="shared" si="43"/>
        <v>11.84369660083668</v>
      </c>
    </row>
    <row r="985" spans="1:7" x14ac:dyDescent="0.25">
      <c r="A985" s="24">
        <v>10.969727000000001</v>
      </c>
      <c r="B985" s="23">
        <v>-48.614345999999998</v>
      </c>
      <c r="C985" s="25">
        <v>4.6655296999999996</v>
      </c>
      <c r="D985" s="26">
        <v>-2.5967836999999999E-3</v>
      </c>
      <c r="F985" s="18">
        <f t="shared" si="42"/>
        <v>1.7193807713510465</v>
      </c>
      <c r="G985" s="12">
        <f t="shared" si="43"/>
        <v>11.85465550735279</v>
      </c>
    </row>
    <row r="986" spans="1:7" x14ac:dyDescent="0.25">
      <c r="A986" s="24">
        <v>11.019531000000001</v>
      </c>
      <c r="B986" s="23">
        <v>-48.662303999999999</v>
      </c>
      <c r="C986" s="25">
        <v>4.6654910999999997</v>
      </c>
      <c r="D986" s="26">
        <v>-2.5960206999999999E-3</v>
      </c>
      <c r="F986" s="18">
        <f t="shared" si="42"/>
        <v>1.7210769386312246</v>
      </c>
      <c r="G986" s="12">
        <f t="shared" si="43"/>
        <v>11.866350112250318</v>
      </c>
    </row>
    <row r="987" spans="1:7" x14ac:dyDescent="0.25">
      <c r="A987" s="24">
        <v>11.069336</v>
      </c>
      <c r="B987" s="23">
        <v>-48.719611999999998</v>
      </c>
      <c r="C987" s="25">
        <v>4.6654910999999997</v>
      </c>
      <c r="D987" s="26">
        <v>-2.5952157999999999E-3</v>
      </c>
      <c r="F987" s="18">
        <f t="shared" si="42"/>
        <v>1.7231037945153824</v>
      </c>
      <c r="G987" s="12">
        <f t="shared" si="43"/>
        <v>11.880324723732601</v>
      </c>
    </row>
    <row r="988" spans="1:7" x14ac:dyDescent="0.25">
      <c r="A988" s="24">
        <v>11.119141000000001</v>
      </c>
      <c r="B988" s="23">
        <v>-48.772770000000001</v>
      </c>
      <c r="C988" s="25">
        <v>4.6655588000000003</v>
      </c>
      <c r="D988" s="26">
        <v>-2.5943545999999999E-3</v>
      </c>
      <c r="F988" s="18">
        <f t="shared" si="42"/>
        <v>1.7249838741742445</v>
      </c>
      <c r="G988" s="12">
        <f t="shared" si="43"/>
        <v>11.893287353682615</v>
      </c>
    </row>
    <row r="989" spans="1:7" x14ac:dyDescent="0.25">
      <c r="A989" s="24">
        <v>11.168945000000001</v>
      </c>
      <c r="B989" s="23">
        <v>-48.801063999999997</v>
      </c>
      <c r="C989" s="25">
        <v>4.6654925</v>
      </c>
      <c r="D989" s="26">
        <v>-2.5965065999999999E-3</v>
      </c>
      <c r="F989" s="18">
        <f t="shared" si="42"/>
        <v>1.725984569720876</v>
      </c>
      <c r="G989" s="12">
        <f t="shared" si="43"/>
        <v>11.900186873073968</v>
      </c>
    </row>
    <row r="990" spans="1:7" x14ac:dyDescent="0.25">
      <c r="A990" s="24">
        <v>11.21875</v>
      </c>
      <c r="B990" s="23">
        <v>-48.857638999999999</v>
      </c>
      <c r="C990" s="25">
        <v>4.6654124000000001</v>
      </c>
      <c r="D990" s="26">
        <v>-2.5955587999999998E-3</v>
      </c>
      <c r="F990" s="18">
        <f t="shared" si="42"/>
        <v>1.7279855010331926</v>
      </c>
      <c r="G990" s="12">
        <f t="shared" si="43"/>
        <v>11.913982741794047</v>
      </c>
    </row>
    <row r="991" spans="1:7" x14ac:dyDescent="0.25">
      <c r="A991" s="24">
        <v>11.268554999999999</v>
      </c>
      <c r="B991" s="23">
        <v>-48.914543000000002</v>
      </c>
      <c r="C991" s="25">
        <v>4.6652842000000003</v>
      </c>
      <c r="D991" s="26">
        <v>-2.5986910000000002E-3</v>
      </c>
      <c r="F991" s="18">
        <f t="shared" si="42"/>
        <v>1.7299980683402374</v>
      </c>
      <c r="G991" s="12">
        <f t="shared" si="43"/>
        <v>11.927858837483795</v>
      </c>
    </row>
    <row r="992" spans="1:7" x14ac:dyDescent="0.25">
      <c r="A992" s="24">
        <v>11.318358999999999</v>
      </c>
      <c r="B992" s="23">
        <v>-48.950553999999997</v>
      </c>
      <c r="C992" s="25">
        <v>4.6653395</v>
      </c>
      <c r="D992" s="26">
        <v>-2.5952337E-3</v>
      </c>
      <c r="F992" s="18">
        <f t="shared" si="42"/>
        <v>1.7312716969303887</v>
      </c>
      <c r="G992" s="12">
        <f t="shared" si="43"/>
        <v>11.936640154823232</v>
      </c>
    </row>
    <row r="993" spans="1:7" x14ac:dyDescent="0.25">
      <c r="A993" s="24">
        <v>11.368164</v>
      </c>
      <c r="B993" s="23">
        <v>-49.024628</v>
      </c>
      <c r="C993" s="25">
        <v>4.6652640999999999</v>
      </c>
      <c r="D993" s="26">
        <v>-2.5964228E-3</v>
      </c>
      <c r="F993" s="18">
        <f t="shared" si="42"/>
        <v>1.7338915287647421</v>
      </c>
      <c r="G993" s="12">
        <f t="shared" si="43"/>
        <v>11.9547031716959</v>
      </c>
    </row>
    <row r="994" spans="1:7" x14ac:dyDescent="0.25">
      <c r="A994" s="24">
        <v>11.417968999999999</v>
      </c>
      <c r="B994" s="23">
        <v>-49.063236000000003</v>
      </c>
      <c r="C994" s="25">
        <v>4.6652107000000003</v>
      </c>
      <c r="D994" s="26">
        <v>-2.5959519999999999E-3</v>
      </c>
      <c r="F994" s="18">
        <f t="shared" si="42"/>
        <v>1.7352570074409404</v>
      </c>
      <c r="G994" s="12">
        <f t="shared" si="43"/>
        <v>11.964117770008668</v>
      </c>
    </row>
    <row r="995" spans="1:7" x14ac:dyDescent="0.25">
      <c r="A995" s="24">
        <v>11.467772999999999</v>
      </c>
      <c r="B995" s="23">
        <v>-49.126376999999998</v>
      </c>
      <c r="C995" s="25">
        <v>4.6652583999999999</v>
      </c>
      <c r="D995" s="26">
        <v>-2.5956871000000002E-3</v>
      </c>
      <c r="F995" s="18">
        <f t="shared" si="42"/>
        <v>1.7374901634991102</v>
      </c>
      <c r="G995" s="12">
        <f t="shared" si="43"/>
        <v>11.97951476420848</v>
      </c>
    </row>
    <row r="996" spans="1:7" x14ac:dyDescent="0.25">
      <c r="A996" s="24">
        <v>11.517578</v>
      </c>
      <c r="B996" s="23">
        <v>-49.170361</v>
      </c>
      <c r="C996" s="25">
        <v>4.6651444</v>
      </c>
      <c r="D996" s="26">
        <v>-2.5973675999999999E-3</v>
      </c>
      <c r="F996" s="18">
        <f t="shared" si="42"/>
        <v>1.7390457792806555</v>
      </c>
      <c r="G996" s="12">
        <f t="shared" si="43"/>
        <v>11.990240305344742</v>
      </c>
    </row>
    <row r="997" spans="1:7" x14ac:dyDescent="0.25">
      <c r="A997" s="24">
        <v>11.567383</v>
      </c>
      <c r="B997" s="23">
        <v>-49.208362999999999</v>
      </c>
      <c r="C997" s="25">
        <v>4.6651892999999998</v>
      </c>
      <c r="D997" s="26">
        <v>-2.5962235000000001E-3</v>
      </c>
      <c r="F997" s="18">
        <f t="shared" si="42"/>
        <v>1.740389825091184</v>
      </c>
      <c r="G997" s="12">
        <f t="shared" si="43"/>
        <v>11.999507129968698</v>
      </c>
    </row>
    <row r="998" spans="1:7" x14ac:dyDescent="0.25">
      <c r="A998" s="24">
        <v>11.617188000000001</v>
      </c>
      <c r="B998" s="23">
        <v>-49.248497</v>
      </c>
      <c r="C998" s="25">
        <v>4.6651511000000001</v>
      </c>
      <c r="D998" s="26">
        <v>-2.5976507000000002E-3</v>
      </c>
      <c r="F998" s="18">
        <f t="shared" si="42"/>
        <v>1.7418092749769729</v>
      </c>
      <c r="G998" s="12">
        <f t="shared" si="43"/>
        <v>12.009293844864176</v>
      </c>
    </row>
    <row r="999" spans="1:7" x14ac:dyDescent="0.25">
      <c r="A999" s="24">
        <v>11.666992</v>
      </c>
      <c r="B999" s="23">
        <v>-49.316310999999999</v>
      </c>
      <c r="C999" s="25">
        <v>4.6650805000000002</v>
      </c>
      <c r="D999" s="26">
        <v>-2.5968520999999998E-3</v>
      </c>
      <c r="F999" s="18">
        <f t="shared" si="42"/>
        <v>1.7442077046016027</v>
      </c>
      <c r="G999" s="12">
        <f t="shared" si="43"/>
        <v>12.025830354654428</v>
      </c>
    </row>
    <row r="1000" spans="1:7" x14ac:dyDescent="0.25">
      <c r="A1000" s="24">
        <v>11.716797</v>
      </c>
      <c r="B1000" s="23">
        <v>-49.364552000000003</v>
      </c>
      <c r="C1000" s="25">
        <v>4.6649814000000003</v>
      </c>
      <c r="D1000" s="26">
        <v>-2.5942742000000002E-3</v>
      </c>
      <c r="F1000" s="18">
        <f t="shared" si="42"/>
        <v>1.7459138809593131</v>
      </c>
      <c r="G1000" s="12">
        <f t="shared" si="43"/>
        <v>12.037593969376926</v>
      </c>
    </row>
    <row r="1001" spans="1:7" x14ac:dyDescent="0.25">
      <c r="A1001" s="24">
        <v>11.766602000000001</v>
      </c>
      <c r="B1001" s="23">
        <v>-49.412650999999997</v>
      </c>
      <c r="C1001" s="25">
        <v>4.6649732999999998</v>
      </c>
      <c r="D1001" s="26">
        <v>-2.5974065000000002E-3</v>
      </c>
      <c r="F1001" s="18">
        <f t="shared" si="42"/>
        <v>1.7476150350943744</v>
      </c>
      <c r="G1001" s="12">
        <f t="shared" si="43"/>
        <v>12.049322957261451</v>
      </c>
    </row>
    <row r="1002" spans="1:7" x14ac:dyDescent="0.25">
      <c r="A1002" s="24">
        <v>11.816406000000001</v>
      </c>
      <c r="B1002" s="23">
        <v>-49.452388999999997</v>
      </c>
      <c r="C1002" s="25">
        <v>4.6649938000000004</v>
      </c>
      <c r="D1002" s="26">
        <v>-2.5972693999999998E-3</v>
      </c>
      <c r="F1002" s="18">
        <f t="shared" si="42"/>
        <v>1.7490204793451714</v>
      </c>
      <c r="G1002" s="12">
        <f t="shared" si="43"/>
        <v>12.059013107172163</v>
      </c>
    </row>
    <row r="1003" spans="1:7" x14ac:dyDescent="0.25">
      <c r="A1003" s="24">
        <v>11.866211</v>
      </c>
      <c r="B1003" s="23">
        <v>-49.516410999999998</v>
      </c>
      <c r="C1003" s="25">
        <v>4.6649427000000001</v>
      </c>
      <c r="D1003" s="26">
        <v>-2.5971888000000001E-3</v>
      </c>
      <c r="F1003" s="18">
        <f t="shared" si="42"/>
        <v>1.7512847944044223</v>
      </c>
      <c r="G1003" s="12">
        <f t="shared" si="43"/>
        <v>12.074624934077985</v>
      </c>
    </row>
    <row r="1004" spans="1:7" x14ac:dyDescent="0.25">
      <c r="A1004" s="24">
        <v>11.916016000000001</v>
      </c>
      <c r="B1004" s="23">
        <v>-49.560744999999997</v>
      </c>
      <c r="C1004" s="25">
        <v>4.6649566</v>
      </c>
      <c r="D1004" s="26">
        <v>-2.5968403000000001E-3</v>
      </c>
      <c r="F1004" s="18">
        <f t="shared" si="42"/>
        <v>1.7528527889037635</v>
      </c>
      <c r="G1004" s="12">
        <f t="shared" si="43"/>
        <v>12.085435823054317</v>
      </c>
    </row>
    <row r="1005" spans="1:7" x14ac:dyDescent="0.25">
      <c r="A1005" s="24">
        <v>11.965820000000001</v>
      </c>
      <c r="B1005" s="23">
        <v>-49.603676</v>
      </c>
      <c r="C1005" s="25">
        <v>4.6648769000000003</v>
      </c>
      <c r="D1005" s="26">
        <v>-2.5967895000000001E-3</v>
      </c>
      <c r="F1005" s="18">
        <f t="shared" si="42"/>
        <v>1.7543711624286256</v>
      </c>
      <c r="G1005" s="12">
        <f t="shared" si="43"/>
        <v>12.095904589117449</v>
      </c>
    </row>
    <row r="1006" spans="1:7" x14ac:dyDescent="0.25">
      <c r="A1006" s="24">
        <v>12.015625</v>
      </c>
      <c r="B1006" s="23">
        <v>-49.658085</v>
      </c>
      <c r="C1006" s="25">
        <v>4.6648607000000002</v>
      </c>
      <c r="D1006" s="26">
        <v>-2.5950701000000001E-3</v>
      </c>
      <c r="F1006" s="18">
        <f t="shared" si="42"/>
        <v>1.7562954871616669</v>
      </c>
      <c r="G1006" s="12">
        <f t="shared" si="43"/>
        <v>12.109172276632973</v>
      </c>
    </row>
    <row r="1007" spans="1:7" x14ac:dyDescent="0.25">
      <c r="A1007" s="24">
        <v>12.065429999999999</v>
      </c>
      <c r="B1007" s="23">
        <v>-49.696907000000003</v>
      </c>
      <c r="C1007" s="25">
        <v>4.6648301999999999</v>
      </c>
      <c r="D1007" s="26">
        <v>-2.5969595E-3</v>
      </c>
      <c r="F1007" s="18">
        <f t="shared" si="42"/>
        <v>1.7576685345396035</v>
      </c>
      <c r="G1007" s="12">
        <f t="shared" si="43"/>
        <v>12.11863905905367</v>
      </c>
    </row>
    <row r="1008" spans="1:7" x14ac:dyDescent="0.25">
      <c r="A1008" s="24">
        <v>12.115233999999999</v>
      </c>
      <c r="B1008" s="23">
        <v>-49.758170999999997</v>
      </c>
      <c r="C1008" s="25">
        <v>4.6647930000000004</v>
      </c>
      <c r="D1008" s="26">
        <v>-2.5943545999999999E-3</v>
      </c>
      <c r="F1008" s="18">
        <f t="shared" si="42"/>
        <v>1.7598353053026214</v>
      </c>
      <c r="G1008" s="12">
        <f t="shared" si="43"/>
        <v>12.13357834497973</v>
      </c>
    </row>
    <row r="1009" spans="1:7" x14ac:dyDescent="0.25">
      <c r="A1009" s="24">
        <v>12.165039</v>
      </c>
      <c r="B1009" s="23">
        <v>-49.797728999999997</v>
      </c>
      <c r="C1009" s="25">
        <v>4.6646685999999997</v>
      </c>
      <c r="D1009" s="26">
        <v>-2.5964438000000002E-3</v>
      </c>
      <c r="F1009" s="18">
        <f t="shared" si="42"/>
        <v>1.7612343833556947</v>
      </c>
      <c r="G1009" s="12">
        <f t="shared" si="43"/>
        <v>12.143224601715547</v>
      </c>
    </row>
    <row r="1010" spans="1:7" x14ac:dyDescent="0.25">
      <c r="A1010" s="24">
        <v>12.214843999999999</v>
      </c>
      <c r="B1010" s="23">
        <v>-49.847377999999999</v>
      </c>
      <c r="C1010" s="25">
        <v>4.6646375999999998</v>
      </c>
      <c r="D1010" s="26">
        <v>-2.5943428999999998E-3</v>
      </c>
      <c r="F1010" s="18">
        <f t="shared" si="42"/>
        <v>1.7629903575267101</v>
      </c>
      <c r="G1010" s="12">
        <f t="shared" si="43"/>
        <v>12.155331558606102</v>
      </c>
    </row>
    <row r="1011" spans="1:7" x14ac:dyDescent="0.25">
      <c r="A1011" s="24">
        <v>12.264647999999999</v>
      </c>
      <c r="B1011" s="23">
        <v>-49.904789000000001</v>
      </c>
      <c r="C1011" s="25">
        <v>4.6646948000000004</v>
      </c>
      <c r="D1011" s="26">
        <v>-2.5977461999999998E-3</v>
      </c>
      <c r="F1011" s="18">
        <f t="shared" si="42"/>
        <v>1.7650208562906766</v>
      </c>
      <c r="G1011" s="12">
        <f t="shared" si="43"/>
        <v>12.169331286738467</v>
      </c>
    </row>
    <row r="1012" spans="1:7" x14ac:dyDescent="0.25">
      <c r="A1012" s="24">
        <v>12.314453</v>
      </c>
      <c r="B1012" s="23">
        <v>-49.955314999999999</v>
      </c>
      <c r="C1012" s="25">
        <v>4.6646333000000002</v>
      </c>
      <c r="D1012" s="26">
        <v>-2.5951174999999998E-3</v>
      </c>
      <c r="F1012" s="18">
        <f t="shared" si="42"/>
        <v>1.7668078479917124</v>
      </c>
      <c r="G1012" s="12">
        <f t="shared" si="43"/>
        <v>12.181652100931142</v>
      </c>
    </row>
    <row r="1013" spans="1:7" x14ac:dyDescent="0.25">
      <c r="A1013" s="24">
        <v>12.364258</v>
      </c>
      <c r="B1013" s="23">
        <v>-50.007247999999997</v>
      </c>
      <c r="C1013" s="25">
        <v>4.6646647000000003</v>
      </c>
      <c r="D1013" s="26">
        <v>-2.5962831E-3</v>
      </c>
      <c r="F1013" s="18">
        <f t="shared" si="42"/>
        <v>1.7686446021382882</v>
      </c>
      <c r="G1013" s="12">
        <f t="shared" si="43"/>
        <v>12.194316013440906</v>
      </c>
    </row>
    <row r="1014" spans="1:7" x14ac:dyDescent="0.25">
      <c r="A1014" s="24">
        <v>12.414063000000001</v>
      </c>
      <c r="B1014" s="23">
        <v>-50.058230999999999</v>
      </c>
      <c r="C1014" s="25">
        <v>4.6644639999999997</v>
      </c>
      <c r="D1014" s="26">
        <v>-2.5970817E-3</v>
      </c>
      <c r="F1014" s="18">
        <f t="shared" si="42"/>
        <v>1.7704477569079891</v>
      </c>
      <c r="G1014" s="12">
        <f t="shared" si="43"/>
        <v>12.206748267527619</v>
      </c>
    </row>
    <row r="1015" spans="1:7" x14ac:dyDescent="0.25">
      <c r="A1015" s="24">
        <v>12.463867</v>
      </c>
      <c r="B1015" s="23">
        <v>-50.095303000000001</v>
      </c>
      <c r="C1015" s="25">
        <v>4.6645092999999997</v>
      </c>
      <c r="D1015" s="26">
        <v>-2.5959013E-3</v>
      </c>
      <c r="F1015" s="18">
        <f t="shared" si="42"/>
        <v>1.7717589106969454</v>
      </c>
      <c r="G1015" s="12">
        <f t="shared" si="43"/>
        <v>12.215788310747959</v>
      </c>
    </row>
    <row r="1016" spans="1:7" x14ac:dyDescent="0.25">
      <c r="A1016" s="24">
        <v>12.513672</v>
      </c>
      <c r="B1016" s="23">
        <v>-50.162604999999999</v>
      </c>
      <c r="C1016" s="25">
        <v>4.6644030000000001</v>
      </c>
      <c r="D1016" s="26">
        <v>-2.59625E-3</v>
      </c>
      <c r="F1016" s="18">
        <f t="shared" si="42"/>
        <v>1.7741392320258278</v>
      </c>
      <c r="G1016" s="12">
        <f t="shared" si="43"/>
        <v>12.232199968840735</v>
      </c>
    </row>
    <row r="1017" spans="1:7" x14ac:dyDescent="0.25">
      <c r="A1017" s="24">
        <v>12.563477000000001</v>
      </c>
      <c r="B1017" s="23">
        <v>-50.211638999999998</v>
      </c>
      <c r="C1017" s="25">
        <v>4.6643786</v>
      </c>
      <c r="D1017" s="26">
        <v>-2.5987655E-3</v>
      </c>
      <c r="F1017" s="18">
        <f t="shared" si="42"/>
        <v>1.7758734550212871</v>
      </c>
      <c r="G1017" s="12">
        <f t="shared" si="43"/>
        <v>12.244156957383735</v>
      </c>
    </row>
    <row r="1018" spans="1:7" x14ac:dyDescent="0.25">
      <c r="A1018" s="24">
        <v>12.613281000000001</v>
      </c>
      <c r="B1018" s="23">
        <v>-50.264034000000002</v>
      </c>
      <c r="C1018" s="25">
        <v>4.664371</v>
      </c>
      <c r="D1018" s="26">
        <v>-2.5941073000000001E-3</v>
      </c>
      <c r="F1018" s="18">
        <f t="shared" si="42"/>
        <v>1.777726549075354</v>
      </c>
      <c r="G1018" s="12">
        <f t="shared" si="43"/>
        <v>12.256933529042394</v>
      </c>
    </row>
    <row r="1019" spans="1:7" x14ac:dyDescent="0.25">
      <c r="A1019" s="24">
        <v>12.663086</v>
      </c>
      <c r="B1019" s="23">
        <v>-50.295780000000001</v>
      </c>
      <c r="C1019" s="25">
        <v>4.6643299999999996</v>
      </c>
      <c r="D1019" s="26">
        <v>-2.5960682000000001E-3</v>
      </c>
      <c r="F1019" s="18">
        <f t="shared" si="42"/>
        <v>1.7788493341472196</v>
      </c>
      <c r="G1019" s="12">
        <f t="shared" si="43"/>
        <v>12.264674821987821</v>
      </c>
    </row>
    <row r="1020" spans="1:7" x14ac:dyDescent="0.25">
      <c r="A1020" s="24">
        <v>12.712891000000001</v>
      </c>
      <c r="B1020" s="23">
        <v>-50.356346000000002</v>
      </c>
      <c r="C1020" s="25">
        <v>4.6643267000000002</v>
      </c>
      <c r="D1020" s="26">
        <v>-2.5958117999999998E-3</v>
      </c>
      <c r="F1020" s="18">
        <f t="shared" si="42"/>
        <v>1.780991418210176</v>
      </c>
      <c r="G1020" s="12">
        <f t="shared" si="43"/>
        <v>12.279443899935686</v>
      </c>
    </row>
    <row r="1021" spans="1:7" x14ac:dyDescent="0.25">
      <c r="A1021" s="24">
        <v>12.762695000000001</v>
      </c>
      <c r="B1021" s="23">
        <v>-50.391838</v>
      </c>
      <c r="C1021" s="25">
        <v>4.6643181</v>
      </c>
      <c r="D1021" s="26">
        <v>-2.5979667E-3</v>
      </c>
      <c r="F1021" s="18">
        <f t="shared" ref="F1021:F1084" si="44" xml:space="preserve"> -B1021 / A_6x12_in2</f>
        <v>1.7822466909302244</v>
      </c>
      <c r="G1021" s="12">
        <f t="shared" ref="G1021:G1084" si="45" xml:space="preserve"> -B1021 * kip_to_N / A_6x12_mm2</f>
        <v>12.288098658620846</v>
      </c>
    </row>
    <row r="1022" spans="1:7" x14ac:dyDescent="0.25">
      <c r="A1022" s="24">
        <v>12.8125</v>
      </c>
      <c r="B1022" s="23">
        <v>-50.453499000000001</v>
      </c>
      <c r="C1022" s="25">
        <v>4.6642861</v>
      </c>
      <c r="D1022" s="26">
        <v>-2.5965094E-3</v>
      </c>
      <c r="F1022" s="18">
        <f t="shared" si="44"/>
        <v>1.7844275026959997</v>
      </c>
      <c r="G1022" s="12">
        <f t="shared" si="45"/>
        <v>12.303134753382645</v>
      </c>
    </row>
    <row r="1023" spans="1:7" x14ac:dyDescent="0.25">
      <c r="A1023" s="24">
        <v>12.862304999999999</v>
      </c>
      <c r="B1023" s="23">
        <v>-50.499896999999997</v>
      </c>
      <c r="C1023" s="25">
        <v>4.6642289000000003</v>
      </c>
      <c r="D1023" s="26">
        <v>-2.5959999999999998E-3</v>
      </c>
      <c r="F1023" s="18">
        <f t="shared" si="44"/>
        <v>1.7860684962625724</v>
      </c>
      <c r="G1023" s="12">
        <f t="shared" si="45"/>
        <v>12.314448950764424</v>
      </c>
    </row>
    <row r="1024" spans="1:7" x14ac:dyDescent="0.25">
      <c r="A1024" s="24">
        <v>12.912108999999999</v>
      </c>
      <c r="B1024" s="23">
        <v>-50.553187999999999</v>
      </c>
      <c r="C1024" s="25">
        <v>4.6643119000000004</v>
      </c>
      <c r="D1024" s="26">
        <v>-2.5972603000000002E-3</v>
      </c>
      <c r="F1024" s="18">
        <f t="shared" si="44"/>
        <v>1.7879532798341971</v>
      </c>
      <c r="G1024" s="12">
        <f t="shared" si="45"/>
        <v>12.327444012893665</v>
      </c>
    </row>
    <row r="1025" spans="1:7" x14ac:dyDescent="0.25">
      <c r="A1025" s="24">
        <v>12.961914</v>
      </c>
      <c r="B1025" s="23">
        <v>-50.611370000000001</v>
      </c>
      <c r="C1025" s="25">
        <v>4.6640943999999998</v>
      </c>
      <c r="D1025" s="26">
        <v>-2.5951117E-3</v>
      </c>
      <c r="F1025" s="18">
        <f t="shared" si="44"/>
        <v>1.7900110471450799</v>
      </c>
      <c r="G1025" s="12">
        <f t="shared" si="45"/>
        <v>12.341631750125154</v>
      </c>
    </row>
    <row r="1026" spans="1:7" x14ac:dyDescent="0.25">
      <c r="A1026" s="24">
        <v>13.011718999999999</v>
      </c>
      <c r="B1026" s="23">
        <v>-50.651581</v>
      </c>
      <c r="C1026" s="25">
        <v>4.6640286</v>
      </c>
      <c r="D1026" s="26">
        <v>-2.5965510999999999E-3</v>
      </c>
      <c r="F1026" s="18">
        <f t="shared" si="44"/>
        <v>1.7914332203487839</v>
      </c>
      <c r="G1026" s="12">
        <f t="shared" si="45"/>
        <v>12.351437241545449</v>
      </c>
    </row>
    <row r="1027" spans="1:7" x14ac:dyDescent="0.25">
      <c r="A1027" s="24">
        <v>13.061522999999999</v>
      </c>
      <c r="B1027" s="23">
        <v>-50.689804000000002</v>
      </c>
      <c r="C1027" s="25">
        <v>4.6641158999999996</v>
      </c>
      <c r="D1027" s="26">
        <v>-2.5957165999999999E-3</v>
      </c>
      <c r="F1027" s="18">
        <f t="shared" si="44"/>
        <v>1.7927850824354066</v>
      </c>
      <c r="G1027" s="12">
        <f t="shared" si="45"/>
        <v>12.360757957234139</v>
      </c>
    </row>
    <row r="1028" spans="1:7" x14ac:dyDescent="0.25">
      <c r="A1028" s="24">
        <v>13.111328</v>
      </c>
      <c r="B1028" s="23">
        <v>-50.731285</v>
      </c>
      <c r="C1028" s="25">
        <v>4.6640791999999998</v>
      </c>
      <c r="D1028" s="26">
        <v>-2.5957701999999999E-3</v>
      </c>
      <c r="F1028" s="18">
        <f t="shared" si="44"/>
        <v>1.7942521727008276</v>
      </c>
      <c r="G1028" s="12">
        <f t="shared" si="45"/>
        <v>12.370873139388403</v>
      </c>
    </row>
    <row r="1029" spans="1:7" x14ac:dyDescent="0.25">
      <c r="A1029" s="24">
        <v>13.161133</v>
      </c>
      <c r="B1029" s="23">
        <v>-50.801375999999998</v>
      </c>
      <c r="C1029" s="25">
        <v>4.6639999999999997</v>
      </c>
      <c r="D1029" s="26">
        <v>-2.5972216E-3</v>
      </c>
      <c r="F1029" s="18">
        <f t="shared" si="44"/>
        <v>1.7967311347266617</v>
      </c>
      <c r="G1029" s="12">
        <f t="shared" si="45"/>
        <v>12.387964897841059</v>
      </c>
    </row>
    <row r="1030" spans="1:7" x14ac:dyDescent="0.25">
      <c r="A1030" s="24">
        <v>13.210938000000001</v>
      </c>
      <c r="B1030" s="23">
        <v>-50.845748999999998</v>
      </c>
      <c r="C1030" s="25">
        <v>4.6639179999999998</v>
      </c>
      <c r="D1030" s="26">
        <v>-2.5951354999999999E-3</v>
      </c>
      <c r="F1030" s="18">
        <f t="shared" si="44"/>
        <v>1.798300508568843</v>
      </c>
      <c r="G1030" s="12">
        <f t="shared" si="45"/>
        <v>12.398785297005285</v>
      </c>
    </row>
    <row r="1031" spans="1:7" x14ac:dyDescent="0.25">
      <c r="A1031" s="24">
        <v>13.260742</v>
      </c>
      <c r="B1031" s="23">
        <v>-50.890811999999997</v>
      </c>
      <c r="C1031" s="25">
        <v>4.6639790999999997</v>
      </c>
      <c r="D1031" s="26">
        <v>-2.5958447000000002E-3</v>
      </c>
      <c r="F1031" s="18">
        <f t="shared" si="44"/>
        <v>1.7998942861689653</v>
      </c>
      <c r="G1031" s="12">
        <f t="shared" si="45"/>
        <v>12.409773953339936</v>
      </c>
    </row>
    <row r="1032" spans="1:7" x14ac:dyDescent="0.25">
      <c r="A1032" s="24">
        <v>13.310547</v>
      </c>
      <c r="B1032" s="23">
        <v>-50.929198999999997</v>
      </c>
      <c r="C1032" s="25">
        <v>4.6639265999999999</v>
      </c>
      <c r="D1032" s="26">
        <v>-2.5955646000000001E-3</v>
      </c>
      <c r="F1032" s="18">
        <f t="shared" si="44"/>
        <v>1.8012519485690694</v>
      </c>
      <c r="G1032" s="12">
        <f t="shared" si="45"/>
        <v>12.419134660587972</v>
      </c>
    </row>
    <row r="1033" spans="1:7" x14ac:dyDescent="0.25">
      <c r="A1033" s="24">
        <v>13.360352000000001</v>
      </c>
      <c r="B1033" s="23">
        <v>-50.987800999999997</v>
      </c>
      <c r="C1033" s="25">
        <v>4.6638450999999996</v>
      </c>
      <c r="D1033" s="26">
        <v>-2.5958330000000001E-3</v>
      </c>
      <c r="F1033" s="18">
        <f t="shared" si="44"/>
        <v>1.8033245703413077</v>
      </c>
      <c r="G1033" s="12">
        <f t="shared" si="45"/>
        <v>12.43342481522755</v>
      </c>
    </row>
    <row r="1034" spans="1:7" x14ac:dyDescent="0.25">
      <c r="A1034" s="24">
        <v>13.410156000000001</v>
      </c>
      <c r="B1034" s="23">
        <v>-51.038539999999998</v>
      </c>
      <c r="C1034" s="25">
        <v>4.6638789000000003</v>
      </c>
      <c r="D1034" s="26">
        <v>-2.5967688E-3</v>
      </c>
      <c r="F1034" s="18">
        <f t="shared" si="44"/>
        <v>1.8051190953763163</v>
      </c>
      <c r="G1034" s="12">
        <f t="shared" si="45"/>
        <v>12.445797569677184</v>
      </c>
    </row>
    <row r="1035" spans="1:7" x14ac:dyDescent="0.25">
      <c r="A1035" s="24">
        <v>13.459961</v>
      </c>
      <c r="B1035" s="23">
        <v>-51.080897999999998</v>
      </c>
      <c r="C1035" s="25">
        <v>4.6637931000000004</v>
      </c>
      <c r="D1035" s="26">
        <v>-2.5941939000000002E-3</v>
      </c>
      <c r="F1035" s="18">
        <f t="shared" si="44"/>
        <v>1.8066172031717578</v>
      </c>
      <c r="G1035" s="12">
        <f t="shared" si="45"/>
        <v>12.45612660913357</v>
      </c>
    </row>
    <row r="1036" spans="1:7" x14ac:dyDescent="0.25">
      <c r="A1036" s="24">
        <v>13.509766000000001</v>
      </c>
      <c r="B1036" s="23">
        <v>-51.135486999999998</v>
      </c>
      <c r="C1036" s="25">
        <v>4.6637200999999999</v>
      </c>
      <c r="D1036" s="26">
        <v>-2.5959163999999999E-3</v>
      </c>
      <c r="F1036" s="18">
        <f t="shared" si="44"/>
        <v>1.808547894102523</v>
      </c>
      <c r="G1036" s="12">
        <f t="shared" si="45"/>
        <v>12.469438189823988</v>
      </c>
    </row>
    <row r="1037" spans="1:7" x14ac:dyDescent="0.25">
      <c r="A1037" s="24">
        <v>13.559570000000001</v>
      </c>
      <c r="B1037" s="23">
        <v>-51.194870000000002</v>
      </c>
      <c r="C1037" s="25">
        <v>4.6637287000000001</v>
      </c>
      <c r="D1037" s="26">
        <v>-2.5961755000000002E-3</v>
      </c>
      <c r="F1037" s="18">
        <f t="shared" si="44"/>
        <v>1.8106481380993289</v>
      </c>
      <c r="G1037" s="12">
        <f t="shared" si="45"/>
        <v>12.48391879207241</v>
      </c>
    </row>
    <row r="1038" spans="1:7" x14ac:dyDescent="0.25">
      <c r="A1038" s="24">
        <v>13.609375</v>
      </c>
      <c r="B1038" s="23">
        <v>-51.248623000000002</v>
      </c>
      <c r="C1038" s="25">
        <v>4.663589</v>
      </c>
      <c r="D1038" s="26">
        <v>-2.5943667000000001E-3</v>
      </c>
      <c r="F1038" s="18">
        <f t="shared" si="44"/>
        <v>1.8125492615784442</v>
      </c>
      <c r="G1038" s="12">
        <f t="shared" si="45"/>
        <v>12.497026513350544</v>
      </c>
    </row>
    <row r="1039" spans="1:7" x14ac:dyDescent="0.25">
      <c r="A1039" s="24">
        <v>13.659179999999999</v>
      </c>
      <c r="B1039" s="23">
        <v>-51.269924000000003</v>
      </c>
      <c r="C1039" s="25">
        <v>4.6636309999999996</v>
      </c>
      <c r="D1039" s="26">
        <v>-2.5973051999999999E-3</v>
      </c>
      <c r="F1039" s="18">
        <f t="shared" si="44"/>
        <v>1.8133026303435111</v>
      </c>
      <c r="G1039" s="12">
        <f t="shared" si="45"/>
        <v>12.502220782897277</v>
      </c>
    </row>
    <row r="1040" spans="1:7" x14ac:dyDescent="0.25">
      <c r="A1040" s="24">
        <v>13.708983999999999</v>
      </c>
      <c r="B1040" s="23">
        <v>-51.309277000000002</v>
      </c>
      <c r="C1040" s="25">
        <v>4.6635942000000004</v>
      </c>
      <c r="D1040" s="26">
        <v>-2.5945574000000001E-3</v>
      </c>
      <c r="F1040" s="18">
        <f t="shared" si="44"/>
        <v>1.8146944580047322</v>
      </c>
      <c r="G1040" s="12">
        <f t="shared" si="45"/>
        <v>12.511817050183909</v>
      </c>
    </row>
    <row r="1041" spans="1:7" x14ac:dyDescent="0.25">
      <c r="A1041" s="24">
        <v>13.758789</v>
      </c>
      <c r="B1041" s="23">
        <v>-51.385078</v>
      </c>
      <c r="C1041" s="25">
        <v>4.6636170999999997</v>
      </c>
      <c r="D1041" s="26">
        <v>-2.5957852999999999E-3</v>
      </c>
      <c r="F1041" s="18">
        <f t="shared" si="44"/>
        <v>1.8173753699694675</v>
      </c>
      <c r="G1041" s="12">
        <f t="shared" si="45"/>
        <v>12.530301197684585</v>
      </c>
    </row>
    <row r="1042" spans="1:7" x14ac:dyDescent="0.25">
      <c r="A1042" s="24">
        <v>13.808593999999999</v>
      </c>
      <c r="B1042" s="23">
        <v>-51.427097000000003</v>
      </c>
      <c r="C1042" s="25">
        <v>4.6635479999999996</v>
      </c>
      <c r="D1042" s="26">
        <v>-2.5964079000000001E-3</v>
      </c>
      <c r="F1042" s="18">
        <f t="shared" si="44"/>
        <v>1.8188614880925293</v>
      </c>
      <c r="G1042" s="12">
        <f t="shared" si="45"/>
        <v>12.540547571661589</v>
      </c>
    </row>
    <row r="1043" spans="1:7" x14ac:dyDescent="0.25">
      <c r="A1043" s="24">
        <v>13.858397999999999</v>
      </c>
      <c r="B1043" s="23">
        <v>-51.473166999999997</v>
      </c>
      <c r="C1043" s="25">
        <v>4.6635007999999996</v>
      </c>
      <c r="D1043" s="26">
        <v>-2.5940300000000002E-3</v>
      </c>
      <c r="F1043" s="18">
        <f t="shared" si="44"/>
        <v>1.8204908810321387</v>
      </c>
      <c r="G1043" s="12">
        <f t="shared" si="45"/>
        <v>12.551781785924671</v>
      </c>
    </row>
    <row r="1044" spans="1:7" x14ac:dyDescent="0.25">
      <c r="A1044" s="24">
        <v>13.908203</v>
      </c>
      <c r="B1044" s="23">
        <v>-51.537590000000002</v>
      </c>
      <c r="C1044" s="25">
        <v>4.6634754999999997</v>
      </c>
      <c r="D1044" s="26">
        <v>-2.5949478000000001E-3</v>
      </c>
      <c r="F1044" s="18">
        <f t="shared" si="44"/>
        <v>1.8227693785652077</v>
      </c>
      <c r="G1044" s="12">
        <f t="shared" si="45"/>
        <v>12.567491397070119</v>
      </c>
    </row>
    <row r="1045" spans="1:7" x14ac:dyDescent="0.25">
      <c r="A1045" s="24">
        <v>13.958008</v>
      </c>
      <c r="B1045" s="23">
        <v>-51.581752999999999</v>
      </c>
      <c r="C1045" s="25">
        <v>4.6634387999999998</v>
      </c>
      <c r="D1045" s="26">
        <v>-2.5950493E-3</v>
      </c>
      <c r="F1045" s="18">
        <f t="shared" si="44"/>
        <v>1.8243313251767115</v>
      </c>
      <c r="G1045" s="12">
        <f t="shared" si="45"/>
        <v>12.578260587530302</v>
      </c>
    </row>
    <row r="1046" spans="1:7" x14ac:dyDescent="0.25">
      <c r="A1046" s="24">
        <v>14.007813000000001</v>
      </c>
      <c r="B1046" s="23">
        <v>-51.640113999999997</v>
      </c>
      <c r="C1046" s="25">
        <v>4.6633477000000001</v>
      </c>
      <c r="D1046" s="26">
        <v>-2.5948675E-3</v>
      </c>
      <c r="F1046" s="18">
        <f t="shared" si="44"/>
        <v>1.8263954233175528</v>
      </c>
      <c r="G1046" s="12">
        <f t="shared" si="45"/>
        <v>12.592491974085714</v>
      </c>
    </row>
    <row r="1047" spans="1:7" x14ac:dyDescent="0.25">
      <c r="A1047" s="24">
        <v>14.057617</v>
      </c>
      <c r="B1047" s="23">
        <v>-51.679485</v>
      </c>
      <c r="C1047" s="25">
        <v>4.6633382000000001</v>
      </c>
      <c r="D1047" s="26">
        <v>-2.5955079999999998E-3</v>
      </c>
      <c r="F1047" s="18">
        <f t="shared" si="44"/>
        <v>1.8277878875985465</v>
      </c>
      <c r="G1047" s="12">
        <f t="shared" si="45"/>
        <v>12.602092630689837</v>
      </c>
    </row>
    <row r="1048" spans="1:7" x14ac:dyDescent="0.25">
      <c r="A1048" s="24">
        <v>14.107422</v>
      </c>
      <c r="B1048" s="23">
        <v>-51.723961000000003</v>
      </c>
      <c r="C1048" s="25">
        <v>4.6632137</v>
      </c>
      <c r="D1048" s="26">
        <v>-2.5945781000000002E-3</v>
      </c>
      <c r="F1048" s="18">
        <f t="shared" si="44"/>
        <v>1.8293609043205366</v>
      </c>
      <c r="G1048" s="12">
        <f t="shared" si="45"/>
        <v>12.612938146504142</v>
      </c>
    </row>
    <row r="1049" spans="1:7" x14ac:dyDescent="0.25">
      <c r="A1049" s="24">
        <v>14.157227000000001</v>
      </c>
      <c r="B1049" s="23">
        <v>-51.765349999999998</v>
      </c>
      <c r="C1049" s="25">
        <v>4.6632490000000004</v>
      </c>
      <c r="D1049" s="26">
        <v>-2.5956362999999998E-3</v>
      </c>
      <c r="F1049" s="18">
        <f t="shared" si="44"/>
        <v>1.8308247407515654</v>
      </c>
      <c r="G1049" s="12">
        <f t="shared" si="45"/>
        <v>12.623030894369016</v>
      </c>
    </row>
    <row r="1050" spans="1:7" x14ac:dyDescent="0.25">
      <c r="A1050" s="24">
        <v>14.207031000000001</v>
      </c>
      <c r="B1050" s="23">
        <v>-51.829357000000002</v>
      </c>
      <c r="C1050" s="25">
        <v>4.6632503999999999</v>
      </c>
      <c r="D1050" s="26">
        <v>-2.5941638999999999E-3</v>
      </c>
      <c r="F1050" s="18">
        <f t="shared" si="44"/>
        <v>1.8330885252943394</v>
      </c>
      <c r="G1050" s="12">
        <f t="shared" si="45"/>
        <v>12.638639063510265</v>
      </c>
    </row>
    <row r="1051" spans="1:7" x14ac:dyDescent="0.25">
      <c r="A1051" s="24">
        <v>14.256836</v>
      </c>
      <c r="B1051" s="23">
        <v>-51.881614999999996</v>
      </c>
      <c r="C1051" s="25">
        <v>4.6632195000000003</v>
      </c>
      <c r="D1051" s="26">
        <v>-2.5954007000000001E-3</v>
      </c>
      <c r="F1051" s="18">
        <f t="shared" si="44"/>
        <v>1.834936773964583</v>
      </c>
      <c r="G1051" s="12">
        <f t="shared" si="45"/>
        <v>12.651382227585808</v>
      </c>
    </row>
    <row r="1052" spans="1:7" x14ac:dyDescent="0.25">
      <c r="A1052" s="24">
        <v>14.306641000000001</v>
      </c>
      <c r="B1052" s="23">
        <v>-51.907902</v>
      </c>
      <c r="C1052" s="25">
        <v>4.6631369999999999</v>
      </c>
      <c r="D1052" s="26">
        <v>-2.5959519999999999E-3</v>
      </c>
      <c r="F1052" s="18">
        <f t="shared" si="44"/>
        <v>1.8358664864065957</v>
      </c>
      <c r="G1052" s="12">
        <f t="shared" si="45"/>
        <v>12.657792338077098</v>
      </c>
    </row>
    <row r="1053" spans="1:7" x14ac:dyDescent="0.25">
      <c r="A1053" s="24">
        <v>14.356445000000001</v>
      </c>
      <c r="B1053" s="23">
        <v>-51.963959000000003</v>
      </c>
      <c r="C1053" s="25">
        <v>4.6630459000000002</v>
      </c>
      <c r="D1053" s="26">
        <v>-2.5950730999999999E-3</v>
      </c>
      <c r="F1053" s="18">
        <f t="shared" si="44"/>
        <v>1.837849097216574</v>
      </c>
      <c r="G1053" s="12">
        <f t="shared" si="45"/>
        <v>12.671461891993872</v>
      </c>
    </row>
    <row r="1054" spans="1:7" x14ac:dyDescent="0.25">
      <c r="A1054" s="24">
        <v>14.40625</v>
      </c>
      <c r="B1054" s="23">
        <v>-52.019973999999998</v>
      </c>
      <c r="C1054" s="25">
        <v>4.6631774999999998</v>
      </c>
      <c r="D1054" s="26">
        <v>-2.5947064000000001E-3</v>
      </c>
      <c r="F1054" s="18">
        <f t="shared" si="44"/>
        <v>1.8398302225804166</v>
      </c>
      <c r="G1054" s="12">
        <f t="shared" si="45"/>
        <v>12.685121204169835</v>
      </c>
    </row>
    <row r="1055" spans="1:7" x14ac:dyDescent="0.25">
      <c r="A1055" s="24">
        <v>14.456054999999999</v>
      </c>
      <c r="B1055" s="23">
        <v>-52.080128000000002</v>
      </c>
      <c r="C1055" s="25">
        <v>4.6631393000000001</v>
      </c>
      <c r="D1055" s="26">
        <v>-2.5948882000000001E-3</v>
      </c>
      <c r="F1055" s="18">
        <f t="shared" si="44"/>
        <v>1.841957735124139</v>
      </c>
      <c r="G1055" s="12">
        <f t="shared" si="45"/>
        <v>12.699789815517386</v>
      </c>
    </row>
    <row r="1056" spans="1:7" x14ac:dyDescent="0.25">
      <c r="A1056" s="24">
        <v>14.505858999999999</v>
      </c>
      <c r="B1056" s="23">
        <v>-52.126083000000001</v>
      </c>
      <c r="C1056" s="25">
        <v>4.6630335000000001</v>
      </c>
      <c r="D1056" s="26">
        <v>-2.5948195000000001E-3</v>
      </c>
      <c r="F1056" s="18">
        <f t="shared" si="44"/>
        <v>1.8435830607707586</v>
      </c>
      <c r="G1056" s="12">
        <f t="shared" si="45"/>
        <v>12.710995986918732</v>
      </c>
    </row>
    <row r="1057" spans="1:7" x14ac:dyDescent="0.25">
      <c r="A1057" s="24">
        <v>14.555664</v>
      </c>
      <c r="B1057" s="23">
        <v>-52.158543000000002</v>
      </c>
      <c r="C1057" s="25">
        <v>4.6629715000000003</v>
      </c>
      <c r="D1057" s="26">
        <v>-2.5947957999999998E-3</v>
      </c>
      <c r="F1057" s="18">
        <f t="shared" si="44"/>
        <v>1.8447310984269281</v>
      </c>
      <c r="G1057" s="12">
        <f t="shared" si="45"/>
        <v>12.718911389457906</v>
      </c>
    </row>
    <row r="1058" spans="1:7" x14ac:dyDescent="0.25">
      <c r="A1058" s="24">
        <v>14.605468999999999</v>
      </c>
      <c r="B1058" s="23">
        <v>-52.222983999999997</v>
      </c>
      <c r="C1058" s="25">
        <v>4.6629304999999999</v>
      </c>
      <c r="D1058" s="26">
        <v>-2.5932041E-3</v>
      </c>
      <c r="F1058" s="18">
        <f t="shared" si="44"/>
        <v>1.847010232579769</v>
      </c>
      <c r="G1058" s="12">
        <f t="shared" si="45"/>
        <v>12.734625389920842</v>
      </c>
    </row>
    <row r="1059" spans="1:7" x14ac:dyDescent="0.25">
      <c r="A1059" s="24">
        <v>14.655272999999999</v>
      </c>
      <c r="B1059" s="23">
        <v>-52.269390000000001</v>
      </c>
      <c r="C1059" s="25">
        <v>4.6629285999999999</v>
      </c>
      <c r="D1059" s="26">
        <v>-2.5958151E-3</v>
      </c>
      <c r="F1059" s="18">
        <f t="shared" si="44"/>
        <v>1.848651509088463</v>
      </c>
      <c r="G1059" s="12">
        <f t="shared" si="45"/>
        <v>12.745941538110396</v>
      </c>
    </row>
    <row r="1060" spans="1:7" x14ac:dyDescent="0.25">
      <c r="A1060" s="24">
        <v>14.705078</v>
      </c>
      <c r="B1060" s="23">
        <v>-52.326656</v>
      </c>
      <c r="C1060" s="25">
        <v>4.6628550999999998</v>
      </c>
      <c r="D1060" s="26">
        <v>-2.5942297999999998E-3</v>
      </c>
      <c r="F1060" s="18">
        <f t="shared" si="44"/>
        <v>1.8506768795264854</v>
      </c>
      <c r="G1060" s="12">
        <f t="shared" si="45"/>
        <v>12.759905907851872</v>
      </c>
    </row>
    <row r="1061" spans="1:7" x14ac:dyDescent="0.25">
      <c r="A1061" s="24">
        <v>14.754883</v>
      </c>
      <c r="B1061" s="23">
        <v>-52.374518999999999</v>
      </c>
      <c r="C1061" s="25">
        <v>4.6628284000000004</v>
      </c>
      <c r="D1061" s="26">
        <v>-2.5977731999999999E-3</v>
      </c>
      <c r="F1061" s="18">
        <f t="shared" si="44"/>
        <v>1.8523696868689759</v>
      </c>
      <c r="G1061" s="12">
        <f t="shared" si="45"/>
        <v>12.771577346907092</v>
      </c>
    </row>
    <row r="1062" spans="1:7" x14ac:dyDescent="0.25">
      <c r="A1062" s="24">
        <v>14.804688000000001</v>
      </c>
      <c r="B1062" s="23">
        <v>-52.415976999999998</v>
      </c>
      <c r="C1062" s="25">
        <v>4.6628151000000004</v>
      </c>
      <c r="D1062" s="26">
        <v>-2.5942801000000001E-3</v>
      </c>
      <c r="F1062" s="18">
        <f t="shared" si="44"/>
        <v>1.8538359636757988</v>
      </c>
      <c r="G1062" s="12">
        <f t="shared" si="45"/>
        <v>12.78168692048901</v>
      </c>
    </row>
    <row r="1063" spans="1:7" x14ac:dyDescent="0.25">
      <c r="A1063" s="24">
        <v>14.854492</v>
      </c>
      <c r="B1063" s="23">
        <v>-52.453369000000002</v>
      </c>
      <c r="C1063" s="25">
        <v>4.6626282000000003</v>
      </c>
      <c r="D1063" s="26">
        <v>-2.5937676000000001E-3</v>
      </c>
      <c r="F1063" s="18">
        <f t="shared" si="44"/>
        <v>1.8551584351495973</v>
      </c>
      <c r="G1063" s="12">
        <f t="shared" si="45"/>
        <v>12.790804996020274</v>
      </c>
    </row>
    <row r="1064" spans="1:7" x14ac:dyDescent="0.25">
      <c r="A1064" s="24">
        <v>14.904297</v>
      </c>
      <c r="B1064" s="23">
        <v>-52.522644</v>
      </c>
      <c r="C1064" s="25">
        <v>4.6627631000000003</v>
      </c>
      <c r="D1064" s="26">
        <v>-2.5977668999999999E-3</v>
      </c>
      <c r="F1064" s="18">
        <f t="shared" si="44"/>
        <v>1.857608537079084</v>
      </c>
      <c r="G1064" s="12">
        <f t="shared" si="45"/>
        <v>12.807697772080079</v>
      </c>
    </row>
    <row r="1065" spans="1:7" x14ac:dyDescent="0.25">
      <c r="A1065" s="24">
        <v>14.954102000000001</v>
      </c>
      <c r="B1065" s="23">
        <v>-52.566597000000002</v>
      </c>
      <c r="C1065" s="25">
        <v>4.6626510999999997</v>
      </c>
      <c r="D1065" s="26">
        <v>-2.5936094999999999E-3</v>
      </c>
      <c r="F1065" s="18">
        <f t="shared" si="44"/>
        <v>1.8591630564599104</v>
      </c>
      <c r="G1065" s="12">
        <f t="shared" si="45"/>
        <v>12.818415753836218</v>
      </c>
    </row>
    <row r="1066" spans="1:7" x14ac:dyDescent="0.25">
      <c r="A1066" s="24">
        <v>15.003906000000001</v>
      </c>
      <c r="B1066" s="23">
        <v>-52.618099000000001</v>
      </c>
      <c r="C1066" s="25">
        <v>4.6626310000000002</v>
      </c>
      <c r="D1066" s="26">
        <v>-2.5969414999999999E-3</v>
      </c>
      <c r="F1066" s="18">
        <f t="shared" si="44"/>
        <v>1.8609845670997145</v>
      </c>
      <c r="G1066" s="12">
        <f t="shared" si="45"/>
        <v>12.830974566577208</v>
      </c>
    </row>
    <row r="1067" spans="1:7" x14ac:dyDescent="0.25">
      <c r="A1067" s="24">
        <v>15.053711</v>
      </c>
      <c r="B1067" s="23">
        <v>-52.666240999999999</v>
      </c>
      <c r="C1067" s="25">
        <v>4.6625619</v>
      </c>
      <c r="D1067" s="26">
        <v>-2.5922775000000002E-3</v>
      </c>
      <c r="F1067" s="18">
        <f t="shared" si="44"/>
        <v>1.8626872420486766</v>
      </c>
      <c r="G1067" s="12">
        <f t="shared" si="45"/>
        <v>12.842714040053513</v>
      </c>
    </row>
    <row r="1068" spans="1:7" x14ac:dyDescent="0.25">
      <c r="A1068" s="24">
        <v>15.103516000000001</v>
      </c>
      <c r="B1068" s="23">
        <v>-52.720866999999998</v>
      </c>
      <c r="C1068" s="25">
        <v>4.6625385000000001</v>
      </c>
      <c r="D1068" s="26">
        <v>-2.5961041000000002E-3</v>
      </c>
      <c r="F1068" s="18">
        <f t="shared" si="44"/>
        <v>1.8646192415867517</v>
      </c>
      <c r="G1068" s="12">
        <f t="shared" si="45"/>
        <v>12.856034643229881</v>
      </c>
    </row>
    <row r="1069" spans="1:7" x14ac:dyDescent="0.25">
      <c r="A1069" s="24">
        <v>15.153320000000001</v>
      </c>
      <c r="B1069" s="23">
        <v>-52.778388999999997</v>
      </c>
      <c r="C1069" s="25">
        <v>4.6624970000000001</v>
      </c>
      <c r="D1069" s="26">
        <v>-2.5936125000000001E-3</v>
      </c>
      <c r="F1069" s="18">
        <f t="shared" si="44"/>
        <v>1.8666536661726476</v>
      </c>
      <c r="G1069" s="12">
        <f t="shared" si="45"/>
        <v>12.870061438820096</v>
      </c>
    </row>
    <row r="1070" spans="1:7" x14ac:dyDescent="0.25">
      <c r="A1070" s="24">
        <v>15.203125</v>
      </c>
      <c r="B1070" s="23">
        <v>-52.807541000000001</v>
      </c>
      <c r="C1070" s="25">
        <v>4.6624869999999996</v>
      </c>
      <c r="D1070" s="26">
        <v>-2.5943458999999999E-3</v>
      </c>
      <c r="F1070" s="18">
        <f t="shared" si="44"/>
        <v>1.8676847072617622</v>
      </c>
      <c r="G1070" s="12">
        <f t="shared" si="45"/>
        <v>12.877170182345113</v>
      </c>
    </row>
    <row r="1071" spans="1:7" x14ac:dyDescent="0.25">
      <c r="A1071" s="24">
        <v>15.252929999999999</v>
      </c>
      <c r="B1071" s="23">
        <v>-52.854706</v>
      </c>
      <c r="C1071" s="25">
        <v>4.6624403000000001</v>
      </c>
      <c r="D1071" s="26">
        <v>-2.5951237999999998E-3</v>
      </c>
      <c r="F1071" s="18">
        <f t="shared" si="44"/>
        <v>1.8693528279041909</v>
      </c>
      <c r="G1071" s="12">
        <f t="shared" si="45"/>
        <v>12.888671413422133</v>
      </c>
    </row>
    <row r="1072" spans="1:7" x14ac:dyDescent="0.25">
      <c r="A1072" s="24">
        <v>15.302733999999999</v>
      </c>
      <c r="B1072" s="23">
        <v>-52.918869000000001</v>
      </c>
      <c r="C1072" s="25">
        <v>4.6623960000000002</v>
      </c>
      <c r="D1072" s="26">
        <v>-2.5942028000000002E-3</v>
      </c>
      <c r="F1072" s="18">
        <f t="shared" si="44"/>
        <v>1.8716221298183255</v>
      </c>
      <c r="G1072" s="12">
        <f t="shared" si="45"/>
        <v>12.904317623314956</v>
      </c>
    </row>
    <row r="1073" spans="1:7" x14ac:dyDescent="0.25">
      <c r="A1073" s="24">
        <v>15.352539</v>
      </c>
      <c r="B1073" s="23">
        <v>-52.968895000000003</v>
      </c>
      <c r="C1073" s="25">
        <v>4.6623815999999998</v>
      </c>
      <c r="D1073" s="26">
        <v>-2.5936157999999999E-3</v>
      </c>
      <c r="F1073" s="18">
        <f t="shared" si="44"/>
        <v>1.8733914376367957</v>
      </c>
      <c r="G1073" s="12">
        <f t="shared" si="45"/>
        <v>12.916516512021817</v>
      </c>
    </row>
    <row r="1074" spans="1:7" x14ac:dyDescent="0.25">
      <c r="A1074" s="24">
        <v>15.402343999999999</v>
      </c>
      <c r="B1074" s="23">
        <v>-53.010131999999999</v>
      </c>
      <c r="C1074" s="25">
        <v>4.6622887000000004</v>
      </c>
      <c r="D1074" s="26">
        <v>-2.5967776E-3</v>
      </c>
      <c r="F1074" s="18">
        <f t="shared" si="44"/>
        <v>1.8748498981675243</v>
      </c>
      <c r="G1074" s="12">
        <f t="shared" si="45"/>
        <v>12.926572194539004</v>
      </c>
    </row>
    <row r="1075" spans="1:7" x14ac:dyDescent="0.25">
      <c r="A1075" s="24">
        <v>15.452147999999999</v>
      </c>
      <c r="B1075" s="23">
        <v>-53.054707000000001</v>
      </c>
      <c r="C1075" s="25">
        <v>4.6623178000000003</v>
      </c>
      <c r="D1075" s="26">
        <v>-2.5928257999999998E-3</v>
      </c>
      <c r="F1075" s="18">
        <f t="shared" si="44"/>
        <v>1.8764264162982625</v>
      </c>
      <c r="G1075" s="12">
        <f t="shared" si="45"/>
        <v>12.9374418515995</v>
      </c>
    </row>
    <row r="1076" spans="1:7" x14ac:dyDescent="0.25">
      <c r="A1076" s="24">
        <v>15.501953</v>
      </c>
      <c r="B1076" s="23">
        <v>-53.100566999999998</v>
      </c>
      <c r="C1076" s="25">
        <v>4.6622437999999997</v>
      </c>
      <c r="D1076" s="26">
        <v>-2.5946260000000001E-3</v>
      </c>
      <c r="F1076" s="18">
        <f t="shared" si="44"/>
        <v>1.8780483820071945</v>
      </c>
      <c r="G1076" s="12">
        <f t="shared" si="45"/>
        <v>12.94862485715854</v>
      </c>
    </row>
    <row r="1077" spans="1:7" x14ac:dyDescent="0.25">
      <c r="A1077" s="24">
        <v>15.551758</v>
      </c>
      <c r="B1077" s="23">
        <v>-53.164402000000003</v>
      </c>
      <c r="C1077" s="25">
        <v>4.6622367000000002</v>
      </c>
      <c r="D1077" s="26">
        <v>-2.5943250000000002E-3</v>
      </c>
      <c r="F1077" s="18">
        <f t="shared" si="44"/>
        <v>1.8803060832943661</v>
      </c>
      <c r="G1077" s="12">
        <f t="shared" si="45"/>
        <v>12.964191083932668</v>
      </c>
    </row>
    <row r="1078" spans="1:7" x14ac:dyDescent="0.25">
      <c r="A1078" s="24">
        <v>15.601563000000001</v>
      </c>
      <c r="B1078" s="23">
        <v>-53.203586999999999</v>
      </c>
      <c r="C1078" s="25">
        <v>4.6621608999999999</v>
      </c>
      <c r="D1078" s="26">
        <v>-2.5938150999999998E-3</v>
      </c>
      <c r="F1078" s="18">
        <f t="shared" si="44"/>
        <v>1.881691969171045</v>
      </c>
      <c r="G1078" s="12">
        <f t="shared" si="45"/>
        <v>12.973746384256067</v>
      </c>
    </row>
    <row r="1079" spans="1:7" x14ac:dyDescent="0.25">
      <c r="A1079" s="24">
        <v>15.651367</v>
      </c>
      <c r="B1079" s="23">
        <v>-53.241024000000003</v>
      </c>
      <c r="C1079" s="25">
        <v>4.6621741999999999</v>
      </c>
      <c r="D1079" s="26">
        <v>-2.5962768000000001E-3</v>
      </c>
      <c r="F1079" s="18">
        <f t="shared" si="44"/>
        <v>1.8830160321942744</v>
      </c>
      <c r="G1079" s="12">
        <f t="shared" si="45"/>
        <v>12.982875433081054</v>
      </c>
    </row>
    <row r="1080" spans="1:7" x14ac:dyDescent="0.25">
      <c r="A1080" s="24">
        <v>15.701172</v>
      </c>
      <c r="B1080" s="23">
        <v>-53.310051000000001</v>
      </c>
      <c r="C1080" s="25">
        <v>4.6621880999999998</v>
      </c>
      <c r="D1080" s="26">
        <v>-2.5943787999999999E-3</v>
      </c>
      <c r="F1080" s="18">
        <f t="shared" si="44"/>
        <v>1.8854573629180085</v>
      </c>
      <c r="G1080" s="12">
        <f t="shared" si="45"/>
        <v>12.999707734099893</v>
      </c>
    </row>
    <row r="1081" spans="1:7" x14ac:dyDescent="0.25">
      <c r="A1081" s="24">
        <v>15.750977000000001</v>
      </c>
      <c r="B1081" s="23">
        <v>-53.360542000000002</v>
      </c>
      <c r="C1081" s="25">
        <v>4.6621212999999999</v>
      </c>
      <c r="D1081" s="26">
        <v>-2.5929541000000002E-3</v>
      </c>
      <c r="F1081" s="18">
        <f t="shared" si="44"/>
        <v>1.8872431167472647</v>
      </c>
      <c r="G1081" s="12">
        <f t="shared" si="45"/>
        <v>13.012020013508563</v>
      </c>
    </row>
    <row r="1082" spans="1:7" x14ac:dyDescent="0.25">
      <c r="A1082" s="24">
        <v>15.800781000000001</v>
      </c>
      <c r="B1082" s="23">
        <v>-53.404910999999998</v>
      </c>
      <c r="C1082" s="25">
        <v>4.6620321000000002</v>
      </c>
      <c r="D1082" s="26">
        <v>-2.5939375999999999E-3</v>
      </c>
      <c r="F1082" s="18">
        <f t="shared" si="44"/>
        <v>1.8888123491183857</v>
      </c>
      <c r="G1082" s="12">
        <f t="shared" si="45"/>
        <v>13.022839437268901</v>
      </c>
    </row>
    <row r="1083" spans="1:7" x14ac:dyDescent="0.25">
      <c r="A1083" s="24">
        <v>15.850586</v>
      </c>
      <c r="B1083" s="23">
        <v>-53.457400999999997</v>
      </c>
      <c r="C1083" s="25">
        <v>4.6619592000000001</v>
      </c>
      <c r="D1083" s="26">
        <v>-2.5954067E-3</v>
      </c>
      <c r="F1083" s="18">
        <f t="shared" si="44"/>
        <v>1.8906688031101397</v>
      </c>
      <c r="G1083" s="12">
        <f t="shared" si="45"/>
        <v>13.035639174769862</v>
      </c>
    </row>
    <row r="1084" spans="1:7" x14ac:dyDescent="0.25">
      <c r="A1084" s="24">
        <v>15.900391000000001</v>
      </c>
      <c r="B1084" s="23">
        <v>-53.500557000000001</v>
      </c>
      <c r="C1084" s="25">
        <v>4.6618494999999998</v>
      </c>
      <c r="D1084" s="26">
        <v>-2.5961161999999999E-3</v>
      </c>
      <c r="F1084" s="18">
        <f t="shared" si="44"/>
        <v>1.8921951343821561</v>
      </c>
      <c r="G1084" s="12">
        <f t="shared" si="45"/>
        <v>13.046162807301615</v>
      </c>
    </row>
    <row r="1085" spans="1:7" x14ac:dyDescent="0.25">
      <c r="A1085" s="24">
        <v>15.950195000000001</v>
      </c>
      <c r="B1085" s="23">
        <v>-53.548096000000001</v>
      </c>
      <c r="C1085" s="25">
        <v>4.6619491999999996</v>
      </c>
      <c r="D1085" s="26">
        <v>-2.5950222999999999E-3</v>
      </c>
      <c r="F1085" s="18">
        <f t="shared" ref="F1085:F1148" si="46" xml:space="preserve"> -B1085 / A_6x12_in2</f>
        <v>1.8938764825687442</v>
      </c>
      <c r="G1085" s="12">
        <f t="shared" ref="G1085:G1148" si="47" xml:space="preserve"> -B1085 * kip_to_N / A_6x12_mm2</f>
        <v>13.057755238642025</v>
      </c>
    </row>
    <row r="1086" spans="1:7" x14ac:dyDescent="0.25">
      <c r="A1086" s="24">
        <v>16</v>
      </c>
      <c r="B1086" s="23">
        <v>-53.597237</v>
      </c>
      <c r="C1086" s="25">
        <v>4.6618719000000004</v>
      </c>
      <c r="D1086" s="26">
        <v>-2.5954873000000002E-3</v>
      </c>
      <c r="F1086" s="18">
        <f t="shared" si="46"/>
        <v>1.8956144899150726</v>
      </c>
      <c r="G1086" s="12">
        <f t="shared" si="47"/>
        <v>13.069738319238992</v>
      </c>
    </row>
    <row r="1087" spans="1:7" x14ac:dyDescent="0.25">
      <c r="A1087" s="24">
        <v>16.049804999999999</v>
      </c>
      <c r="B1087" s="23">
        <v>-53.647522000000002</v>
      </c>
      <c r="C1087" s="25">
        <v>4.6618180000000002</v>
      </c>
      <c r="D1087" s="26">
        <v>-2.5946526E-3</v>
      </c>
      <c r="F1087" s="18">
        <f t="shared" si="46"/>
        <v>1.897392957984712</v>
      </c>
      <c r="G1087" s="12">
        <f t="shared" si="47"/>
        <v>13.082000365347506</v>
      </c>
    </row>
    <row r="1088" spans="1:7" x14ac:dyDescent="0.25">
      <c r="A1088" s="24">
        <v>16.099609000000001</v>
      </c>
      <c r="B1088" s="23">
        <v>-53.703121000000003</v>
      </c>
      <c r="C1088" s="25">
        <v>4.6618937999999996</v>
      </c>
      <c r="D1088" s="26">
        <v>-2.5961278E-3</v>
      </c>
      <c r="F1088" s="18">
        <f t="shared" si="46"/>
        <v>1.8993593703582601</v>
      </c>
      <c r="G1088" s="12">
        <f t="shared" si="47"/>
        <v>13.095558235519272</v>
      </c>
    </row>
    <row r="1089" spans="1:7" x14ac:dyDescent="0.25">
      <c r="A1089" s="24">
        <v>16.149414</v>
      </c>
      <c r="B1089" s="23">
        <v>-53.752181999999998</v>
      </c>
      <c r="C1089" s="25">
        <v>4.6617455000000003</v>
      </c>
      <c r="D1089" s="26">
        <v>-2.5962381999999999E-3</v>
      </c>
      <c r="F1089" s="18">
        <f t="shared" si="46"/>
        <v>1.9010945482833779</v>
      </c>
      <c r="G1089" s="12">
        <f t="shared" si="47"/>
        <v>13.107521808038506</v>
      </c>
    </row>
    <row r="1090" spans="1:7" x14ac:dyDescent="0.25">
      <c r="A1090" s="24">
        <v>16.199218999999999</v>
      </c>
      <c r="B1090" s="23">
        <v>-53.794269999999997</v>
      </c>
      <c r="C1090" s="25">
        <v>4.6617651000000002</v>
      </c>
      <c r="D1090" s="26">
        <v>-2.5944533000000001E-3</v>
      </c>
      <c r="F1090" s="18">
        <f t="shared" si="46"/>
        <v>1.9025831067822339</v>
      </c>
      <c r="G1090" s="12">
        <f t="shared" si="47"/>
        <v>13.117785007732554</v>
      </c>
    </row>
    <row r="1091" spans="1:7" x14ac:dyDescent="0.25">
      <c r="A1091" s="24">
        <v>16.249023000000001</v>
      </c>
      <c r="B1091" s="23">
        <v>-53.847625999999998</v>
      </c>
      <c r="C1091" s="25">
        <v>4.6616244</v>
      </c>
      <c r="D1091" s="26">
        <v>-2.5930522999999999E-3</v>
      </c>
      <c r="F1091" s="18">
        <f t="shared" si="46"/>
        <v>1.904470189258592</v>
      </c>
      <c r="G1091" s="12">
        <f t="shared" si="47"/>
        <v>13.130795920174949</v>
      </c>
    </row>
    <row r="1092" spans="1:7" x14ac:dyDescent="0.25">
      <c r="A1092" s="24">
        <v>16.298828</v>
      </c>
      <c r="B1092" s="23">
        <v>-53.896670999999998</v>
      </c>
      <c r="C1092" s="25">
        <v>4.6616387000000001</v>
      </c>
      <c r="D1092" s="26">
        <v>-2.5959758000000002E-3</v>
      </c>
      <c r="F1092" s="18">
        <f t="shared" si="46"/>
        <v>1.9062048012994679</v>
      </c>
      <c r="G1092" s="12">
        <f t="shared" si="47"/>
        <v>13.14275559107864</v>
      </c>
    </row>
    <row r="1093" spans="1:7" x14ac:dyDescent="0.25">
      <c r="A1093" s="24">
        <v>16.348633</v>
      </c>
      <c r="B1093" s="23">
        <v>-53.944851</v>
      </c>
      <c r="C1093" s="25">
        <v>4.6616068000000004</v>
      </c>
      <c r="D1093" s="26">
        <v>-2.5935054E-3</v>
      </c>
      <c r="F1093" s="18">
        <f t="shared" si="46"/>
        <v>1.9079088202235053</v>
      </c>
      <c r="G1093" s="12">
        <f t="shared" si="47"/>
        <v>13.154504330891868</v>
      </c>
    </row>
    <row r="1094" spans="1:7" x14ac:dyDescent="0.25">
      <c r="A1094" s="24">
        <v>16.398437999999999</v>
      </c>
      <c r="B1094" s="23">
        <v>-53.988571</v>
      </c>
      <c r="C1094" s="25">
        <v>4.6616081999999999</v>
      </c>
      <c r="D1094" s="26">
        <v>-2.5961727000000001E-3</v>
      </c>
      <c r="F1094" s="18">
        <f t="shared" si="46"/>
        <v>1.9094550989150558</v>
      </c>
      <c r="G1094" s="12">
        <f t="shared" si="47"/>
        <v>13.165165495371618</v>
      </c>
    </row>
    <row r="1095" spans="1:7" x14ac:dyDescent="0.25">
      <c r="A1095" s="24">
        <v>16.448242</v>
      </c>
      <c r="B1095" s="23">
        <v>-54.040886</v>
      </c>
      <c r="C1095" s="25">
        <v>4.6614903999999999</v>
      </c>
      <c r="D1095" s="26">
        <v>-2.5958447000000002E-3</v>
      </c>
      <c r="F1095" s="18">
        <f t="shared" si="46"/>
        <v>1.911305363547912</v>
      </c>
      <c r="G1095" s="12">
        <f t="shared" si="47"/>
        <v>13.177922558952543</v>
      </c>
    </row>
    <row r="1096" spans="1:7" x14ac:dyDescent="0.25">
      <c r="A1096" s="24">
        <v>16.498047</v>
      </c>
      <c r="B1096" s="23">
        <v>-54.101016999999999</v>
      </c>
      <c r="C1096" s="25">
        <v>4.6615009000000001</v>
      </c>
      <c r="D1096" s="26">
        <v>-2.5937499000000001E-3</v>
      </c>
      <c r="F1096" s="18">
        <f t="shared" si="46"/>
        <v>1.9134320626330361</v>
      </c>
      <c r="G1096" s="12">
        <f t="shared" si="47"/>
        <v>13.192585561727746</v>
      </c>
    </row>
    <row r="1097" spans="1:7" x14ac:dyDescent="0.25">
      <c r="A1097" s="24">
        <v>16.547851999999999</v>
      </c>
      <c r="B1097" s="23">
        <v>-54.156650999999997</v>
      </c>
      <c r="C1097" s="25">
        <v>4.6613936000000002</v>
      </c>
      <c r="D1097" s="26">
        <v>-2.5955618E-3</v>
      </c>
      <c r="F1097" s="18">
        <f t="shared" si="46"/>
        <v>1.9153997128783637</v>
      </c>
      <c r="G1097" s="12">
        <f t="shared" si="47"/>
        <v>13.206151966683517</v>
      </c>
    </row>
    <row r="1098" spans="1:7" x14ac:dyDescent="0.25">
      <c r="A1098" s="24">
        <v>16.597656000000001</v>
      </c>
      <c r="B1098" s="23">
        <v>-54.201312999999999</v>
      </c>
      <c r="C1098" s="25">
        <v>4.6614589999999998</v>
      </c>
      <c r="D1098" s="26">
        <v>-2.5948375000000002E-3</v>
      </c>
      <c r="F1098" s="18">
        <f t="shared" si="46"/>
        <v>1.9169793080046682</v>
      </c>
      <c r="G1098" s="12">
        <f t="shared" si="47"/>
        <v>13.217042838778545</v>
      </c>
    </row>
    <row r="1099" spans="1:7" x14ac:dyDescent="0.25">
      <c r="A1099" s="24">
        <v>16.647461</v>
      </c>
      <c r="B1099" s="23">
        <v>-54.243107000000002</v>
      </c>
      <c r="C1099" s="25">
        <v>4.6613559999999996</v>
      </c>
      <c r="D1099" s="26">
        <v>-2.5921910999999998E-3</v>
      </c>
      <c r="F1099" s="18">
        <f t="shared" si="46"/>
        <v>1.9184574683805755</v>
      </c>
      <c r="G1099" s="12">
        <f t="shared" si="47"/>
        <v>13.227234346286933</v>
      </c>
    </row>
    <row r="1100" spans="1:7" x14ac:dyDescent="0.25">
      <c r="A1100" s="24">
        <v>16.697265999999999</v>
      </c>
      <c r="B1100" s="23">
        <v>-54.309837000000002</v>
      </c>
      <c r="C1100" s="25">
        <v>4.6613369000000002</v>
      </c>
      <c r="D1100" s="26">
        <v>-2.5930286E-3</v>
      </c>
      <c r="F1100" s="18">
        <f t="shared" si="46"/>
        <v>1.9208175593478027</v>
      </c>
      <c r="G1100" s="12">
        <f t="shared" si="47"/>
        <v>13.243506521623935</v>
      </c>
    </row>
    <row r="1101" spans="1:7" x14ac:dyDescent="0.25">
      <c r="A1101" s="24">
        <v>16.747070000000001</v>
      </c>
      <c r="B1101" s="23">
        <v>-54.334685999999998</v>
      </c>
      <c r="C1101" s="25">
        <v>4.6613015999999998</v>
      </c>
      <c r="D1101" s="26">
        <v>-2.5960326000000001E-3</v>
      </c>
      <c r="F1101" s="18">
        <f t="shared" si="46"/>
        <v>1.9216964129435561</v>
      </c>
      <c r="G1101" s="12">
        <f t="shared" si="47"/>
        <v>13.249565974418015</v>
      </c>
    </row>
    <row r="1102" spans="1:7" x14ac:dyDescent="0.25">
      <c r="A1102" s="24">
        <v>16.796875</v>
      </c>
      <c r="B1102" s="23">
        <v>-54.397174999999997</v>
      </c>
      <c r="C1102" s="25">
        <v>4.6611757000000003</v>
      </c>
      <c r="D1102" s="26">
        <v>-2.5944263E-3</v>
      </c>
      <c r="F1102" s="18">
        <f t="shared" si="46"/>
        <v>1.9239065092188603</v>
      </c>
      <c r="G1102" s="12">
        <f t="shared" si="47"/>
        <v>13.264803977784327</v>
      </c>
    </row>
    <row r="1103" spans="1:7" x14ac:dyDescent="0.25">
      <c r="A1103" s="24">
        <v>16.846679999999999</v>
      </c>
      <c r="B1103" s="23">
        <v>-54.456935999999999</v>
      </c>
      <c r="C1103" s="25">
        <v>4.6612229000000003</v>
      </c>
      <c r="D1103" s="26">
        <v>-2.5941817999999999E-3</v>
      </c>
      <c r="F1103" s="18">
        <f t="shared" si="46"/>
        <v>1.9260201222308859</v>
      </c>
      <c r="G1103" s="12">
        <f t="shared" si="47"/>
        <v>13.279376755700024</v>
      </c>
    </row>
    <row r="1104" spans="1:7" x14ac:dyDescent="0.25">
      <c r="A1104" s="24">
        <v>16.896484000000001</v>
      </c>
      <c r="B1104" s="23">
        <v>-54.495002999999997</v>
      </c>
      <c r="C1104" s="25">
        <v>4.6612229000000003</v>
      </c>
      <c r="D1104" s="26">
        <v>-2.5975318E-3</v>
      </c>
      <c r="F1104" s="18">
        <f t="shared" si="46"/>
        <v>1.9273664669461479</v>
      </c>
      <c r="G1104" s="12">
        <f t="shared" si="47"/>
        <v>13.288659430637138</v>
      </c>
    </row>
    <row r="1105" spans="1:7" x14ac:dyDescent="0.25">
      <c r="A1105" s="24">
        <v>16.946289</v>
      </c>
      <c r="B1105" s="23">
        <v>-54.531143</v>
      </c>
      <c r="C1105" s="25">
        <v>4.6611018</v>
      </c>
      <c r="D1105" s="26">
        <v>-2.5938214000000002E-3</v>
      </c>
      <c r="F1105" s="18">
        <f t="shared" si="46"/>
        <v>1.9286446579780017</v>
      </c>
      <c r="G1105" s="12">
        <f t="shared" si="47"/>
        <v>13.297472204751918</v>
      </c>
    </row>
    <row r="1106" spans="1:7" x14ac:dyDescent="0.25">
      <c r="A1106" s="24">
        <v>16.996093999999999</v>
      </c>
      <c r="B1106" s="23">
        <v>-54.576613999999999</v>
      </c>
      <c r="C1106" s="25">
        <v>4.6611905</v>
      </c>
      <c r="D1106" s="26">
        <v>-2.5953231000000001E-3</v>
      </c>
      <c r="F1106" s="18">
        <f t="shared" si="46"/>
        <v>1.9302528656262974</v>
      </c>
      <c r="G1106" s="12">
        <f t="shared" si="47"/>
        <v>13.308560352282997</v>
      </c>
    </row>
    <row r="1107" spans="1:7" x14ac:dyDescent="0.25">
      <c r="A1107" s="24">
        <v>17.045898000000001</v>
      </c>
      <c r="B1107" s="23">
        <v>-54.631881999999997</v>
      </c>
      <c r="C1107" s="25">
        <v>4.6611304000000002</v>
      </c>
      <c r="D1107" s="26">
        <v>-2.5952814999999998E-3</v>
      </c>
      <c r="F1107" s="18">
        <f t="shared" si="46"/>
        <v>1.932207571269587</v>
      </c>
      <c r="G1107" s="12">
        <f t="shared" si="47"/>
        <v>13.322037507783152</v>
      </c>
    </row>
    <row r="1108" spans="1:7" x14ac:dyDescent="0.25">
      <c r="A1108" s="24">
        <v>17.095703</v>
      </c>
      <c r="B1108" s="23">
        <v>-54.694705999999996</v>
      </c>
      <c r="C1108" s="25">
        <v>4.6610073999999999</v>
      </c>
      <c r="D1108" s="26">
        <v>-2.5927482999999999E-3</v>
      </c>
      <c r="F1108" s="18">
        <f t="shared" si="46"/>
        <v>1.9344295157462104</v>
      </c>
      <c r="G1108" s="12">
        <f t="shared" si="47"/>
        <v>13.337357201224957</v>
      </c>
    </row>
    <row r="1109" spans="1:7" x14ac:dyDescent="0.25">
      <c r="A1109" s="24">
        <v>17.145508</v>
      </c>
      <c r="B1109" s="23">
        <v>-54.739693000000003</v>
      </c>
      <c r="C1109" s="25">
        <v>4.6610345999999998</v>
      </c>
      <c r="D1109" s="26">
        <v>-2.5947184999999999E-3</v>
      </c>
      <c r="F1109" s="18">
        <f t="shared" si="46"/>
        <v>1.9360206053961828</v>
      </c>
      <c r="G1109" s="12">
        <f t="shared" si="47"/>
        <v>13.348327324885766</v>
      </c>
    </row>
    <row r="1110" spans="1:7" x14ac:dyDescent="0.25">
      <c r="A1110" s="24">
        <v>17.195312999999999</v>
      </c>
      <c r="B1110" s="23">
        <v>-54.788471000000001</v>
      </c>
      <c r="C1110" s="25">
        <v>4.6610126000000003</v>
      </c>
      <c r="D1110" s="26">
        <v>-2.5940270000000001E-3</v>
      </c>
      <c r="F1110" s="18">
        <f t="shared" si="46"/>
        <v>1.9377457742437685</v>
      </c>
      <c r="G1110" s="12">
        <f t="shared" si="47"/>
        <v>13.36022188758003</v>
      </c>
    </row>
    <row r="1111" spans="1:7" x14ac:dyDescent="0.25">
      <c r="A1111" s="24">
        <v>17.245117</v>
      </c>
      <c r="B1111" s="23">
        <v>-54.833733000000002</v>
      </c>
      <c r="C1111" s="25">
        <v>4.6609420999999998</v>
      </c>
      <c r="D1111" s="26">
        <v>-2.5945902E-3</v>
      </c>
      <c r="F1111" s="18">
        <f t="shared" si="46"/>
        <v>1.939346590029152</v>
      </c>
      <c r="G1111" s="12">
        <f t="shared" si="47"/>
        <v>13.371259070258038</v>
      </c>
    </row>
    <row r="1112" spans="1:7" x14ac:dyDescent="0.25">
      <c r="A1112" s="24">
        <v>17.294922</v>
      </c>
      <c r="B1112" s="23">
        <v>-54.888373999999999</v>
      </c>
      <c r="C1112" s="25">
        <v>4.6608995999999996</v>
      </c>
      <c r="D1112" s="26">
        <v>-2.5948258000000001E-3</v>
      </c>
      <c r="F1112" s="18">
        <f t="shared" si="46"/>
        <v>1.9412791200837038</v>
      </c>
      <c r="G1112" s="12">
        <f t="shared" si="47"/>
        <v>13.384583331198979</v>
      </c>
    </row>
    <row r="1113" spans="1:7" x14ac:dyDescent="0.25">
      <c r="A1113" s="24">
        <v>17.344726999999999</v>
      </c>
      <c r="B1113" s="23">
        <v>-54.932636000000002</v>
      </c>
      <c r="C1113" s="25">
        <v>4.6609262999999999</v>
      </c>
      <c r="D1113" s="26">
        <v>-2.5958568E-3</v>
      </c>
      <c r="F1113" s="18">
        <f t="shared" si="46"/>
        <v>1.9428445681039559</v>
      </c>
      <c r="G1113" s="12">
        <f t="shared" si="47"/>
        <v>13.395376662905354</v>
      </c>
    </row>
    <row r="1114" spans="1:7" x14ac:dyDescent="0.25">
      <c r="A1114" s="24">
        <v>17.394531000000001</v>
      </c>
      <c r="B1114" s="23">
        <v>-55.003391000000001</v>
      </c>
      <c r="C1114" s="25">
        <v>4.6608423999999999</v>
      </c>
      <c r="D1114" s="26">
        <v>-2.5935085000000002E-3</v>
      </c>
      <c r="F1114" s="18">
        <f t="shared" si="46"/>
        <v>1.9453470143258373</v>
      </c>
      <c r="G1114" s="12">
        <f t="shared" si="47"/>
        <v>13.412630338403174</v>
      </c>
    </row>
    <row r="1115" spans="1:7" x14ac:dyDescent="0.25">
      <c r="A1115" s="24">
        <v>17.444336</v>
      </c>
      <c r="B1115" s="23">
        <v>-55.031371999999998</v>
      </c>
      <c r="C1115" s="25">
        <v>4.6607703999999996</v>
      </c>
      <c r="D1115" s="26">
        <v>-2.5952517E-3</v>
      </c>
      <c r="F1115" s="18">
        <f t="shared" si="46"/>
        <v>1.9463366397619828</v>
      </c>
      <c r="G1115" s="12">
        <f t="shared" si="47"/>
        <v>13.419453532440407</v>
      </c>
    </row>
    <row r="1116" spans="1:7" x14ac:dyDescent="0.25">
      <c r="A1116" s="24">
        <v>17.494140999999999</v>
      </c>
      <c r="B1116" s="23">
        <v>-55.095416999999998</v>
      </c>
      <c r="C1116" s="25">
        <v>4.6606870000000002</v>
      </c>
      <c r="D1116" s="26">
        <v>-2.5943667000000001E-3</v>
      </c>
      <c r="F1116" s="18">
        <f t="shared" si="46"/>
        <v>1.9486017682798318</v>
      </c>
      <c r="G1116" s="12">
        <f t="shared" si="47"/>
        <v>13.435070967918577</v>
      </c>
    </row>
    <row r="1117" spans="1:7" x14ac:dyDescent="0.25">
      <c r="A1117" s="24">
        <v>17.543945000000001</v>
      </c>
      <c r="B1117" s="23">
        <v>-55.156368000000001</v>
      </c>
      <c r="C1117" s="25">
        <v>4.6607018</v>
      </c>
      <c r="D1117" s="26">
        <v>-2.5937377999999999E-3</v>
      </c>
      <c r="F1117" s="18">
        <f t="shared" si="46"/>
        <v>1.9507574689323639</v>
      </c>
      <c r="G1117" s="12">
        <f t="shared" si="47"/>
        <v>13.449933928490518</v>
      </c>
    </row>
    <row r="1118" spans="1:7" x14ac:dyDescent="0.25">
      <c r="A1118" s="24">
        <v>17.59375</v>
      </c>
      <c r="B1118" s="23">
        <v>-55.186889999999998</v>
      </c>
      <c r="C1118" s="25">
        <v>4.6607161000000001</v>
      </c>
      <c r="D1118" s="26">
        <v>-2.5948703000000001E-3</v>
      </c>
      <c r="F1118" s="18">
        <f t="shared" si="46"/>
        <v>1.9518369638597084</v>
      </c>
      <c r="G1118" s="12">
        <f t="shared" si="47"/>
        <v>13.457376747846668</v>
      </c>
    </row>
    <row r="1119" spans="1:7" x14ac:dyDescent="0.25">
      <c r="A1119" s="24">
        <v>17.643554999999999</v>
      </c>
      <c r="B1119" s="23">
        <v>-55.221679999999999</v>
      </c>
      <c r="C1119" s="25">
        <v>4.6606708000000001</v>
      </c>
      <c r="D1119" s="26">
        <v>-2.5945186999999999E-3</v>
      </c>
      <c r="F1119" s="18">
        <f t="shared" si="46"/>
        <v>1.9530674084086344</v>
      </c>
      <c r="G1119" s="12">
        <f t="shared" si="47"/>
        <v>13.465860323149744</v>
      </c>
    </row>
    <row r="1120" spans="1:7" x14ac:dyDescent="0.25">
      <c r="A1120" s="24">
        <v>17.693359000000001</v>
      </c>
      <c r="B1120" s="23">
        <v>-55.288330000000002</v>
      </c>
      <c r="C1120" s="25">
        <v>4.6605511000000002</v>
      </c>
      <c r="D1120" s="26">
        <v>-2.5970310000000001E-3</v>
      </c>
      <c r="F1120" s="18">
        <f t="shared" si="46"/>
        <v>1.9554246699546511</v>
      </c>
      <c r="G1120" s="12">
        <f t="shared" si="47"/>
        <v>13.482112990409016</v>
      </c>
    </row>
    <row r="1121" spans="1:7" x14ac:dyDescent="0.25">
      <c r="A1121" s="24">
        <v>17.743164</v>
      </c>
      <c r="B1121" s="23">
        <v>-55.342903</v>
      </c>
      <c r="C1121" s="25">
        <v>4.6605625000000002</v>
      </c>
      <c r="D1121" s="26">
        <v>-2.5952607000000001E-3</v>
      </c>
      <c r="F1121" s="18">
        <f t="shared" si="46"/>
        <v>1.9573547950011743</v>
      </c>
      <c r="G1121" s="12">
        <f t="shared" si="47"/>
        <v>13.495420669483888</v>
      </c>
    </row>
    <row r="1122" spans="1:7" x14ac:dyDescent="0.25">
      <c r="A1122" s="24">
        <v>17.792968999999999</v>
      </c>
      <c r="B1122" s="23">
        <v>-55.382796999999997</v>
      </c>
      <c r="C1122" s="25">
        <v>4.6604557</v>
      </c>
      <c r="D1122" s="26">
        <v>-2.5944739999999998E-3</v>
      </c>
      <c r="F1122" s="18">
        <f t="shared" si="46"/>
        <v>1.9587657566233314</v>
      </c>
      <c r="G1122" s="12">
        <f t="shared" si="47"/>
        <v>13.505148860146173</v>
      </c>
    </row>
    <row r="1123" spans="1:7" x14ac:dyDescent="0.25">
      <c r="A1123" s="24">
        <v>17.842773000000001</v>
      </c>
      <c r="B1123" s="23">
        <v>-55.427151000000002</v>
      </c>
      <c r="C1123" s="25">
        <v>4.6603931999999997</v>
      </c>
      <c r="D1123" s="26">
        <v>-2.5946677E-3</v>
      </c>
      <c r="F1123" s="18">
        <f t="shared" si="46"/>
        <v>1.9603344584779756</v>
      </c>
      <c r="G1123" s="12">
        <f t="shared" si="47"/>
        <v>13.515964626141939</v>
      </c>
    </row>
    <row r="1124" spans="1:7" x14ac:dyDescent="0.25">
      <c r="A1124" s="24">
        <v>17.892578</v>
      </c>
      <c r="B1124" s="23">
        <v>-55.455181000000003</v>
      </c>
      <c r="C1124" s="25">
        <v>4.6603707999999999</v>
      </c>
      <c r="D1124" s="26">
        <v>-2.5946288000000001E-3</v>
      </c>
      <c r="F1124" s="18">
        <f t="shared" si="46"/>
        <v>1.9613258169346126</v>
      </c>
      <c r="G1124" s="12">
        <f t="shared" si="47"/>
        <v>13.522799768876782</v>
      </c>
    </row>
    <row r="1125" spans="1:7" x14ac:dyDescent="0.25">
      <c r="A1125" s="24">
        <v>17.942383</v>
      </c>
      <c r="B1125" s="23">
        <v>-55.515552999999997</v>
      </c>
      <c r="C1125" s="25">
        <v>4.6604327999999997</v>
      </c>
      <c r="D1125" s="26">
        <v>-2.5952458000000002E-3</v>
      </c>
      <c r="F1125" s="18">
        <f t="shared" si="46"/>
        <v>1.9634610396511332</v>
      </c>
      <c r="G1125" s="12">
        <f t="shared" si="47"/>
        <v>13.537521539736145</v>
      </c>
    </row>
    <row r="1126" spans="1:7" x14ac:dyDescent="0.25">
      <c r="A1126" s="24">
        <v>17.992187999999999</v>
      </c>
      <c r="B1126" s="23">
        <v>-55.576141</v>
      </c>
      <c r="C1126" s="25">
        <v>4.6604295000000002</v>
      </c>
      <c r="D1126" s="26">
        <v>-2.5945902E-3</v>
      </c>
      <c r="F1126" s="18">
        <f t="shared" si="46"/>
        <v>1.9656039018049225</v>
      </c>
      <c r="G1126" s="12">
        <f t="shared" si="47"/>
        <v>13.552295982405385</v>
      </c>
    </row>
    <row r="1127" spans="1:7" x14ac:dyDescent="0.25">
      <c r="A1127" s="24">
        <v>18.041992</v>
      </c>
      <c r="B1127" s="23">
        <v>-55.610756000000002</v>
      </c>
      <c r="C1127" s="25">
        <v>4.6602677999999997</v>
      </c>
      <c r="D1127" s="26">
        <v>-2.5946556000000002E-3</v>
      </c>
      <c r="F1127" s="18">
        <f t="shared" si="46"/>
        <v>1.9668281569949506</v>
      </c>
      <c r="G1127" s="12">
        <f t="shared" si="47"/>
        <v>13.560736883788426</v>
      </c>
    </row>
    <row r="1128" spans="1:7" x14ac:dyDescent="0.25">
      <c r="A1128" s="24">
        <v>18.091797</v>
      </c>
      <c r="B1128" s="23">
        <v>-55.668456999999997</v>
      </c>
      <c r="C1128" s="25">
        <v>4.6602043999999996</v>
      </c>
      <c r="D1128" s="26">
        <v>-2.5945186999999999E-3</v>
      </c>
      <c r="F1128" s="18">
        <f t="shared" si="46"/>
        <v>1.968868912410805</v>
      </c>
      <c r="G1128" s="12">
        <f t="shared" si="47"/>
        <v>13.574807328702562</v>
      </c>
    </row>
    <row r="1129" spans="1:7" x14ac:dyDescent="0.25">
      <c r="A1129" s="24">
        <v>18.141601999999999</v>
      </c>
      <c r="B1129" s="23">
        <v>-55.717036999999998</v>
      </c>
      <c r="C1129" s="25">
        <v>4.6601872000000002</v>
      </c>
      <c r="D1129" s="26">
        <v>-2.594477E-3</v>
      </c>
      <c r="F1129" s="18">
        <f t="shared" si="46"/>
        <v>1.9705870784408948</v>
      </c>
      <c r="G1129" s="12">
        <f t="shared" si="47"/>
        <v>13.586653608904442</v>
      </c>
    </row>
    <row r="1130" spans="1:7" x14ac:dyDescent="0.25">
      <c r="A1130" s="24">
        <v>18.191406000000001</v>
      </c>
      <c r="B1130" s="23">
        <v>-55.771693999999997</v>
      </c>
      <c r="C1130" s="25">
        <v>4.660183</v>
      </c>
      <c r="D1130" s="26">
        <v>-2.5930225000000001E-3</v>
      </c>
      <c r="F1130" s="18">
        <f t="shared" si="46"/>
        <v>1.972520174379689</v>
      </c>
      <c r="G1130" s="12">
        <f t="shared" si="47"/>
        <v>13.59998177146093</v>
      </c>
    </row>
    <row r="1131" spans="1:7" x14ac:dyDescent="0.25">
      <c r="A1131" s="24">
        <v>18.241211</v>
      </c>
      <c r="B1131" s="23">
        <v>-55.822890999999998</v>
      </c>
      <c r="C1131" s="25">
        <v>4.6601195000000004</v>
      </c>
      <c r="D1131" s="26">
        <v>-2.5966884999999999E-3</v>
      </c>
      <c r="F1131" s="18">
        <f t="shared" si="46"/>
        <v>1.974330897851128</v>
      </c>
      <c r="G1131" s="12">
        <f t="shared" si="47"/>
        <v>13.612466209655572</v>
      </c>
    </row>
    <row r="1132" spans="1:7" x14ac:dyDescent="0.25">
      <c r="A1132" s="24">
        <v>18.291015999999999</v>
      </c>
      <c r="B1132" s="23">
        <v>-55.836452000000001</v>
      </c>
      <c r="C1132" s="25">
        <v>4.6600909000000001</v>
      </c>
      <c r="D1132" s="26">
        <v>-2.5941760000000001E-3</v>
      </c>
      <c r="F1132" s="18">
        <f t="shared" si="46"/>
        <v>1.9748105201140769</v>
      </c>
      <c r="G1132" s="12">
        <f t="shared" si="47"/>
        <v>13.615773072681876</v>
      </c>
    </row>
    <row r="1133" spans="1:7" x14ac:dyDescent="0.25">
      <c r="A1133" s="24">
        <v>18.340820000000001</v>
      </c>
      <c r="B1133" s="23">
        <v>-55.931350999999999</v>
      </c>
      <c r="C1133" s="25">
        <v>4.6601005000000004</v>
      </c>
      <c r="D1133" s="26">
        <v>-2.5948404999999999E-3</v>
      </c>
      <c r="F1133" s="18">
        <f t="shared" si="46"/>
        <v>1.978166885657294</v>
      </c>
      <c r="G1133" s="12">
        <f t="shared" si="47"/>
        <v>13.638914286038776</v>
      </c>
    </row>
    <row r="1134" spans="1:7" x14ac:dyDescent="0.25">
      <c r="A1134" s="24">
        <v>18.390625</v>
      </c>
      <c r="B1134" s="23">
        <v>-55.972411999999998</v>
      </c>
      <c r="C1134" s="25">
        <v>4.6599727</v>
      </c>
      <c r="D1134" s="26">
        <v>-2.5951713E-3</v>
      </c>
      <c r="F1134" s="18">
        <f t="shared" si="46"/>
        <v>1.9796191214613599</v>
      </c>
      <c r="G1134" s="12">
        <f t="shared" si="47"/>
        <v>13.648927050784957</v>
      </c>
    </row>
    <row r="1135" spans="1:7" x14ac:dyDescent="0.25">
      <c r="A1135" s="24">
        <v>18.440429999999999</v>
      </c>
      <c r="B1135" s="23">
        <v>-56.024044000000004</v>
      </c>
      <c r="C1135" s="25">
        <v>4.6599708</v>
      </c>
      <c r="D1135" s="26">
        <v>-2.5950493E-3</v>
      </c>
      <c r="F1135" s="18">
        <f t="shared" si="46"/>
        <v>1.9814452299106313</v>
      </c>
      <c r="G1135" s="12">
        <f t="shared" si="47"/>
        <v>13.661517564152261</v>
      </c>
    </row>
    <row r="1136" spans="1:7" x14ac:dyDescent="0.25">
      <c r="A1136" s="24">
        <v>18.490234000000001</v>
      </c>
      <c r="B1136" s="23">
        <v>-56.071083000000002</v>
      </c>
      <c r="C1136" s="25">
        <v>4.6599183000000002</v>
      </c>
      <c r="D1136" s="26">
        <v>-2.5937615000000002E-3</v>
      </c>
      <c r="F1136" s="18">
        <f t="shared" si="46"/>
        <v>1.9831088942146535</v>
      </c>
      <c r="G1136" s="12">
        <f t="shared" si="47"/>
        <v>13.672988070006856</v>
      </c>
    </row>
    <row r="1137" spans="1:7" x14ac:dyDescent="0.25">
      <c r="A1137" s="24">
        <v>18.540039</v>
      </c>
      <c r="B1137" s="23">
        <v>-56.134200999999997</v>
      </c>
      <c r="C1137" s="25">
        <v>4.6599235999999999</v>
      </c>
      <c r="D1137" s="26">
        <v>-2.5937168000000001E-3</v>
      </c>
      <c r="F1137" s="18">
        <f t="shared" si="46"/>
        <v>1.9853412368142254</v>
      </c>
      <c r="G1137" s="12">
        <f t="shared" si="47"/>
        <v>13.688379455634321</v>
      </c>
    </row>
    <row r="1138" spans="1:7" x14ac:dyDescent="0.25">
      <c r="A1138" s="24">
        <v>18.589843999999999</v>
      </c>
      <c r="B1138" s="23">
        <v>-56.181632999999998</v>
      </c>
      <c r="C1138" s="25">
        <v>4.6598039</v>
      </c>
      <c r="D1138" s="26">
        <v>-2.5956628000000002E-3</v>
      </c>
      <c r="F1138" s="18">
        <f t="shared" si="46"/>
        <v>1.9870188006499443</v>
      </c>
      <c r="G1138" s="12">
        <f t="shared" si="47"/>
        <v>13.699945794920769</v>
      </c>
    </row>
    <row r="1139" spans="1:7" x14ac:dyDescent="0.25">
      <c r="A1139" s="24">
        <v>18.639648000000001</v>
      </c>
      <c r="B1139" s="23">
        <v>-56.239521000000003</v>
      </c>
      <c r="C1139" s="25">
        <v>4.6597638000000003</v>
      </c>
      <c r="D1139" s="26">
        <v>-2.5936544000000001E-3</v>
      </c>
      <c r="F1139" s="18">
        <f t="shared" si="46"/>
        <v>1.9890661698378787</v>
      </c>
      <c r="G1139" s="12">
        <f t="shared" si="47"/>
        <v>13.714061839966602</v>
      </c>
    </row>
    <row r="1140" spans="1:7" x14ac:dyDescent="0.25">
      <c r="A1140" s="24">
        <v>18.689453</v>
      </c>
      <c r="B1140" s="23">
        <v>-56.282733999999998</v>
      </c>
      <c r="C1140" s="25">
        <v>4.6597780999999996</v>
      </c>
      <c r="D1140" s="26">
        <v>-2.5933774000000001E-3</v>
      </c>
      <c r="F1140" s="18">
        <f t="shared" si="46"/>
        <v>1.9905945170725072</v>
      </c>
      <c r="G1140" s="12">
        <f t="shared" si="47"/>
        <v>13.724599372003734</v>
      </c>
    </row>
    <row r="1141" spans="1:7" x14ac:dyDescent="0.25">
      <c r="A1141" s="24">
        <v>18.739258</v>
      </c>
      <c r="B1141" s="23">
        <v>-56.324162000000001</v>
      </c>
      <c r="C1141" s="25">
        <v>4.6597017999999997</v>
      </c>
      <c r="D1141" s="26">
        <v>-2.5955079999999998E-3</v>
      </c>
      <c r="F1141" s="18">
        <f t="shared" si="46"/>
        <v>1.9920597328463765</v>
      </c>
      <c r="G1141" s="12">
        <f t="shared" si="47"/>
        <v>13.734701630056502</v>
      </c>
    </row>
    <row r="1142" spans="1:7" x14ac:dyDescent="0.25">
      <c r="A1142" s="24">
        <v>18.789062999999999</v>
      </c>
      <c r="B1142" s="23">
        <v>-56.365219000000003</v>
      </c>
      <c r="C1142" s="25">
        <v>4.6596564999999996</v>
      </c>
      <c r="D1142" s="26">
        <v>-2.5920838000000001E-3</v>
      </c>
      <c r="F1142" s="18">
        <f t="shared" si="46"/>
        <v>1.9935118271793819</v>
      </c>
      <c r="G1142" s="12">
        <f t="shared" si="47"/>
        <v>13.744713419398797</v>
      </c>
    </row>
    <row r="1143" spans="1:7" x14ac:dyDescent="0.25">
      <c r="A1143" s="24">
        <v>18.838867</v>
      </c>
      <c r="B1143" s="23">
        <v>-56.411762000000003</v>
      </c>
      <c r="C1143" s="25">
        <v>4.6596998999999997</v>
      </c>
      <c r="D1143" s="26">
        <v>-2.5953590000000002E-3</v>
      </c>
      <c r="F1143" s="18">
        <f t="shared" si="46"/>
        <v>1.9951579490718989</v>
      </c>
      <c r="G1143" s="12">
        <f t="shared" si="47"/>
        <v>13.756062975171465</v>
      </c>
    </row>
    <row r="1144" spans="1:7" x14ac:dyDescent="0.25">
      <c r="A1144" s="24">
        <v>18.888672</v>
      </c>
      <c r="B1144" s="23">
        <v>-56.462944</v>
      </c>
      <c r="C1144" s="25">
        <v>4.6596111999999996</v>
      </c>
      <c r="D1144" s="26">
        <v>-2.5937737E-3</v>
      </c>
      <c r="F1144" s="18">
        <f t="shared" si="46"/>
        <v>1.9969681420268608</v>
      </c>
      <c r="G1144" s="12">
        <f t="shared" si="47"/>
        <v>13.768543755601531</v>
      </c>
    </row>
    <row r="1145" spans="1:7" x14ac:dyDescent="0.25">
      <c r="A1145" s="24">
        <v>18.938476999999999</v>
      </c>
      <c r="B1145" s="23">
        <v>-56.526465999999999</v>
      </c>
      <c r="C1145" s="25">
        <v>4.6595801999999997</v>
      </c>
      <c r="D1145" s="26">
        <v>-2.5956691000000001E-3</v>
      </c>
      <c r="F1145" s="18">
        <f t="shared" si="46"/>
        <v>1.9992147732035459</v>
      </c>
      <c r="G1145" s="12">
        <f t="shared" si="47"/>
        <v>13.784033657021537</v>
      </c>
    </row>
    <row r="1146" spans="1:7" x14ac:dyDescent="0.25">
      <c r="A1146" s="24">
        <v>18.988281000000001</v>
      </c>
      <c r="B1146" s="23">
        <v>-56.571522000000002</v>
      </c>
      <c r="C1146" s="25">
        <v>4.6595173000000001</v>
      </c>
      <c r="D1146" s="26">
        <v>-2.5927275000000001E-3</v>
      </c>
      <c r="F1146" s="18">
        <f t="shared" si="46"/>
        <v>2.0008083032293125</v>
      </c>
      <c r="G1146" s="12">
        <f t="shared" si="47"/>
        <v>13.795020606399387</v>
      </c>
    </row>
    <row r="1147" spans="1:7" x14ac:dyDescent="0.25">
      <c r="A1147" s="24">
        <v>19.038086</v>
      </c>
      <c r="B1147" s="23">
        <v>-56.616580999999996</v>
      </c>
      <c r="C1147" s="25">
        <v>4.6594806000000002</v>
      </c>
      <c r="D1147" s="26">
        <v>-2.5945127E-3</v>
      </c>
      <c r="F1147" s="18">
        <f t="shared" si="46"/>
        <v>2.0024019393583741</v>
      </c>
      <c r="G1147" s="12">
        <f t="shared" si="47"/>
        <v>13.806008287330151</v>
      </c>
    </row>
    <row r="1148" spans="1:7" x14ac:dyDescent="0.25">
      <c r="A1148" s="24">
        <v>19.087890999999999</v>
      </c>
      <c r="B1148" s="23">
        <v>-56.647838999999998</v>
      </c>
      <c r="C1148" s="25">
        <v>4.6593961999999998</v>
      </c>
      <c r="D1148" s="26">
        <v>-2.5929986000000002E-3</v>
      </c>
      <c r="F1148" s="18">
        <f t="shared" si="46"/>
        <v>2.0035074649608555</v>
      </c>
      <c r="G1148" s="12">
        <f t="shared" si="47"/>
        <v>13.813630581001425</v>
      </c>
    </row>
    <row r="1149" spans="1:7" x14ac:dyDescent="0.25">
      <c r="A1149" s="24">
        <v>19.137695000000001</v>
      </c>
      <c r="B1149" s="23">
        <v>-56.709434999999999</v>
      </c>
      <c r="C1149" s="25">
        <v>4.6593561000000001</v>
      </c>
      <c r="D1149" s="26">
        <v>-2.5946942999999999E-3</v>
      </c>
      <c r="F1149" s="18">
        <f t="shared" ref="F1149:F1212" si="48" xml:space="preserve"> -B1149 / A_6x12_in2</f>
        <v>2.0056859778218974</v>
      </c>
      <c r="G1149" s="12">
        <f t="shared" ref="G1149:G1212" si="49" xml:space="preserve"> -B1149 * kip_to_N / A_6x12_mm2</f>
        <v>13.828650825450067</v>
      </c>
    </row>
    <row r="1150" spans="1:7" x14ac:dyDescent="0.25">
      <c r="A1150" s="24">
        <v>19.1875</v>
      </c>
      <c r="B1150" s="23">
        <v>-56.746974999999999</v>
      </c>
      <c r="C1150" s="25">
        <v>4.6592789000000003</v>
      </c>
      <c r="D1150" s="26">
        <v>-2.5933743E-3</v>
      </c>
      <c r="F1150" s="18">
        <f t="shared" si="48"/>
        <v>2.007013683724935</v>
      </c>
      <c r="G1150" s="12">
        <f t="shared" si="49"/>
        <v>13.837804990925131</v>
      </c>
    </row>
    <row r="1151" spans="1:7" x14ac:dyDescent="0.25">
      <c r="A1151" s="24">
        <v>19.237304999999999</v>
      </c>
      <c r="B1151" s="23">
        <v>-56.787891000000002</v>
      </c>
      <c r="C1151" s="25">
        <v>4.6593102999999996</v>
      </c>
      <c r="D1151" s="26">
        <v>-2.594477E-3</v>
      </c>
      <c r="F1151" s="18">
        <f t="shared" si="48"/>
        <v>2.0084607912030568</v>
      </c>
      <c r="G1151" s="12">
        <f t="shared" si="49"/>
        <v>13.847782397280424</v>
      </c>
    </row>
    <row r="1152" spans="1:7" x14ac:dyDescent="0.25">
      <c r="A1152" s="24">
        <v>19.287109000000001</v>
      </c>
      <c r="B1152" s="23">
        <v>-56.859127000000001</v>
      </c>
      <c r="C1152" s="25">
        <v>4.6593574999999996</v>
      </c>
      <c r="D1152" s="26">
        <v>-2.5957823000000001E-3</v>
      </c>
      <c r="F1152" s="18">
        <f t="shared" si="48"/>
        <v>2.0109802493199669</v>
      </c>
      <c r="G1152" s="12">
        <f t="shared" si="49"/>
        <v>13.865153365095601</v>
      </c>
    </row>
    <row r="1153" spans="1:7" x14ac:dyDescent="0.25">
      <c r="A1153" s="24">
        <v>19.336914</v>
      </c>
      <c r="B1153" s="23">
        <v>-56.904330999999999</v>
      </c>
      <c r="C1153" s="25">
        <v>4.6592937000000001</v>
      </c>
      <c r="D1153" s="26">
        <v>-2.5939941000000001E-3</v>
      </c>
      <c r="F1153" s="18">
        <f t="shared" si="48"/>
        <v>2.0125790137749724</v>
      </c>
      <c r="G1153" s="12">
        <f t="shared" si="49"/>
        <v>13.876176404417251</v>
      </c>
    </row>
    <row r="1154" spans="1:7" x14ac:dyDescent="0.25">
      <c r="A1154" s="24">
        <v>19.386718999999999</v>
      </c>
      <c r="B1154" s="23">
        <v>-56.955204000000002</v>
      </c>
      <c r="C1154" s="25">
        <v>4.6592130999999997</v>
      </c>
      <c r="D1154" s="26">
        <v>-2.5932520999999999E-3</v>
      </c>
      <c r="F1154" s="18">
        <f t="shared" si="48"/>
        <v>2.0143782780905091</v>
      </c>
      <c r="G1154" s="12">
        <f t="shared" si="49"/>
        <v>13.888581834897085</v>
      </c>
    </row>
    <row r="1155" spans="1:7" x14ac:dyDescent="0.25">
      <c r="A1155" s="24">
        <v>19.436523000000001</v>
      </c>
      <c r="B1155" s="23">
        <v>-57.009059999999998</v>
      </c>
      <c r="C1155" s="25">
        <v>4.6591963999999999</v>
      </c>
      <c r="D1155" s="26">
        <v>-2.5937705999999998E-3</v>
      </c>
      <c r="F1155" s="18">
        <f t="shared" si="48"/>
        <v>2.0162830444494326</v>
      </c>
      <c r="G1155" s="12">
        <f t="shared" si="49"/>
        <v>13.901714672825296</v>
      </c>
    </row>
    <row r="1156" spans="1:7" x14ac:dyDescent="0.25">
      <c r="A1156" s="24">
        <v>19.486328</v>
      </c>
      <c r="B1156" s="23">
        <v>-57.052897999999999</v>
      </c>
      <c r="C1156" s="25">
        <v>4.6591024000000001</v>
      </c>
      <c r="D1156" s="26">
        <v>-2.5951086999999999E-3</v>
      </c>
      <c r="F1156" s="18">
        <f t="shared" si="48"/>
        <v>2.0178334965372686</v>
      </c>
      <c r="G1156" s="12">
        <f t="shared" si="49"/>
        <v>13.912404611719698</v>
      </c>
    </row>
    <row r="1157" spans="1:7" x14ac:dyDescent="0.25">
      <c r="A1157" s="24">
        <v>19.536133</v>
      </c>
      <c r="B1157" s="23">
        <v>-57.112450000000003</v>
      </c>
      <c r="C1157" s="25">
        <v>4.6590691</v>
      </c>
      <c r="D1157" s="26">
        <v>-2.5958181000000002E-3</v>
      </c>
      <c r="F1157" s="18">
        <f t="shared" si="48"/>
        <v>2.0199397176863818</v>
      </c>
      <c r="G1157" s="12">
        <f t="shared" si="49"/>
        <v>13.926926424782325</v>
      </c>
    </row>
    <row r="1158" spans="1:7" x14ac:dyDescent="0.25">
      <c r="A1158" s="24">
        <v>19.585937999999999</v>
      </c>
      <c r="B1158" s="23">
        <v>-57.154102000000002</v>
      </c>
      <c r="C1158" s="25">
        <v>4.6589713000000001</v>
      </c>
      <c r="D1158" s="26">
        <v>-2.5926230000000001E-3</v>
      </c>
      <c r="F1158" s="18">
        <f t="shared" si="48"/>
        <v>2.0214128558396403</v>
      </c>
      <c r="G1158" s="12">
        <f t="shared" si="49"/>
        <v>13.93708330545274</v>
      </c>
    </row>
    <row r="1159" spans="1:7" x14ac:dyDescent="0.25">
      <c r="A1159" s="24">
        <v>19.635742</v>
      </c>
      <c r="B1159" s="23">
        <v>-57.211089999999999</v>
      </c>
      <c r="C1159" s="25">
        <v>4.6590280999999996</v>
      </c>
      <c r="D1159" s="26">
        <v>-2.5918484E-3</v>
      </c>
      <c r="F1159" s="18">
        <f t="shared" si="48"/>
        <v>2.0234283940389561</v>
      </c>
      <c r="G1159" s="12">
        <f t="shared" si="49"/>
        <v>13.950979884624102</v>
      </c>
    </row>
    <row r="1160" spans="1:7" x14ac:dyDescent="0.25">
      <c r="A1160" s="24">
        <v>19.685547</v>
      </c>
      <c r="B1160" s="23">
        <v>-57.257137</v>
      </c>
      <c r="C1160" s="25">
        <v>4.6589866000000004</v>
      </c>
      <c r="D1160" s="26">
        <v>-2.5950880000000002E-3</v>
      </c>
      <c r="F1160" s="18">
        <f t="shared" si="48"/>
        <v>2.0250569735199679</v>
      </c>
      <c r="G1160" s="12">
        <f t="shared" si="49"/>
        <v>13.962208490314842</v>
      </c>
    </row>
    <row r="1161" spans="1:7" x14ac:dyDescent="0.25">
      <c r="A1161" s="24">
        <v>19.735351999999999</v>
      </c>
      <c r="B1161" s="23">
        <v>-57.296574</v>
      </c>
      <c r="C1161" s="25">
        <v>4.6588830999999997</v>
      </c>
      <c r="D1161" s="26">
        <v>-2.5930793E-3</v>
      </c>
      <c r="F1161" s="18">
        <f t="shared" si="48"/>
        <v>2.0264517720734601</v>
      </c>
      <c r="G1161" s="12">
        <f t="shared" si="49"/>
        <v>13.97182524108309</v>
      </c>
    </row>
    <row r="1162" spans="1:7" x14ac:dyDescent="0.25">
      <c r="A1162" s="24">
        <v>19.785156000000001</v>
      </c>
      <c r="B1162" s="23">
        <v>-57.334685999999998</v>
      </c>
      <c r="C1162" s="25">
        <v>4.6588434999999997</v>
      </c>
      <c r="D1162" s="26">
        <v>-2.5921969E-3</v>
      </c>
      <c r="F1162" s="18">
        <f t="shared" si="48"/>
        <v>2.0277997083381529</v>
      </c>
      <c r="G1162" s="12">
        <f t="shared" si="49"/>
        <v>13.981118889313928</v>
      </c>
    </row>
    <row r="1163" spans="1:7" x14ac:dyDescent="0.25">
      <c r="A1163" s="24">
        <v>19.834961</v>
      </c>
      <c r="B1163" s="23">
        <v>-57.407608000000003</v>
      </c>
      <c r="C1163" s="25">
        <v>4.6589203000000001</v>
      </c>
      <c r="D1163" s="26">
        <v>-2.5945127E-3</v>
      </c>
      <c r="F1163" s="18">
        <f t="shared" si="48"/>
        <v>2.0303787965070748</v>
      </c>
      <c r="G1163" s="12">
        <f t="shared" si="49"/>
        <v>13.998900989867275</v>
      </c>
    </row>
    <row r="1164" spans="1:7" x14ac:dyDescent="0.25">
      <c r="A1164" s="24">
        <v>19.884765999999999</v>
      </c>
      <c r="B1164" s="23">
        <v>-57.457591999999998</v>
      </c>
      <c r="C1164" s="25">
        <v>4.6588282999999997</v>
      </c>
      <c r="D1164" s="26">
        <v>-2.5959879E-3</v>
      </c>
      <c r="F1164" s="18">
        <f t="shared" si="48"/>
        <v>2.0321466188794091</v>
      </c>
      <c r="G1164" s="12">
        <f t="shared" si="49"/>
        <v>14.011089636833328</v>
      </c>
    </row>
    <row r="1165" spans="1:7" x14ac:dyDescent="0.25">
      <c r="A1165" s="24">
        <v>19.934570000000001</v>
      </c>
      <c r="B1165" s="23">
        <v>-57.509998000000003</v>
      </c>
      <c r="C1165" s="25">
        <v>4.6587825</v>
      </c>
      <c r="D1165" s="26">
        <v>-2.5944052999999998E-3</v>
      </c>
      <c r="F1165" s="18">
        <f t="shared" si="48"/>
        <v>2.0340001019788922</v>
      </c>
      <c r="G1165" s="12">
        <f t="shared" si="49"/>
        <v>14.023868890852672</v>
      </c>
    </row>
    <row r="1166" spans="1:7" x14ac:dyDescent="0.25">
      <c r="A1166" s="24">
        <v>19.984375</v>
      </c>
      <c r="B1166" s="23">
        <v>-57.54739</v>
      </c>
      <c r="C1166" s="25">
        <v>4.6587643999999999</v>
      </c>
      <c r="D1166" s="26">
        <v>-2.5935171000000001E-3</v>
      </c>
      <c r="F1166" s="18">
        <f t="shared" si="48"/>
        <v>2.0353225734526905</v>
      </c>
      <c r="G1166" s="12">
        <f t="shared" si="49"/>
        <v>14.032986966383934</v>
      </c>
    </row>
    <row r="1167" spans="1:7" x14ac:dyDescent="0.25">
      <c r="A1167" s="24">
        <v>20.034179999999999</v>
      </c>
      <c r="B1167" s="23">
        <v>-57.605094999999999</v>
      </c>
      <c r="C1167" s="25">
        <v>4.6586265999999998</v>
      </c>
      <c r="D1167" s="26">
        <v>-2.5928675000000002E-3</v>
      </c>
      <c r="F1167" s="18">
        <f t="shared" si="48"/>
        <v>2.0373634703396055</v>
      </c>
      <c r="G1167" s="12">
        <f t="shared" si="49"/>
        <v>14.047058386701957</v>
      </c>
    </row>
    <row r="1168" spans="1:7" x14ac:dyDescent="0.25">
      <c r="A1168" s="24">
        <v>20.083984000000001</v>
      </c>
      <c r="B1168" s="23">
        <v>-57.632122000000003</v>
      </c>
      <c r="C1168" s="25">
        <v>4.6586293999999997</v>
      </c>
      <c r="D1168" s="26">
        <v>-2.5933652999999999E-3</v>
      </c>
      <c r="F1168" s="18">
        <f t="shared" si="48"/>
        <v>2.0383193549278156</v>
      </c>
      <c r="G1168" s="12">
        <f t="shared" si="49"/>
        <v>14.053648946912254</v>
      </c>
    </row>
    <row r="1169" spans="1:7" x14ac:dyDescent="0.25">
      <c r="A1169" s="24">
        <v>20.133789</v>
      </c>
      <c r="B1169" s="23">
        <v>-57.683601000000003</v>
      </c>
      <c r="C1169" s="25">
        <v>4.6586790000000002</v>
      </c>
      <c r="D1169" s="26">
        <v>-2.5935291999999999E-3</v>
      </c>
      <c r="F1169" s="18">
        <f t="shared" si="48"/>
        <v>2.0401400521090216</v>
      </c>
      <c r="G1169" s="12">
        <f t="shared" si="49"/>
        <v>14.066202151080898</v>
      </c>
    </row>
    <row r="1170" spans="1:7" x14ac:dyDescent="0.25">
      <c r="A1170" s="24">
        <v>20.183593999999999</v>
      </c>
      <c r="B1170" s="23">
        <v>-57.727722</v>
      </c>
      <c r="C1170" s="25">
        <v>4.6586375000000002</v>
      </c>
      <c r="D1170" s="26">
        <v>-2.5921285000000001E-3</v>
      </c>
      <c r="F1170" s="18">
        <f t="shared" si="48"/>
        <v>2.0417005132743897</v>
      </c>
      <c r="G1170" s="12">
        <f t="shared" si="49"/>
        <v>14.07696109980027</v>
      </c>
    </row>
    <row r="1171" spans="1:7" x14ac:dyDescent="0.25">
      <c r="A1171" s="24">
        <v>20.233398000000001</v>
      </c>
      <c r="B1171" s="23">
        <v>-57.798599000000003</v>
      </c>
      <c r="C1171" s="25">
        <v>4.6585546000000004</v>
      </c>
      <c r="D1171" s="26">
        <v>-2.5936511999999998E-3</v>
      </c>
      <c r="F1171" s="18">
        <f t="shared" si="48"/>
        <v>2.0442072743636177</v>
      </c>
      <c r="G1171" s="12">
        <f t="shared" si="49"/>
        <v>14.094244525116631</v>
      </c>
    </row>
    <row r="1172" spans="1:7" x14ac:dyDescent="0.25">
      <c r="A1172" s="24">
        <v>20.283203</v>
      </c>
      <c r="B1172" s="23">
        <v>-57.830390999999999</v>
      </c>
      <c r="C1172" s="25">
        <v>4.6585321000000004</v>
      </c>
      <c r="D1172" s="26">
        <v>-2.5930762999999998E-3</v>
      </c>
      <c r="F1172" s="18">
        <f t="shared" si="48"/>
        <v>2.0453316863526791</v>
      </c>
      <c r="G1172" s="12">
        <f t="shared" si="49"/>
        <v>14.101997035206752</v>
      </c>
    </row>
    <row r="1173" spans="1:7" x14ac:dyDescent="0.25">
      <c r="A1173" s="24">
        <v>20.333008</v>
      </c>
      <c r="B1173" s="23">
        <v>-57.885128000000002</v>
      </c>
      <c r="C1173" s="25">
        <v>4.6583486000000001</v>
      </c>
      <c r="D1173" s="26">
        <v>-2.5946408999999999E-3</v>
      </c>
      <c r="F1173" s="18">
        <f t="shared" si="48"/>
        <v>2.0472676117126838</v>
      </c>
      <c r="G1173" s="12">
        <f t="shared" si="49"/>
        <v>14.115344705840974</v>
      </c>
    </row>
    <row r="1174" spans="1:7" x14ac:dyDescent="0.25">
      <c r="A1174" s="24">
        <v>20.382812999999999</v>
      </c>
      <c r="B1174" s="23">
        <v>-57.942233999999999</v>
      </c>
      <c r="C1174" s="25">
        <v>4.6583033</v>
      </c>
      <c r="D1174" s="26">
        <v>-2.5927871000000001E-3</v>
      </c>
      <c r="F1174" s="18">
        <f t="shared" si="48"/>
        <v>2.0492873233082851</v>
      </c>
      <c r="G1174" s="12">
        <f t="shared" si="49"/>
        <v>14.129270059426988</v>
      </c>
    </row>
    <row r="1175" spans="1:7" x14ac:dyDescent="0.25">
      <c r="A1175" s="24">
        <v>20.432617</v>
      </c>
      <c r="B1175" s="23">
        <v>-57.987465</v>
      </c>
      <c r="C1175" s="25">
        <v>4.6583261</v>
      </c>
      <c r="D1175" s="26">
        <v>-2.5930793E-3</v>
      </c>
      <c r="F1175" s="18">
        <f t="shared" si="48"/>
        <v>2.0508870426929495</v>
      </c>
      <c r="G1175" s="12">
        <f t="shared" si="49"/>
        <v>14.140299682724873</v>
      </c>
    </row>
    <row r="1176" spans="1:7" x14ac:dyDescent="0.25">
      <c r="A1176" s="24">
        <v>20.482422</v>
      </c>
      <c r="B1176" s="23">
        <v>-58.035400000000003</v>
      </c>
      <c r="C1176" s="25">
        <v>4.6583199999999998</v>
      </c>
      <c r="D1176" s="26">
        <v>-2.5939882999999999E-3</v>
      </c>
      <c r="F1176" s="18">
        <f t="shared" si="48"/>
        <v>2.0525823965145298</v>
      </c>
      <c r="G1176" s="12">
        <f t="shared" si="49"/>
        <v>14.151988679050053</v>
      </c>
    </row>
    <row r="1177" spans="1:7" x14ac:dyDescent="0.25">
      <c r="A1177" s="24">
        <v>20.532226999999999</v>
      </c>
      <c r="B1177" s="23">
        <v>-58.083702000000002</v>
      </c>
      <c r="C1177" s="25">
        <v>4.6582755999999996</v>
      </c>
      <c r="D1177" s="26">
        <v>-2.5936633000000001E-3</v>
      </c>
      <c r="F1177" s="18">
        <f t="shared" si="48"/>
        <v>2.054290730305913</v>
      </c>
      <c r="G1177" s="12">
        <f t="shared" si="49"/>
        <v>14.163767168681821</v>
      </c>
    </row>
    <row r="1178" spans="1:7" x14ac:dyDescent="0.25">
      <c r="A1178" s="24">
        <v>20.582031000000001</v>
      </c>
      <c r="B1178" s="23">
        <v>-58.147804000000001</v>
      </c>
      <c r="C1178" s="25">
        <v>4.6582203</v>
      </c>
      <c r="D1178" s="26">
        <v>-2.5926858999999998E-3</v>
      </c>
      <c r="F1178" s="18">
        <f t="shared" si="48"/>
        <v>2.0565578747863742</v>
      </c>
      <c r="G1178" s="12">
        <f t="shared" si="49"/>
        <v>14.179398503665372</v>
      </c>
    </row>
    <row r="1179" spans="1:7" x14ac:dyDescent="0.25">
      <c r="A1179" s="24">
        <v>20.631836</v>
      </c>
      <c r="B1179" s="23">
        <v>-58.211128000000002</v>
      </c>
      <c r="C1179" s="25">
        <v>4.6582173999999998</v>
      </c>
      <c r="D1179" s="26">
        <v>-2.593705E-3</v>
      </c>
      <c r="F1179" s="18">
        <f t="shared" si="48"/>
        <v>2.0587975031455636</v>
      </c>
      <c r="G1179" s="12">
        <f t="shared" si="49"/>
        <v>14.194840122592996</v>
      </c>
    </row>
    <row r="1180" spans="1:7" x14ac:dyDescent="0.25">
      <c r="A1180" s="24">
        <v>20.681640999999999</v>
      </c>
      <c r="B1180" s="23">
        <v>-58.236548999999997</v>
      </c>
      <c r="C1180" s="25">
        <v>4.6580256999999996</v>
      </c>
      <c r="D1180" s="26">
        <v>-2.5940121000000002E-3</v>
      </c>
      <c r="F1180" s="18">
        <f t="shared" si="48"/>
        <v>2.0596965871029722</v>
      </c>
      <c r="G1180" s="12">
        <f t="shared" si="49"/>
        <v>14.20103905814285</v>
      </c>
    </row>
    <row r="1181" spans="1:7" x14ac:dyDescent="0.25">
      <c r="A1181" s="24">
        <v>20.731445000000001</v>
      </c>
      <c r="B1181" s="23">
        <v>-58.287399000000001</v>
      </c>
      <c r="C1181" s="25">
        <v>4.658061</v>
      </c>
      <c r="D1181" s="26">
        <v>-2.5930851999999998E-3</v>
      </c>
      <c r="F1181" s="18">
        <f t="shared" si="48"/>
        <v>2.0614950379599106</v>
      </c>
      <c r="G1181" s="12">
        <f t="shared" si="49"/>
        <v>14.213438880050337</v>
      </c>
    </row>
    <row r="1182" spans="1:7" x14ac:dyDescent="0.25">
      <c r="A1182" s="24">
        <v>20.78125</v>
      </c>
      <c r="B1182" s="23">
        <v>-58.327877000000001</v>
      </c>
      <c r="C1182" s="25">
        <v>4.6580428999999999</v>
      </c>
      <c r="D1182" s="26">
        <v>-2.5953115000000001E-3</v>
      </c>
      <c r="F1182" s="18">
        <f t="shared" si="48"/>
        <v>2.0629266543569047</v>
      </c>
      <c r="G1182" s="12">
        <f t="shared" si="49"/>
        <v>14.223309479680056</v>
      </c>
    </row>
    <row r="1183" spans="1:7" x14ac:dyDescent="0.25">
      <c r="A1183" s="24">
        <v>20.831054999999999</v>
      </c>
      <c r="B1183" s="23">
        <v>-58.372340999999999</v>
      </c>
      <c r="C1183" s="25">
        <v>4.6579117999999999</v>
      </c>
      <c r="D1183" s="26">
        <v>-2.5930583999999998E-3</v>
      </c>
      <c r="F1183" s="18">
        <f t="shared" si="48"/>
        <v>2.0644992466657133</v>
      </c>
      <c r="G1183" s="12">
        <f t="shared" si="49"/>
        <v>14.234152069282699</v>
      </c>
    </row>
    <row r="1184" spans="1:7" x14ac:dyDescent="0.25">
      <c r="A1184" s="24">
        <v>20.880859000000001</v>
      </c>
      <c r="B1184" s="23">
        <v>-58.420150999999997</v>
      </c>
      <c r="C1184" s="25">
        <v>4.6579398999999997</v>
      </c>
      <c r="D1184" s="26">
        <v>-2.5934011E-3</v>
      </c>
      <c r="F1184" s="18">
        <f t="shared" si="48"/>
        <v>2.0661901795166515</v>
      </c>
      <c r="G1184" s="12">
        <f t="shared" si="49"/>
        <v>14.245810584236423</v>
      </c>
    </row>
    <row r="1185" spans="1:7" x14ac:dyDescent="0.25">
      <c r="A1185" s="24">
        <v>20.930664</v>
      </c>
      <c r="B1185" s="23">
        <v>-58.479304999999997</v>
      </c>
      <c r="C1185" s="25">
        <v>4.6577935000000004</v>
      </c>
      <c r="D1185" s="26">
        <v>-2.5954843E-3</v>
      </c>
      <c r="F1185" s="18">
        <f t="shared" si="48"/>
        <v>2.0682823242952422</v>
      </c>
      <c r="G1185" s="12">
        <f t="shared" si="49"/>
        <v>14.260235344612342</v>
      </c>
    </row>
    <row r="1186" spans="1:7" x14ac:dyDescent="0.25">
      <c r="A1186" s="24">
        <v>20.980468999999999</v>
      </c>
      <c r="B1186" s="23">
        <v>-58.523066999999998</v>
      </c>
      <c r="C1186" s="25">
        <v>4.6578626999999999</v>
      </c>
      <c r="D1186" s="26">
        <v>-2.593115E-3</v>
      </c>
      <c r="F1186" s="18">
        <f t="shared" si="48"/>
        <v>2.0698300884329286</v>
      </c>
      <c r="G1186" s="12">
        <f t="shared" si="49"/>
        <v>14.2709067508329</v>
      </c>
    </row>
    <row r="1187" spans="1:7" x14ac:dyDescent="0.25">
      <c r="A1187" s="24">
        <v>21.030273000000001</v>
      </c>
      <c r="B1187" s="23">
        <v>-58.578648000000001</v>
      </c>
      <c r="C1187" s="25">
        <v>4.6577729999999997</v>
      </c>
      <c r="D1187" s="26">
        <v>-2.5942684E-3</v>
      </c>
      <c r="F1187" s="18">
        <f t="shared" si="48"/>
        <v>2.0717958641867043</v>
      </c>
      <c r="G1187" s="12">
        <f t="shared" si="49"/>
        <v>14.284460231687177</v>
      </c>
    </row>
    <row r="1188" spans="1:7" x14ac:dyDescent="0.25">
      <c r="A1188" s="24">
        <v>21.080078</v>
      </c>
      <c r="B1188" s="23">
        <v>-58.638793999999997</v>
      </c>
      <c r="C1188" s="25">
        <v>4.6578154999999999</v>
      </c>
      <c r="D1188" s="26">
        <v>-2.5947361999999999E-3</v>
      </c>
      <c r="F1188" s="18">
        <f t="shared" si="48"/>
        <v>2.0739230937883053</v>
      </c>
      <c r="G1188" s="12">
        <f t="shared" si="49"/>
        <v>14.299126892226953</v>
      </c>
    </row>
    <row r="1189" spans="1:7" x14ac:dyDescent="0.25">
      <c r="A1189" s="24">
        <v>21.129883</v>
      </c>
      <c r="B1189" s="23">
        <v>-58.678069999999998</v>
      </c>
      <c r="C1189" s="25">
        <v>4.6577487</v>
      </c>
      <c r="D1189" s="26">
        <v>-2.5942028000000002E-3</v>
      </c>
      <c r="F1189" s="18">
        <f t="shared" si="48"/>
        <v>2.0753121981316114</v>
      </c>
      <c r="G1189" s="12">
        <f t="shared" si="49"/>
        <v>14.30870438298877</v>
      </c>
    </row>
    <row r="1190" spans="1:7" x14ac:dyDescent="0.25">
      <c r="A1190" s="24">
        <v>21.179687999999999</v>
      </c>
      <c r="B1190" s="23">
        <v>-58.726978000000003</v>
      </c>
      <c r="C1190" s="25">
        <v>4.6576418999999998</v>
      </c>
      <c r="D1190" s="26">
        <v>-2.5946377000000001E-3</v>
      </c>
      <c r="F1190" s="18">
        <f t="shared" si="48"/>
        <v>2.0770419647886644</v>
      </c>
      <c r="G1190" s="12">
        <f t="shared" si="49"/>
        <v>14.320630646309347</v>
      </c>
    </row>
    <row r="1191" spans="1:7" x14ac:dyDescent="0.25">
      <c r="A1191" s="24">
        <v>21.229492</v>
      </c>
      <c r="B1191" s="23">
        <v>-58.766627999999997</v>
      </c>
      <c r="C1191" s="25">
        <v>4.6576947999999998</v>
      </c>
      <c r="D1191" s="26">
        <v>-2.5946260000000001E-3</v>
      </c>
      <c r="F1191" s="18">
        <f t="shared" si="48"/>
        <v>2.0784442966761296</v>
      </c>
      <c r="G1191" s="12">
        <f t="shared" si="49"/>
        <v>14.330299337334555</v>
      </c>
    </row>
    <row r="1192" spans="1:7" x14ac:dyDescent="0.25">
      <c r="A1192" s="24">
        <v>21.279297</v>
      </c>
      <c r="B1192" s="23">
        <v>-58.830768999999997</v>
      </c>
      <c r="C1192" s="25">
        <v>4.6577215000000001</v>
      </c>
      <c r="D1192" s="26">
        <v>-2.5933890000000002E-3</v>
      </c>
      <c r="F1192" s="18">
        <f t="shared" si="48"/>
        <v>2.0807128204994312</v>
      </c>
      <c r="G1192" s="12">
        <f t="shared" si="49"/>
        <v>14.345940182506</v>
      </c>
    </row>
    <row r="1193" spans="1:7" x14ac:dyDescent="0.25">
      <c r="A1193" s="24">
        <v>21.329101999999999</v>
      </c>
      <c r="B1193" s="23">
        <v>-58.883868999999997</v>
      </c>
      <c r="C1193" s="25">
        <v>4.6575493999999997</v>
      </c>
      <c r="D1193" s="26">
        <v>-2.5936690999999999E-3</v>
      </c>
      <c r="F1193" s="18">
        <f t="shared" si="48"/>
        <v>2.0825908488279157</v>
      </c>
      <c r="G1193" s="12">
        <f t="shared" si="49"/>
        <v>14.358888669099658</v>
      </c>
    </row>
    <row r="1194" spans="1:7" x14ac:dyDescent="0.25">
      <c r="A1194" s="24">
        <v>21.378906000000001</v>
      </c>
      <c r="B1194" s="23">
        <v>-58.926597999999998</v>
      </c>
      <c r="C1194" s="25">
        <v>4.6575636999999999</v>
      </c>
      <c r="D1194" s="26">
        <v>-2.5945336000000002E-3</v>
      </c>
      <c r="F1194" s="18">
        <f t="shared" si="48"/>
        <v>2.084102078064221</v>
      </c>
      <c r="G1194" s="12">
        <f t="shared" si="49"/>
        <v>14.369308177266522</v>
      </c>
    </row>
    <row r="1195" spans="1:7" x14ac:dyDescent="0.25">
      <c r="A1195" s="24">
        <v>21.428711</v>
      </c>
      <c r="B1195" s="23">
        <v>-58.978862999999997</v>
      </c>
      <c r="C1195" s="25">
        <v>4.6574688000000002</v>
      </c>
      <c r="D1195" s="26">
        <v>-2.5936753999999998E-3</v>
      </c>
      <c r="F1195" s="18">
        <f t="shared" si="48"/>
        <v>2.0859505743088205</v>
      </c>
      <c r="G1195" s="12">
        <f t="shared" si="49"/>
        <v>14.382053048298866</v>
      </c>
    </row>
    <row r="1196" spans="1:7" x14ac:dyDescent="0.25">
      <c r="A1196" s="24">
        <v>21.478515999999999</v>
      </c>
      <c r="B1196" s="23">
        <v>-59.021541999999997</v>
      </c>
      <c r="C1196" s="25">
        <v>4.6574372999999998</v>
      </c>
      <c r="D1196" s="26">
        <v>-2.5940386000000001E-3</v>
      </c>
      <c r="F1196" s="18">
        <f t="shared" si="48"/>
        <v>2.0874600351568691</v>
      </c>
      <c r="G1196" s="12">
        <f t="shared" si="49"/>
        <v>14.392460363917147</v>
      </c>
    </row>
    <row r="1197" spans="1:7" x14ac:dyDescent="0.25">
      <c r="A1197" s="24">
        <v>21.528320000000001</v>
      </c>
      <c r="B1197" s="23">
        <v>-59.081127000000002</v>
      </c>
      <c r="C1197" s="25">
        <v>4.6573772</v>
      </c>
      <c r="D1197" s="26">
        <v>-2.5941968999999999E-3</v>
      </c>
      <c r="F1197" s="18">
        <f t="shared" si="48"/>
        <v>2.0895674234422317</v>
      </c>
      <c r="G1197" s="12">
        <f t="shared" si="49"/>
        <v>14.406990224061838</v>
      </c>
    </row>
    <row r="1198" spans="1:7" x14ac:dyDescent="0.25">
      <c r="A1198" s="24">
        <v>21.578125</v>
      </c>
      <c r="B1198" s="23">
        <v>-59.146754999999999</v>
      </c>
      <c r="C1198" s="25">
        <v>4.6573491000000002</v>
      </c>
      <c r="D1198" s="26">
        <v>-2.5966377E-3</v>
      </c>
      <c r="F1198" s="18">
        <f t="shared" si="48"/>
        <v>2.0918885391322837</v>
      </c>
      <c r="G1198" s="12">
        <f t="shared" si="49"/>
        <v>14.422993675628101</v>
      </c>
    </row>
    <row r="1199" spans="1:7" x14ac:dyDescent="0.25">
      <c r="A1199" s="24">
        <v>21.627929999999999</v>
      </c>
      <c r="B1199" s="23">
        <v>-59.175575000000002</v>
      </c>
      <c r="C1199" s="25">
        <v>4.6572522999999997</v>
      </c>
      <c r="D1199" s="26">
        <v>-2.5935858000000001E-3</v>
      </c>
      <c r="F1199" s="18">
        <f t="shared" si="48"/>
        <v>2.0929078381233746</v>
      </c>
      <c r="G1199" s="12">
        <f t="shared" si="49"/>
        <v>14.430021460630535</v>
      </c>
    </row>
    <row r="1200" spans="1:7" x14ac:dyDescent="0.25">
      <c r="A1200" s="24">
        <v>21.677734000000001</v>
      </c>
      <c r="B1200" s="23">
        <v>-59.230404</v>
      </c>
      <c r="C1200" s="25">
        <v>4.6573194999999998</v>
      </c>
      <c r="D1200" s="26">
        <v>-2.5935709000000002E-3</v>
      </c>
      <c r="F1200" s="18">
        <f t="shared" si="48"/>
        <v>2.0948470173177713</v>
      </c>
      <c r="G1200" s="12">
        <f t="shared" si="49"/>
        <v>14.443391565554144</v>
      </c>
    </row>
    <row r="1201" spans="1:7" x14ac:dyDescent="0.25">
      <c r="A1201" s="24">
        <v>21.727539</v>
      </c>
      <c r="B1201" s="23">
        <v>-59.271832000000003</v>
      </c>
      <c r="C1201" s="25">
        <v>4.6571550000000004</v>
      </c>
      <c r="D1201" s="26">
        <v>-2.596101E-3</v>
      </c>
      <c r="F1201" s="18">
        <f t="shared" si="48"/>
        <v>2.0963122330916404</v>
      </c>
      <c r="G1201" s="12">
        <f t="shared" si="49"/>
        <v>14.453493823606914</v>
      </c>
    </row>
    <row r="1202" spans="1:7" x14ac:dyDescent="0.25">
      <c r="A1202" s="24">
        <v>21.777343999999999</v>
      </c>
      <c r="B1202" s="23">
        <v>-59.328685999999998</v>
      </c>
      <c r="C1202" s="25">
        <v>4.6572231999999998</v>
      </c>
      <c r="D1202" s="26">
        <v>-2.5943816E-3</v>
      </c>
      <c r="F1202" s="18">
        <f t="shared" si="48"/>
        <v>2.0983230320104282</v>
      </c>
      <c r="G1202" s="12">
        <f t="shared" si="49"/>
        <v>14.467357726748078</v>
      </c>
    </row>
    <row r="1203" spans="1:7" x14ac:dyDescent="0.25">
      <c r="A1203" s="24">
        <v>21.827148000000001</v>
      </c>
      <c r="B1203" s="23">
        <v>-59.378402999999999</v>
      </c>
      <c r="C1203" s="25">
        <v>4.6572132000000002</v>
      </c>
      <c r="D1203" s="26">
        <v>-2.5952041999999999E-3</v>
      </c>
      <c r="F1203" s="18">
        <f t="shared" si="48"/>
        <v>2.1000814111894726</v>
      </c>
      <c r="G1203" s="12">
        <f t="shared" si="49"/>
        <v>14.479481265504704</v>
      </c>
    </row>
    <row r="1204" spans="1:7" x14ac:dyDescent="0.25">
      <c r="A1204" s="24">
        <v>21.876953</v>
      </c>
      <c r="B1204" s="23">
        <v>-59.421149999999997</v>
      </c>
      <c r="C1204" s="25">
        <v>4.6572003000000004</v>
      </c>
      <c r="D1204" s="26">
        <v>-2.5939492E-3</v>
      </c>
      <c r="F1204" s="18">
        <f t="shared" si="48"/>
        <v>2.1015932770455503</v>
      </c>
      <c r="G1204" s="12">
        <f t="shared" si="49"/>
        <v>14.489905162989055</v>
      </c>
    </row>
    <row r="1205" spans="1:7" x14ac:dyDescent="0.25">
      <c r="A1205" s="24">
        <v>21.926758</v>
      </c>
      <c r="B1205" s="23">
        <v>-59.471668000000001</v>
      </c>
      <c r="C1205" s="25">
        <v>4.6571059000000004</v>
      </c>
      <c r="D1205" s="26">
        <v>-2.5936544000000001E-3</v>
      </c>
      <c r="F1205" s="18">
        <f t="shared" si="48"/>
        <v>2.1033799858044651</v>
      </c>
      <c r="G1205" s="12">
        <f t="shared" si="49"/>
        <v>14.502224026373959</v>
      </c>
    </row>
    <row r="1206" spans="1:7" x14ac:dyDescent="0.25">
      <c r="A1206" s="24">
        <v>21.976562999999999</v>
      </c>
      <c r="B1206" s="23">
        <v>-59.516865000000003</v>
      </c>
      <c r="C1206" s="25">
        <v>4.6570581999999998</v>
      </c>
      <c r="D1206" s="26">
        <v>-2.5947449999999999E-3</v>
      </c>
      <c r="F1206" s="18">
        <f t="shared" si="48"/>
        <v>2.1049785026851153</v>
      </c>
      <c r="G1206" s="12">
        <f t="shared" si="49"/>
        <v>14.513245358738809</v>
      </c>
    </row>
    <row r="1207" spans="1:7" x14ac:dyDescent="0.25">
      <c r="A1207" s="24">
        <v>22.026367</v>
      </c>
      <c r="B1207" s="23">
        <v>-59.568587999999998</v>
      </c>
      <c r="C1207" s="25">
        <v>4.6570592</v>
      </c>
      <c r="D1207" s="26">
        <v>-2.594617E-3</v>
      </c>
      <c r="F1207" s="18">
        <f t="shared" si="48"/>
        <v>2.1068078296010131</v>
      </c>
      <c r="G1207" s="12">
        <f t="shared" si="49"/>
        <v>14.525858062544529</v>
      </c>
    </row>
    <row r="1208" spans="1:7" x14ac:dyDescent="0.25">
      <c r="A1208" s="24">
        <v>22.076172</v>
      </c>
      <c r="B1208" s="23">
        <v>-59.625576000000002</v>
      </c>
      <c r="C1208" s="25">
        <v>4.6569028000000001</v>
      </c>
      <c r="D1208" s="26">
        <v>-2.5951741E-3</v>
      </c>
      <c r="F1208" s="18">
        <f t="shared" si="48"/>
        <v>2.108823367800329</v>
      </c>
      <c r="G1208" s="12">
        <f t="shared" si="49"/>
        <v>14.539754641715893</v>
      </c>
    </row>
    <row r="1209" spans="1:7" x14ac:dyDescent="0.25">
      <c r="A1209" s="24">
        <v>22.125976999999999</v>
      </c>
      <c r="B1209" s="23">
        <v>-59.652270999999999</v>
      </c>
      <c r="C1209" s="25">
        <v>4.6568942</v>
      </c>
      <c r="D1209" s="26">
        <v>-2.5930075999999998E-3</v>
      </c>
      <c r="F1209" s="18">
        <f t="shared" si="48"/>
        <v>2.1097675102905153</v>
      </c>
      <c r="G1209" s="12">
        <f t="shared" si="49"/>
        <v>14.546264243403606</v>
      </c>
    </row>
    <row r="1210" spans="1:7" x14ac:dyDescent="0.25">
      <c r="A1210" s="24">
        <v>22.175781000000001</v>
      </c>
      <c r="B1210" s="23">
        <v>-59.710678000000001</v>
      </c>
      <c r="C1210" s="25">
        <v>4.6568569999999996</v>
      </c>
      <c r="D1210" s="26">
        <v>-2.5952011000000001E-3</v>
      </c>
      <c r="F1210" s="18">
        <f t="shared" si="48"/>
        <v>2.1118332353485529</v>
      </c>
      <c r="G1210" s="12">
        <f t="shared" si="49"/>
        <v>14.560506847103717</v>
      </c>
    </row>
    <row r="1211" spans="1:7" x14ac:dyDescent="0.25">
      <c r="A1211" s="24">
        <v>22.225586</v>
      </c>
      <c r="B1211" s="23">
        <v>-59.770187</v>
      </c>
      <c r="C1211" s="25">
        <v>4.6568040999999996</v>
      </c>
      <c r="D1211" s="26">
        <v>-2.5945098999999999E-3</v>
      </c>
      <c r="F1211" s="18">
        <f t="shared" si="48"/>
        <v>2.1139379356837651</v>
      </c>
      <c r="G1211" s="12">
        <f t="shared" si="49"/>
        <v>14.575018174574561</v>
      </c>
    </row>
    <row r="1212" spans="1:7" x14ac:dyDescent="0.25">
      <c r="A1212" s="24">
        <v>22.275390999999999</v>
      </c>
      <c r="B1212" s="23">
        <v>-59.819622000000003</v>
      </c>
      <c r="C1212" s="25">
        <v>4.6568183999999997</v>
      </c>
      <c r="D1212" s="26">
        <v>-2.5946677E-3</v>
      </c>
      <c r="F1212" s="18">
        <f t="shared" si="48"/>
        <v>2.1156863411530424</v>
      </c>
      <c r="G1212" s="12">
        <f t="shared" si="49"/>
        <v>14.587072947357189</v>
      </c>
    </row>
    <row r="1213" spans="1:7" x14ac:dyDescent="0.25">
      <c r="A1213" s="24">
        <v>22.325195000000001</v>
      </c>
      <c r="B1213" s="23">
        <v>-59.864006000000003</v>
      </c>
      <c r="C1213" s="25">
        <v>4.6566881999999996</v>
      </c>
      <c r="D1213" s="26">
        <v>-2.5930197E-3</v>
      </c>
      <c r="F1213" s="18">
        <f t="shared" ref="F1213:F1276" si="50" xml:space="preserve"> -B1213 / A_6x12_in2</f>
        <v>2.1172561040406404</v>
      </c>
      <c r="G1213" s="12">
        <f t="shared" ref="G1213:G1276" si="51" xml:space="preserve"> -B1213 * kip_to_N / A_6x12_mm2</f>
        <v>14.597896028882104</v>
      </c>
    </row>
    <row r="1214" spans="1:7" x14ac:dyDescent="0.25">
      <c r="A1214" s="24">
        <v>22.375</v>
      </c>
      <c r="B1214" s="23">
        <v>-59.918678</v>
      </c>
      <c r="C1214" s="25">
        <v>4.6566843999999996</v>
      </c>
      <c r="D1214" s="26">
        <v>-2.5932014E-3</v>
      </c>
      <c r="F1214" s="18">
        <f t="shared" si="50"/>
        <v>2.1191897304959113</v>
      </c>
      <c r="G1214" s="12">
        <f t="shared" si="51"/>
        <v>14.611227849203164</v>
      </c>
    </row>
    <row r="1215" spans="1:7" x14ac:dyDescent="0.25">
      <c r="A1215" s="24">
        <v>22.424804999999999</v>
      </c>
      <c r="B1215" s="23">
        <v>-59.972774999999999</v>
      </c>
      <c r="C1215" s="25">
        <v>4.6565842999999996</v>
      </c>
      <c r="D1215" s="26">
        <v>-2.5932579000000002E-3</v>
      </c>
      <c r="F1215" s="18">
        <f t="shared" si="50"/>
        <v>2.121103020486232</v>
      </c>
      <c r="G1215" s="12">
        <f t="shared" si="51"/>
        <v>14.624419455215541</v>
      </c>
    </row>
    <row r="1216" spans="1:7" x14ac:dyDescent="0.25">
      <c r="A1216" s="24">
        <v>22.474609000000001</v>
      </c>
      <c r="B1216" s="23">
        <v>-60.012165000000003</v>
      </c>
      <c r="C1216" s="25">
        <v>4.6566215</v>
      </c>
      <c r="D1216" s="26">
        <v>-2.5972812E-3</v>
      </c>
      <c r="F1216" s="18">
        <f t="shared" si="50"/>
        <v>2.1224961567547629</v>
      </c>
      <c r="G1216" s="12">
        <f t="shared" si="51"/>
        <v>14.634024744988123</v>
      </c>
    </row>
    <row r="1217" spans="1:7" x14ac:dyDescent="0.25">
      <c r="A1217" s="24">
        <v>22.524414</v>
      </c>
      <c r="B1217" s="23">
        <v>-60.061427999999999</v>
      </c>
      <c r="C1217" s="25">
        <v>4.6565818999999999</v>
      </c>
      <c r="D1217" s="26">
        <v>-2.5944141999999998E-3</v>
      </c>
      <c r="F1217" s="18">
        <f t="shared" si="50"/>
        <v>2.1242384789684374</v>
      </c>
      <c r="G1217" s="12">
        <f t="shared" si="51"/>
        <v>14.64603757540363</v>
      </c>
    </row>
    <row r="1218" spans="1:7" x14ac:dyDescent="0.25">
      <c r="A1218" s="24">
        <v>22.574218999999999</v>
      </c>
      <c r="B1218" s="23">
        <v>-60.108601</v>
      </c>
      <c r="C1218" s="25">
        <v>4.6565665999999997</v>
      </c>
      <c r="D1218" s="26">
        <v>-2.5925606E-3</v>
      </c>
      <c r="F1218" s="18">
        <f t="shared" si="50"/>
        <v>2.1259068825529877</v>
      </c>
      <c r="G1218" s="12">
        <f t="shared" si="51"/>
        <v>14.657540757288427</v>
      </c>
    </row>
    <row r="1219" spans="1:7" x14ac:dyDescent="0.25">
      <c r="A1219" s="24">
        <v>22.624023000000001</v>
      </c>
      <c r="B1219" s="23">
        <v>-60.154429999999998</v>
      </c>
      <c r="C1219" s="25">
        <v>4.6564421999999999</v>
      </c>
      <c r="D1219" s="26">
        <v>-2.5924563E-3</v>
      </c>
      <c r="F1219" s="18">
        <f t="shared" si="50"/>
        <v>2.1275277518612001</v>
      </c>
      <c r="G1219" s="12">
        <f t="shared" si="51"/>
        <v>14.668716203467346</v>
      </c>
    </row>
    <row r="1220" spans="1:7" x14ac:dyDescent="0.25">
      <c r="A1220" s="24">
        <v>22.673828</v>
      </c>
      <c r="B1220" s="23">
        <v>-60.196438000000001</v>
      </c>
      <c r="C1220" s="25">
        <v>4.6563920999999997</v>
      </c>
      <c r="D1220" s="26">
        <v>-2.5932848999999998E-3</v>
      </c>
      <c r="F1220" s="18">
        <f t="shared" si="50"/>
        <v>2.1290134809388457</v>
      </c>
      <c r="G1220" s="12">
        <f t="shared" si="51"/>
        <v>14.678959895083661</v>
      </c>
    </row>
    <row r="1221" spans="1:7" x14ac:dyDescent="0.25">
      <c r="A1221" s="24">
        <v>22.723633</v>
      </c>
      <c r="B1221" s="23">
        <v>-60.254821999999997</v>
      </c>
      <c r="C1221" s="25">
        <v>4.6563692000000003</v>
      </c>
      <c r="D1221" s="26">
        <v>-2.5930164999999998E-3</v>
      </c>
      <c r="F1221" s="18">
        <f t="shared" si="50"/>
        <v>2.131078392538285</v>
      </c>
      <c r="G1221" s="12">
        <f t="shared" si="51"/>
        <v>14.693196890211423</v>
      </c>
    </row>
    <row r="1222" spans="1:7" x14ac:dyDescent="0.25">
      <c r="A1222" s="24">
        <v>22.773437999999999</v>
      </c>
      <c r="B1222" s="23">
        <v>-60.306323999999996</v>
      </c>
      <c r="C1222" s="25">
        <v>4.6563357999999999</v>
      </c>
      <c r="D1222" s="26">
        <v>-2.5945631999999999E-3</v>
      </c>
      <c r="F1222" s="18">
        <f t="shared" si="50"/>
        <v>2.1328999031780893</v>
      </c>
      <c r="G1222" s="12">
        <f t="shared" si="51"/>
        <v>14.705755702952414</v>
      </c>
    </row>
    <row r="1223" spans="1:7" x14ac:dyDescent="0.25">
      <c r="A1223" s="24">
        <v>22.823242</v>
      </c>
      <c r="B1223" s="23">
        <v>-60.351821999999999</v>
      </c>
      <c r="C1223" s="25">
        <v>4.6563077000000002</v>
      </c>
      <c r="D1223" s="26">
        <v>-2.5939613000000002E-3</v>
      </c>
      <c r="F1223" s="18">
        <f t="shared" si="50"/>
        <v>2.1345090657560437</v>
      </c>
      <c r="G1223" s="12">
        <f t="shared" si="51"/>
        <v>14.716850434459724</v>
      </c>
    </row>
    <row r="1224" spans="1:7" x14ac:dyDescent="0.25">
      <c r="A1224" s="24">
        <v>22.873047</v>
      </c>
      <c r="B1224" s="23">
        <v>-60.404105999999999</v>
      </c>
      <c r="C1224" s="25">
        <v>4.6562251999999997</v>
      </c>
      <c r="D1224" s="26">
        <v>-2.5925754999999999E-3</v>
      </c>
      <c r="F1224" s="18">
        <f t="shared" si="50"/>
        <v>2.1363582339881808</v>
      </c>
      <c r="G1224" s="12">
        <f t="shared" si="51"/>
        <v>14.729599938660529</v>
      </c>
    </row>
    <row r="1225" spans="1:7" x14ac:dyDescent="0.25">
      <c r="A1225" s="24">
        <v>22.922851999999999</v>
      </c>
      <c r="B1225" s="23">
        <v>-60.462451999999999</v>
      </c>
      <c r="C1225" s="25">
        <v>4.6561484000000002</v>
      </c>
      <c r="D1225" s="26">
        <v>-2.5928616999999999E-3</v>
      </c>
      <c r="F1225" s="18">
        <f t="shared" si="50"/>
        <v>2.1384218016125454</v>
      </c>
      <c r="G1225" s="12">
        <f t="shared" si="51"/>
        <v>14.743827667451368</v>
      </c>
    </row>
    <row r="1226" spans="1:7" x14ac:dyDescent="0.25">
      <c r="A1226" s="24">
        <v>22.972656000000001</v>
      </c>
      <c r="B1226" s="23">
        <v>-60.517563000000003</v>
      </c>
      <c r="C1226" s="25">
        <v>4.6561117000000003</v>
      </c>
      <c r="D1226" s="26">
        <v>-2.5933356999999998E-3</v>
      </c>
      <c r="F1226" s="18">
        <f t="shared" si="50"/>
        <v>2.1403709545167091</v>
      </c>
      <c r="G1226" s="12">
        <f t="shared" si="51"/>
        <v>14.757266538348981</v>
      </c>
    </row>
    <row r="1227" spans="1:7" x14ac:dyDescent="0.25">
      <c r="A1227" s="24">
        <v>23.022461</v>
      </c>
      <c r="B1227" s="23">
        <v>-60.553677</v>
      </c>
      <c r="C1227" s="25">
        <v>4.6560559000000001</v>
      </c>
      <c r="D1227" s="26">
        <v>-2.5954186000000001E-3</v>
      </c>
      <c r="F1227" s="18">
        <f t="shared" si="50"/>
        <v>2.1416482259866694</v>
      </c>
      <c r="G1227" s="12">
        <f t="shared" si="51"/>
        <v>14.766072972338495</v>
      </c>
    </row>
    <row r="1228" spans="1:7" x14ac:dyDescent="0.25">
      <c r="A1228" s="24">
        <v>23.072265999999999</v>
      </c>
      <c r="B1228" s="23">
        <v>-60.610743999999997</v>
      </c>
      <c r="C1228" s="25">
        <v>4.6560655000000004</v>
      </c>
      <c r="D1228" s="26">
        <v>-2.5929273000000002E-3</v>
      </c>
      <c r="F1228" s="18">
        <f t="shared" si="50"/>
        <v>2.1436665582394303</v>
      </c>
      <c r="G1228" s="12">
        <f t="shared" si="51"/>
        <v>14.779988815736615</v>
      </c>
    </row>
    <row r="1229" spans="1:7" x14ac:dyDescent="0.25">
      <c r="A1229" s="24">
        <v>23.122070000000001</v>
      </c>
      <c r="B1229" s="23">
        <v>-60.649859999999997</v>
      </c>
      <c r="C1229" s="25">
        <v>4.655951</v>
      </c>
      <c r="D1229" s="26">
        <v>-2.5915026000000001E-3</v>
      </c>
      <c r="F1229" s="18">
        <f t="shared" si="50"/>
        <v>2.1450500037403155</v>
      </c>
      <c r="G1229" s="12">
        <f t="shared" si="51"/>
        <v>14.789527290342974</v>
      </c>
    </row>
    <row r="1230" spans="1:7" x14ac:dyDescent="0.25">
      <c r="A1230" s="24">
        <v>23.171875</v>
      </c>
      <c r="B1230" s="23">
        <v>-60.691761</v>
      </c>
      <c r="C1230" s="25">
        <v>4.6559762999999998</v>
      </c>
      <c r="D1230" s="26">
        <v>-2.5959787999999999E-3</v>
      </c>
      <c r="F1230" s="18">
        <f t="shared" si="50"/>
        <v>2.1465319484670919</v>
      </c>
      <c r="G1230" s="12">
        <f t="shared" si="51"/>
        <v>14.799744889905325</v>
      </c>
    </row>
    <row r="1231" spans="1:7" x14ac:dyDescent="0.25">
      <c r="A1231" s="24">
        <v>23.221679999999999</v>
      </c>
      <c r="B1231" s="23">
        <v>-60.766556000000001</v>
      </c>
      <c r="C1231" s="25">
        <v>4.6558728</v>
      </c>
      <c r="D1231" s="26">
        <v>-2.5960745E-3</v>
      </c>
      <c r="F1231" s="18">
        <f t="shared" si="50"/>
        <v>2.1491772804601048</v>
      </c>
      <c r="G1231" s="12">
        <f t="shared" si="51"/>
        <v>14.817983723328538</v>
      </c>
    </row>
    <row r="1232" spans="1:7" x14ac:dyDescent="0.25">
      <c r="A1232" s="24">
        <v>23.271484000000001</v>
      </c>
      <c r="B1232" s="23">
        <v>-60.790222</v>
      </c>
      <c r="C1232" s="25">
        <v>4.6558700000000002</v>
      </c>
      <c r="D1232" s="26">
        <v>-2.5989622999999999E-3</v>
      </c>
      <c r="F1232" s="18">
        <f t="shared" si="50"/>
        <v>2.1500142939897078</v>
      </c>
      <c r="G1232" s="12">
        <f t="shared" si="51"/>
        <v>14.82375470042318</v>
      </c>
    </row>
    <row r="1233" spans="1:7" x14ac:dyDescent="0.25">
      <c r="A1233" s="24">
        <v>23.321289</v>
      </c>
      <c r="B1233" s="23">
        <v>-60.852221999999998</v>
      </c>
      <c r="C1233" s="25">
        <v>4.6558256</v>
      </c>
      <c r="D1233" s="26">
        <v>-2.5960146E-3</v>
      </c>
      <c r="F1233" s="18">
        <f t="shared" si="50"/>
        <v>2.1522070954278627</v>
      </c>
      <c r="G1233" s="12">
        <f t="shared" si="51"/>
        <v>14.838873460664363</v>
      </c>
    </row>
    <row r="1234" spans="1:7" x14ac:dyDescent="0.25">
      <c r="A1234" s="24">
        <v>23.371093999999999</v>
      </c>
      <c r="B1234" s="23">
        <v>-60.911448999999998</v>
      </c>
      <c r="C1234" s="25">
        <v>4.6558603999999999</v>
      </c>
      <c r="D1234" s="26">
        <v>-2.5956986999999998E-3</v>
      </c>
      <c r="F1234" s="18">
        <f t="shared" si="50"/>
        <v>2.1543018220533079</v>
      </c>
      <c r="G1234" s="12">
        <f t="shared" si="51"/>
        <v>14.853316022161207</v>
      </c>
    </row>
    <row r="1235" spans="1:7" x14ac:dyDescent="0.25">
      <c r="A1235" s="24">
        <v>23.420898000000001</v>
      </c>
      <c r="B1235" s="23">
        <v>-60.956111999999997</v>
      </c>
      <c r="C1235" s="25">
        <v>4.6557130999999998</v>
      </c>
      <c r="D1235" s="26">
        <v>-2.5947540999999999E-3</v>
      </c>
      <c r="F1235" s="18">
        <f t="shared" si="50"/>
        <v>2.1558814525473773</v>
      </c>
      <c r="G1235" s="12">
        <f t="shared" si="51"/>
        <v>14.864207138107206</v>
      </c>
    </row>
    <row r="1236" spans="1:7" x14ac:dyDescent="0.25">
      <c r="A1236" s="24">
        <v>23.470703</v>
      </c>
      <c r="B1236" s="23">
        <v>-61.011367999999997</v>
      </c>
      <c r="C1236" s="25">
        <v>4.6556791999999998</v>
      </c>
      <c r="D1236" s="26">
        <v>-2.5910793000000001E-3</v>
      </c>
      <c r="F1236" s="18">
        <f t="shared" si="50"/>
        <v>2.1578357337774854</v>
      </c>
      <c r="G1236" s="12">
        <f t="shared" si="51"/>
        <v>14.877681367395704</v>
      </c>
    </row>
    <row r="1237" spans="1:7" x14ac:dyDescent="0.25">
      <c r="A1237" s="24">
        <v>23.520508</v>
      </c>
      <c r="B1237" s="23">
        <v>-61.062420000000003</v>
      </c>
      <c r="C1237" s="25">
        <v>4.6556354000000004</v>
      </c>
      <c r="D1237" s="26">
        <v>-2.5950909999999999E-3</v>
      </c>
      <c r="F1237" s="18">
        <f t="shared" si="50"/>
        <v>2.1596413289229806</v>
      </c>
      <c r="G1237" s="12">
        <f t="shared" si="51"/>
        <v>14.890130447199459</v>
      </c>
    </row>
    <row r="1238" spans="1:7" x14ac:dyDescent="0.25">
      <c r="A1238" s="24">
        <v>23.570312999999999</v>
      </c>
      <c r="B1238" s="23">
        <v>-61.095157999999998</v>
      </c>
      <c r="C1238" s="25">
        <v>4.6556087000000002</v>
      </c>
      <c r="D1238" s="26">
        <v>-2.5923579999999999E-3</v>
      </c>
      <c r="F1238" s="18">
        <f t="shared" si="50"/>
        <v>2.1607991988178563</v>
      </c>
      <c r="G1238" s="12">
        <f t="shared" si="51"/>
        <v>14.898113640308745</v>
      </c>
    </row>
    <row r="1239" spans="1:7" x14ac:dyDescent="0.25">
      <c r="A1239" s="24">
        <v>23.620117</v>
      </c>
      <c r="B1239" s="23">
        <v>-61.137928000000002</v>
      </c>
      <c r="C1239" s="25">
        <v>4.6555948000000003</v>
      </c>
      <c r="D1239" s="26">
        <v>-2.5945186999999999E-3</v>
      </c>
      <c r="F1239" s="18">
        <f t="shared" si="50"/>
        <v>2.1623118781325323</v>
      </c>
      <c r="G1239" s="12">
        <f t="shared" si="51"/>
        <v>14.908543146365446</v>
      </c>
    </row>
    <row r="1240" spans="1:7" x14ac:dyDescent="0.25">
      <c r="A1240" s="24">
        <v>23.669922</v>
      </c>
      <c r="B1240" s="23">
        <v>-61.179076999999999</v>
      </c>
      <c r="C1240" s="25">
        <v>4.6555242999999997</v>
      </c>
      <c r="D1240" s="26">
        <v>-2.5938631000000001E-3</v>
      </c>
      <c r="F1240" s="18">
        <f t="shared" si="50"/>
        <v>2.1637672262999295</v>
      </c>
      <c r="G1240" s="12">
        <f t="shared" si="51"/>
        <v>14.918577369997131</v>
      </c>
    </row>
    <row r="1241" spans="1:7" x14ac:dyDescent="0.25">
      <c r="A1241" s="24">
        <v>23.719726999999999</v>
      </c>
      <c r="B1241" s="23">
        <v>-61.240985999999999</v>
      </c>
      <c r="C1241" s="25">
        <v>4.6554441000000004</v>
      </c>
      <c r="D1241" s="26">
        <v>-2.5945363999999999E-3</v>
      </c>
      <c r="F1241" s="18">
        <f t="shared" si="50"/>
        <v>2.1659568092714574</v>
      </c>
      <c r="G1241" s="12">
        <f t="shared" si="51"/>
        <v>14.933673939799894</v>
      </c>
    </row>
    <row r="1242" spans="1:7" x14ac:dyDescent="0.25">
      <c r="A1242" s="24">
        <v>23.769531000000001</v>
      </c>
      <c r="B1242" s="23">
        <v>-61.303871000000001</v>
      </c>
      <c r="C1242" s="25">
        <v>4.6553845000000003</v>
      </c>
      <c r="D1242" s="26">
        <v>-2.5933384999999999E-3</v>
      </c>
      <c r="F1242" s="18">
        <f t="shared" si="50"/>
        <v>2.168180911181754</v>
      </c>
      <c r="G1242" s="12">
        <f t="shared" si="51"/>
        <v>14.949008508150971</v>
      </c>
    </row>
    <row r="1243" spans="1:7" x14ac:dyDescent="0.25">
      <c r="A1243" s="24">
        <v>23.819336</v>
      </c>
      <c r="B1243" s="23">
        <v>-61.345241999999999</v>
      </c>
      <c r="C1243" s="25">
        <v>4.6552873000000004</v>
      </c>
      <c r="D1243" s="26">
        <v>-2.5926053000000001E-3</v>
      </c>
      <c r="F1243" s="18">
        <f t="shared" si="50"/>
        <v>2.1696441109930107</v>
      </c>
      <c r="G1243" s="12">
        <f t="shared" si="51"/>
        <v>14.959096866698355</v>
      </c>
    </row>
    <row r="1244" spans="1:7" x14ac:dyDescent="0.25">
      <c r="A1244" s="24">
        <v>23.869140999999999</v>
      </c>
      <c r="B1244" s="23">
        <v>-61.413429000000001</v>
      </c>
      <c r="C1244" s="25">
        <v>4.6552629000000003</v>
      </c>
      <c r="D1244" s="26">
        <v>-2.5943458999999999E-3</v>
      </c>
      <c r="F1244" s="18">
        <f t="shared" si="50"/>
        <v>2.1720557327940346</v>
      </c>
      <c r="G1244" s="12">
        <f t="shared" si="51"/>
        <v>14.975724332901024</v>
      </c>
    </row>
    <row r="1245" spans="1:7" x14ac:dyDescent="0.25">
      <c r="A1245" s="24">
        <v>23.918945000000001</v>
      </c>
      <c r="B1245" s="23">
        <v>-61.438175000000001</v>
      </c>
      <c r="C1245" s="25">
        <v>4.6552081000000003</v>
      </c>
      <c r="D1245" s="26">
        <v>-2.5918423000000001E-3</v>
      </c>
      <c r="F1245" s="18">
        <f t="shared" si="50"/>
        <v>2.1729309435099795</v>
      </c>
      <c r="G1245" s="12">
        <f t="shared" si="51"/>
        <v>14.981758669045032</v>
      </c>
    </row>
    <row r="1246" spans="1:7" x14ac:dyDescent="0.25">
      <c r="A1246" s="24">
        <v>23.96875</v>
      </c>
      <c r="B1246" s="23">
        <v>-61.491900999999999</v>
      </c>
      <c r="C1246" s="25">
        <v>4.6552423999999997</v>
      </c>
      <c r="D1246" s="26">
        <v>-2.5954098000000002E-3</v>
      </c>
      <c r="F1246" s="18">
        <f t="shared" si="50"/>
        <v>2.1748311120594361</v>
      </c>
      <c r="G1246" s="12">
        <f t="shared" si="51"/>
        <v>14.994859806346929</v>
      </c>
    </row>
    <row r="1247" spans="1:7" x14ac:dyDescent="0.25">
      <c r="A1247" s="24">
        <v>24.018554999999999</v>
      </c>
      <c r="B1247" s="23">
        <v>-61.530334000000003</v>
      </c>
      <c r="C1247" s="25">
        <v>4.6551318000000004</v>
      </c>
      <c r="D1247" s="26">
        <v>-2.5934367E-3</v>
      </c>
      <c r="F1247" s="18">
        <f t="shared" si="50"/>
        <v>2.1761904013767364</v>
      </c>
      <c r="G1247" s="12">
        <f t="shared" si="51"/>
        <v>15.004231730739662</v>
      </c>
    </row>
    <row r="1248" spans="1:7" x14ac:dyDescent="0.25">
      <c r="A1248" s="24">
        <v>24.068359000000001</v>
      </c>
      <c r="B1248" s="23">
        <v>-61.594517000000003</v>
      </c>
      <c r="C1248" s="25">
        <v>4.6549759000000002</v>
      </c>
      <c r="D1248" s="26">
        <v>-2.5928735E-3</v>
      </c>
      <c r="F1248" s="18">
        <f t="shared" si="50"/>
        <v>2.1784604106461734</v>
      </c>
      <c r="G1248" s="12">
        <f t="shared" si="51"/>
        <v>15.019882817651915</v>
      </c>
    </row>
    <row r="1249" spans="1:7" x14ac:dyDescent="0.25">
      <c r="A1249" s="24">
        <v>24.118164</v>
      </c>
      <c r="B1249" s="23">
        <v>-61.653412000000003</v>
      </c>
      <c r="C1249" s="25">
        <v>4.6550741000000002</v>
      </c>
      <c r="D1249" s="26">
        <v>-2.5943458999999999E-3</v>
      </c>
      <c r="F1249" s="18">
        <f t="shared" si="50"/>
        <v>2.1805433951735953</v>
      </c>
      <c r="G1249" s="12">
        <f t="shared" si="51"/>
        <v>15.03424442062618</v>
      </c>
    </row>
    <row r="1250" spans="1:7" x14ac:dyDescent="0.25">
      <c r="A1250" s="24">
        <v>24.167968999999999</v>
      </c>
      <c r="B1250" s="23">
        <v>-61.694434999999999</v>
      </c>
      <c r="C1250" s="25">
        <v>4.6550001999999999</v>
      </c>
      <c r="D1250" s="26">
        <v>-2.5920391E-3</v>
      </c>
      <c r="F1250" s="18">
        <f t="shared" si="50"/>
        <v>2.1819942870025857</v>
      </c>
      <c r="G1250" s="12">
        <f t="shared" si="51"/>
        <v>15.044247919035437</v>
      </c>
    </row>
    <row r="1251" spans="1:7" x14ac:dyDescent="0.25">
      <c r="A1251" s="24">
        <v>24.217773000000001</v>
      </c>
      <c r="B1251" s="23">
        <v>-61.757710000000003</v>
      </c>
      <c r="C1251" s="25">
        <v>4.6549300999999996</v>
      </c>
      <c r="D1251" s="26">
        <v>-2.5952756E-3</v>
      </c>
      <c r="F1251" s="18">
        <f t="shared" si="50"/>
        <v>2.1842321823412836</v>
      </c>
      <c r="G1251" s="12">
        <f t="shared" si="51"/>
        <v>15.059677589265451</v>
      </c>
    </row>
    <row r="1252" spans="1:7" x14ac:dyDescent="0.25">
      <c r="A1252" s="24">
        <v>24.267578</v>
      </c>
      <c r="B1252" s="23">
        <v>-61.794356999999998</v>
      </c>
      <c r="C1252" s="25">
        <v>4.6549315</v>
      </c>
      <c r="D1252" s="26">
        <v>-2.5947540999999999E-3</v>
      </c>
      <c r="F1252" s="18">
        <f t="shared" si="50"/>
        <v>2.1855283048300587</v>
      </c>
      <c r="G1252" s="12">
        <f t="shared" si="51"/>
        <v>15.068613995822847</v>
      </c>
    </row>
    <row r="1253" spans="1:7" x14ac:dyDescent="0.25">
      <c r="A1253" s="24">
        <v>24.317383</v>
      </c>
      <c r="B1253" s="23">
        <v>-61.834857999999997</v>
      </c>
      <c r="C1253" s="25">
        <v>4.6548743000000004</v>
      </c>
      <c r="D1253" s="26">
        <v>-2.5951741E-3</v>
      </c>
      <c r="F1253" s="18">
        <f t="shared" si="50"/>
        <v>2.186960734685651</v>
      </c>
      <c r="G1253" s="12">
        <f t="shared" si="51"/>
        <v>15.078490204024915</v>
      </c>
    </row>
    <row r="1254" spans="1:7" x14ac:dyDescent="0.25">
      <c r="A1254" s="24">
        <v>24.367187999999999</v>
      </c>
      <c r="B1254" s="23">
        <v>-61.892623999999998</v>
      </c>
      <c r="C1254" s="25">
        <v>4.6548385999999997</v>
      </c>
      <c r="D1254" s="26">
        <v>-2.5938272E-3</v>
      </c>
      <c r="F1254" s="18">
        <f t="shared" si="50"/>
        <v>2.189003789006239</v>
      </c>
      <c r="G1254" s="12">
        <f t="shared" si="51"/>
        <v>15.092576499252207</v>
      </c>
    </row>
    <row r="1255" spans="1:7" x14ac:dyDescent="0.25">
      <c r="A1255" s="24">
        <v>24.416992</v>
      </c>
      <c r="B1255" s="23">
        <v>-61.926796000000003</v>
      </c>
      <c r="C1255" s="25">
        <v>4.6548762000000004</v>
      </c>
      <c r="D1255" s="26">
        <v>-2.5933443000000001E-3</v>
      </c>
      <c r="F1255" s="18">
        <f t="shared" si="50"/>
        <v>2.1902123762763139</v>
      </c>
      <c r="G1255" s="12">
        <f t="shared" si="51"/>
        <v>15.100909374654817</v>
      </c>
    </row>
    <row r="1256" spans="1:7" x14ac:dyDescent="0.25">
      <c r="A1256" s="24">
        <v>24.466797</v>
      </c>
      <c r="B1256" s="23">
        <v>-62.000999</v>
      </c>
      <c r="C1256" s="25">
        <v>4.6546326000000002</v>
      </c>
      <c r="D1256" s="26">
        <v>-2.5931776000000001E-3</v>
      </c>
      <c r="F1256" s="18">
        <f t="shared" si="50"/>
        <v>2.1928367705523688</v>
      </c>
      <c r="G1256" s="12">
        <f t="shared" si="51"/>
        <v>15.119003848302825</v>
      </c>
    </row>
    <row r="1257" spans="1:7" x14ac:dyDescent="0.25">
      <c r="A1257" s="24">
        <v>24.516601999999999</v>
      </c>
      <c r="B1257" s="23">
        <v>-62.034602999999997</v>
      </c>
      <c r="C1257" s="25">
        <v>4.6546354000000001</v>
      </c>
      <c r="D1257" s="26">
        <v>-2.5931982999999998E-3</v>
      </c>
      <c r="F1257" s="18">
        <f t="shared" si="50"/>
        <v>2.1940252689318487</v>
      </c>
      <c r="G1257" s="12">
        <f t="shared" si="51"/>
        <v>15.127198216353541</v>
      </c>
    </row>
    <row r="1258" spans="1:7" x14ac:dyDescent="0.25">
      <c r="A1258" s="24">
        <v>24.566406000000001</v>
      </c>
      <c r="B1258" s="23">
        <v>-62.080776</v>
      </c>
      <c r="C1258" s="25">
        <v>4.6546326000000002</v>
      </c>
      <c r="D1258" s="26">
        <v>-2.5930286E-3</v>
      </c>
      <c r="F1258" s="18">
        <f t="shared" si="50"/>
        <v>2.1956583047512672</v>
      </c>
      <c r="G1258" s="12">
        <f t="shared" si="51"/>
        <v>15.138457547266707</v>
      </c>
    </row>
    <row r="1259" spans="1:7" x14ac:dyDescent="0.25">
      <c r="A1259" s="24">
        <v>24.616211</v>
      </c>
      <c r="B1259" s="23">
        <v>-62.128937000000001</v>
      </c>
      <c r="C1259" s="25">
        <v>4.6546187000000003</v>
      </c>
      <c r="D1259" s="26">
        <v>-2.5941817999999999E-3</v>
      </c>
      <c r="F1259" s="18">
        <f t="shared" si="50"/>
        <v>2.1973616516877668</v>
      </c>
      <c r="G1259" s="12">
        <f t="shared" si="51"/>
        <v>15.150201653911475</v>
      </c>
    </row>
    <row r="1260" spans="1:7" x14ac:dyDescent="0.25">
      <c r="A1260" s="24">
        <v>24.666015999999999</v>
      </c>
      <c r="B1260" s="23">
        <v>-62.153621999999999</v>
      </c>
      <c r="C1260" s="25">
        <v>4.6545304999999999</v>
      </c>
      <c r="D1260" s="26">
        <v>-2.5917677999999999E-3</v>
      </c>
      <c r="F1260" s="18">
        <f t="shared" si="50"/>
        <v>2.1982347049700386</v>
      </c>
      <c r="G1260" s="12">
        <f t="shared" si="51"/>
        <v>15.156221115146208</v>
      </c>
    </row>
    <row r="1261" spans="1:7" x14ac:dyDescent="0.25">
      <c r="A1261" s="24">
        <v>24.715820000000001</v>
      </c>
      <c r="B1261" s="23">
        <v>-62.234034999999999</v>
      </c>
      <c r="C1261" s="25">
        <v>4.6544765999999997</v>
      </c>
      <c r="D1261" s="26">
        <v>-2.5926651000000001E-3</v>
      </c>
      <c r="F1261" s="18">
        <f t="shared" si="50"/>
        <v>2.2010787330675607</v>
      </c>
      <c r="G1261" s="12">
        <f t="shared" si="51"/>
        <v>15.175829903328051</v>
      </c>
    </row>
    <row r="1262" spans="1:7" x14ac:dyDescent="0.25">
      <c r="A1262" s="24">
        <v>24.765625</v>
      </c>
      <c r="B1262" s="23">
        <v>-62.275646000000002</v>
      </c>
      <c r="C1262" s="25">
        <v>4.6544571000000001</v>
      </c>
      <c r="D1262" s="26">
        <v>-2.5932579000000002E-3</v>
      </c>
      <c r="F1262" s="18">
        <f t="shared" si="50"/>
        <v>2.2025504211424489</v>
      </c>
      <c r="G1262" s="12">
        <f t="shared" si="51"/>
        <v>15.185976786108629</v>
      </c>
    </row>
    <row r="1263" spans="1:7" x14ac:dyDescent="0.25">
      <c r="A1263" s="24">
        <v>24.815429999999999</v>
      </c>
      <c r="B1263" s="23">
        <v>-62.306347000000002</v>
      </c>
      <c r="C1263" s="25">
        <v>4.6544065000000003</v>
      </c>
      <c r="D1263" s="26">
        <v>-2.5939255000000001E-3</v>
      </c>
      <c r="F1263" s="18">
        <f t="shared" si="50"/>
        <v>2.2036362468997521</v>
      </c>
      <c r="G1263" s="12">
        <f t="shared" si="51"/>
        <v>15.193463254788702</v>
      </c>
    </row>
    <row r="1264" spans="1:7" x14ac:dyDescent="0.25">
      <c r="A1264" s="24">
        <v>24.865234000000001</v>
      </c>
      <c r="B1264" s="23">
        <v>-62.367179999999998</v>
      </c>
      <c r="C1264" s="25">
        <v>4.6543650999999997</v>
      </c>
      <c r="D1264" s="26">
        <v>-2.5927216999999999E-3</v>
      </c>
      <c r="F1264" s="18">
        <f t="shared" si="50"/>
        <v>2.2057877741559984</v>
      </c>
      <c r="G1264" s="12">
        <f t="shared" si="51"/>
        <v>15.208297440945989</v>
      </c>
    </row>
    <row r="1265" spans="1:7" x14ac:dyDescent="0.25">
      <c r="A1265" s="24">
        <v>24.915039</v>
      </c>
      <c r="B1265" s="23">
        <v>-62.414771999999999</v>
      </c>
      <c r="C1265" s="25">
        <v>4.6543416999999998</v>
      </c>
      <c r="D1265" s="26">
        <v>-2.5943724999999999E-3</v>
      </c>
      <c r="F1265" s="18">
        <f t="shared" si="50"/>
        <v>2.2074709968341382</v>
      </c>
      <c r="G1265" s="12">
        <f t="shared" si="51"/>
        <v>15.219902796387897</v>
      </c>
    </row>
    <row r="1266" spans="1:7" x14ac:dyDescent="0.25">
      <c r="A1266" s="24">
        <v>24.964843999999999</v>
      </c>
      <c r="B1266" s="23">
        <v>-62.470871000000002</v>
      </c>
      <c r="C1266" s="25">
        <v>4.6542377000000004</v>
      </c>
      <c r="D1266" s="26">
        <v>-2.5939971999999999E-3</v>
      </c>
      <c r="F1266" s="18">
        <f t="shared" si="50"/>
        <v>2.2094550930902521</v>
      </c>
      <c r="G1266" s="12">
        <f t="shared" si="51"/>
        <v>15.233582592045481</v>
      </c>
    </row>
    <row r="1267" spans="1:7" x14ac:dyDescent="0.25">
      <c r="A1267" s="24">
        <v>25.014648000000001</v>
      </c>
      <c r="B1267" s="23">
        <v>-62.509785000000001</v>
      </c>
      <c r="C1267" s="25">
        <v>4.6541475999999999</v>
      </c>
      <c r="D1267" s="26">
        <v>-2.5953619999999999E-3</v>
      </c>
      <c r="F1267" s="18">
        <f t="shared" si="50"/>
        <v>2.2108313943025806</v>
      </c>
      <c r="G1267" s="12">
        <f t="shared" si="51"/>
        <v>15.243071808755566</v>
      </c>
    </row>
    <row r="1268" spans="1:7" x14ac:dyDescent="0.25">
      <c r="A1268" s="24">
        <v>25.064453</v>
      </c>
      <c r="B1268" s="23">
        <v>-62.570445999999997</v>
      </c>
      <c r="C1268" s="25">
        <v>4.6541313999999998</v>
      </c>
      <c r="D1268" s="26">
        <v>-2.5958447000000002E-3</v>
      </c>
      <c r="F1268" s="18">
        <f t="shared" si="50"/>
        <v>2.2129768383032244</v>
      </c>
      <c r="G1268" s="12">
        <f t="shared" si="51"/>
        <v>15.257864052545733</v>
      </c>
    </row>
    <row r="1269" spans="1:7" x14ac:dyDescent="0.25">
      <c r="A1269" s="24">
        <v>25.114258</v>
      </c>
      <c r="B1269" s="23">
        <v>-62.628673999999997</v>
      </c>
      <c r="C1269" s="25">
        <v>4.6541047000000004</v>
      </c>
      <c r="D1269" s="26">
        <v>-2.5958268000000001E-3</v>
      </c>
      <c r="F1269" s="18">
        <f t="shared" si="50"/>
        <v>2.2150362325313031</v>
      </c>
      <c r="G1269" s="12">
        <f t="shared" si="51"/>
        <v>15.272063006921918</v>
      </c>
    </row>
    <row r="1270" spans="1:7" x14ac:dyDescent="0.25">
      <c r="A1270" s="24">
        <v>25.164062999999999</v>
      </c>
      <c r="B1270" s="23">
        <v>-62.658912999999998</v>
      </c>
      <c r="C1270" s="25">
        <v>4.6540698999999996</v>
      </c>
      <c r="D1270" s="26">
        <v>-2.593714E-3</v>
      </c>
      <c r="F1270" s="18">
        <f t="shared" si="50"/>
        <v>2.2161057183811157</v>
      </c>
      <c r="G1270" s="12">
        <f t="shared" si="51"/>
        <v>15.279436816453098</v>
      </c>
    </row>
    <row r="1271" spans="1:7" x14ac:dyDescent="0.25">
      <c r="A1271" s="24">
        <v>25.213867</v>
      </c>
      <c r="B1271" s="23">
        <v>-62.713633999999999</v>
      </c>
      <c r="C1271" s="25">
        <v>4.6539453999999996</v>
      </c>
      <c r="D1271" s="26">
        <v>-2.5952041999999999E-3</v>
      </c>
      <c r="F1271" s="18">
        <f t="shared" si="50"/>
        <v>2.2180410778568782</v>
      </c>
      <c r="G1271" s="12">
        <f t="shared" si="51"/>
        <v>15.292780585471771</v>
      </c>
    </row>
    <row r="1272" spans="1:7" x14ac:dyDescent="0.25">
      <c r="A1272" s="24">
        <v>25.263672</v>
      </c>
      <c r="B1272" s="23">
        <v>-62.772368999999998</v>
      </c>
      <c r="C1272" s="25">
        <v>4.6539960000000002</v>
      </c>
      <c r="D1272" s="26">
        <v>-2.5930197E-3</v>
      </c>
      <c r="F1272" s="18">
        <f t="shared" si="50"/>
        <v>2.2201184035418788</v>
      </c>
      <c r="G1272" s="12">
        <f t="shared" si="51"/>
        <v>15.307103172290574</v>
      </c>
    </row>
    <row r="1273" spans="1:7" x14ac:dyDescent="0.25">
      <c r="A1273" s="24">
        <v>25.313476999999999</v>
      </c>
      <c r="B1273" s="23">
        <v>-62.817920999999998</v>
      </c>
      <c r="C1273" s="25">
        <v>4.6537848000000004</v>
      </c>
      <c r="D1273" s="26">
        <v>-2.5948971000000001E-3</v>
      </c>
      <c r="F1273" s="18">
        <f t="shared" si="50"/>
        <v>2.2217294759791506</v>
      </c>
      <c r="G1273" s="12">
        <f t="shared" si="51"/>
        <v>15.318211071750355</v>
      </c>
    </row>
    <row r="1274" spans="1:7" x14ac:dyDescent="0.25">
      <c r="A1274" s="24">
        <v>25.363281000000001</v>
      </c>
      <c r="B1274" s="23">
        <v>-62.863190000000003</v>
      </c>
      <c r="C1274" s="25">
        <v>4.6537823999999999</v>
      </c>
      <c r="D1274" s="26">
        <v>-2.5936602999999999E-3</v>
      </c>
      <c r="F1274" s="18">
        <f t="shared" si="50"/>
        <v>2.2233305393388898</v>
      </c>
      <c r="G1274" s="12">
        <f t="shared" si="51"/>
        <v>15.329249961385162</v>
      </c>
    </row>
    <row r="1275" spans="1:7" x14ac:dyDescent="0.25">
      <c r="A1275" s="24">
        <v>25.413086</v>
      </c>
      <c r="B1275" s="23">
        <v>-62.913207999999997</v>
      </c>
      <c r="C1275" s="25">
        <v>4.6537623000000004</v>
      </c>
      <c r="D1275" s="26">
        <v>-2.5939016999999998E-3</v>
      </c>
      <c r="F1275" s="18">
        <f t="shared" si="50"/>
        <v>2.2250995642152387</v>
      </c>
      <c r="G1275" s="12">
        <f t="shared" si="51"/>
        <v>15.341446899284248</v>
      </c>
    </row>
    <row r="1276" spans="1:7" x14ac:dyDescent="0.25">
      <c r="A1276" s="24">
        <v>25.462890999999999</v>
      </c>
      <c r="B1276" s="23">
        <v>-62.976298999999997</v>
      </c>
      <c r="C1276" s="25">
        <v>4.6537088999999998</v>
      </c>
      <c r="D1276" s="26">
        <v>-2.5957285E-3</v>
      </c>
      <c r="F1276" s="18">
        <f t="shared" si="50"/>
        <v>2.2273309518851523</v>
      </c>
      <c r="G1276" s="12">
        <f t="shared" si="51"/>
        <v>15.356831700935484</v>
      </c>
    </row>
    <row r="1277" spans="1:7" x14ac:dyDescent="0.25">
      <c r="A1277" s="24">
        <v>25.512695000000001</v>
      </c>
      <c r="B1277" s="23">
        <v>-63.005360000000003</v>
      </c>
      <c r="C1277" s="25">
        <v>4.6536922000000001</v>
      </c>
      <c r="D1277" s="26">
        <v>-2.5953172999999999E-3</v>
      </c>
      <c r="F1277" s="18">
        <f t="shared" ref="F1277:F1288" si="52" xml:space="preserve"> -B1277 / A_6x12_in2</f>
        <v>2.2283587745076399</v>
      </c>
      <c r="G1277" s="12">
        <f t="shared" ref="G1277:G1288" si="53" xml:space="preserve"> -B1277 * kip_to_N / A_6x12_mm2</f>
        <v>15.36391825402208</v>
      </c>
    </row>
    <row r="1278" spans="1:7" x14ac:dyDescent="0.25">
      <c r="A1278" s="24">
        <v>25.5625</v>
      </c>
      <c r="B1278" s="23">
        <v>-63.063811999999999</v>
      </c>
      <c r="C1278" s="25">
        <v>4.6536698000000003</v>
      </c>
      <c r="D1278" s="26">
        <v>-2.5953918000000001E-3</v>
      </c>
      <c r="F1278" s="18">
        <f t="shared" si="52"/>
        <v>2.2304260911151079</v>
      </c>
      <c r="G1278" s="12">
        <f t="shared" si="53"/>
        <v>15.378171831015912</v>
      </c>
    </row>
    <row r="1279" spans="1:7" x14ac:dyDescent="0.25">
      <c r="A1279" s="24">
        <v>25.612304999999999</v>
      </c>
      <c r="B1279" s="23">
        <v>-63.119953000000002</v>
      </c>
      <c r="C1279" s="25">
        <v>4.6535563</v>
      </c>
      <c r="D1279" s="26">
        <v>-2.5957020000000001E-3</v>
      </c>
      <c r="F1279" s="18">
        <f t="shared" si="52"/>
        <v>2.2324116728173578</v>
      </c>
      <c r="G1279" s="12">
        <f t="shared" si="53"/>
        <v>15.391861868414303</v>
      </c>
    </row>
    <row r="1280" spans="1:7" x14ac:dyDescent="0.25">
      <c r="A1280" s="24">
        <v>25.662109000000001</v>
      </c>
      <c r="B1280" s="23">
        <v>-63.175609999999999</v>
      </c>
      <c r="C1280" s="25">
        <v>4.6534943999999996</v>
      </c>
      <c r="D1280" s="26">
        <v>-2.5955737000000001E-3</v>
      </c>
      <c r="F1280" s="18">
        <f t="shared" si="52"/>
        <v>2.234380136521283</v>
      </c>
      <c r="G1280" s="12">
        <f t="shared" si="53"/>
        <v>15.405433881942423</v>
      </c>
    </row>
    <row r="1281" spans="1:7" x14ac:dyDescent="0.25">
      <c r="A1281" s="24">
        <v>25.711914</v>
      </c>
      <c r="B1281" s="23">
        <v>-63.222309000000003</v>
      </c>
      <c r="C1281" s="25">
        <v>4.6534795999999998</v>
      </c>
      <c r="D1281" s="26">
        <v>-2.5937198999999998E-3</v>
      </c>
      <c r="F1281" s="18">
        <f t="shared" si="52"/>
        <v>2.2360317757851607</v>
      </c>
      <c r="G1281" s="12">
        <f t="shared" si="53"/>
        <v>15.416821478466664</v>
      </c>
    </row>
    <row r="1282" spans="1:7" x14ac:dyDescent="0.25">
      <c r="A1282" s="24">
        <v>25.761718999999999</v>
      </c>
      <c r="B1282" s="23">
        <v>-63.284027000000002</v>
      </c>
      <c r="C1282" s="25">
        <v>4.6534724000000001</v>
      </c>
      <c r="D1282" s="26">
        <v>-2.5966822E-3</v>
      </c>
      <c r="F1282" s="18">
        <f t="shared" si="52"/>
        <v>2.2382146035135486</v>
      </c>
      <c r="G1282" s="12">
        <f t="shared" si="53"/>
        <v>15.431871472733844</v>
      </c>
    </row>
    <row r="1283" spans="1:7" x14ac:dyDescent="0.25">
      <c r="A1283" s="24">
        <v>25.811523000000001</v>
      </c>
      <c r="B1283" s="23">
        <v>-63.325778999999997</v>
      </c>
      <c r="C1283" s="25">
        <v>4.6533628</v>
      </c>
      <c r="D1283" s="26">
        <v>-2.5969147999999999E-3</v>
      </c>
      <c r="F1283" s="18">
        <f t="shared" si="52"/>
        <v>2.2396912784433201</v>
      </c>
      <c r="G1283" s="12">
        <f t="shared" si="53"/>
        <v>15.442052738501426</v>
      </c>
    </row>
    <row r="1284" spans="1:7" x14ac:dyDescent="0.25">
      <c r="A1284" s="24">
        <v>25.861328</v>
      </c>
      <c r="B1284" s="23">
        <v>-63.372993000000001</v>
      </c>
      <c r="C1284" s="25">
        <v>4.6533078999999997</v>
      </c>
      <c r="D1284" s="26">
        <v>-2.5949685000000002E-3</v>
      </c>
      <c r="F1284" s="18">
        <f t="shared" si="52"/>
        <v>2.2413611321062406</v>
      </c>
      <c r="G1284" s="12">
        <f t="shared" si="53"/>
        <v>15.453565918276057</v>
      </c>
    </row>
    <row r="1285" spans="1:7" x14ac:dyDescent="0.25">
      <c r="A1285" s="24">
        <v>25.911133</v>
      </c>
      <c r="B1285" s="23">
        <v>-63.393493999999997</v>
      </c>
      <c r="C1285" s="25">
        <v>4.6532401999999999</v>
      </c>
      <c r="D1285" s="26">
        <v>-2.5950758999999999E-3</v>
      </c>
      <c r="F1285" s="18">
        <f t="shared" si="52"/>
        <v>2.2420862066592018</v>
      </c>
      <c r="G1285" s="12">
        <f t="shared" si="53"/>
        <v>15.458565107045482</v>
      </c>
    </row>
    <row r="1286" spans="1:7" x14ac:dyDescent="0.25">
      <c r="A1286" s="24">
        <v>25.960937999999999</v>
      </c>
      <c r="B1286" s="23">
        <v>-63.451138</v>
      </c>
      <c r="C1286" s="25">
        <v>4.6532844999999998</v>
      </c>
      <c r="D1286" s="26">
        <v>-2.5960326000000001E-3</v>
      </c>
      <c r="F1286" s="18">
        <f t="shared" si="52"/>
        <v>2.2441249461124442</v>
      </c>
      <c r="G1286" s="12">
        <f t="shared" si="53"/>
        <v>15.472621652454237</v>
      </c>
    </row>
    <row r="1287" spans="1:7" x14ac:dyDescent="0.25">
      <c r="A1287" s="24">
        <v>26.010742</v>
      </c>
      <c r="B1287" s="23">
        <v>-63.498196</v>
      </c>
      <c r="C1287" s="25">
        <v>4.6531757999999996</v>
      </c>
      <c r="D1287" s="26">
        <v>-2.5969266E-3</v>
      </c>
      <c r="F1287" s="18">
        <f t="shared" si="52"/>
        <v>2.2457892824040036</v>
      </c>
      <c r="G1287" s="12">
        <f t="shared" si="53"/>
        <v>15.484096791477295</v>
      </c>
    </row>
    <row r="1288" spans="1:7" x14ac:dyDescent="0.25">
      <c r="A1288" s="24">
        <v>26.060547</v>
      </c>
      <c r="B1288" s="23">
        <v>-63.556373999999998</v>
      </c>
      <c r="C1288" s="25">
        <v>4.6530075000000002</v>
      </c>
      <c r="D1288" s="26">
        <v>-2.5964559E-3</v>
      </c>
      <c r="F1288" s="18">
        <f t="shared" si="52"/>
        <v>2.2478469082438259</v>
      </c>
      <c r="G1288" s="12">
        <f t="shared" si="53"/>
        <v>15.498283553304899</v>
      </c>
    </row>
    <row r="1289" spans="1:7" x14ac:dyDescent="0.25">
      <c r="A1289" s="24">
        <v>26.110351999999999</v>
      </c>
      <c r="B1289" s="23">
        <v>-63.598255000000002</v>
      </c>
      <c r="C1289" s="25">
        <v>4.6530341999999996</v>
      </c>
      <c r="D1289" s="26">
        <v>-2.5966613999999998E-3</v>
      </c>
      <c r="F1289" s="18">
        <f t="shared" ref="F1289:F1352" si="54" xml:space="preserve"> -B1289 / A_6x12_in2</f>
        <v>2.2493281456152996</v>
      </c>
      <c r="G1289" s="12">
        <f t="shared" ref="G1289:G1352" si="55" xml:space="preserve"> -B1289 * kip_to_N / A_6x12_mm2</f>
        <v>15.508496275847818</v>
      </c>
    </row>
    <row r="1290" spans="1:7" x14ac:dyDescent="0.25">
      <c r="A1290" s="24">
        <v>26.160156000000001</v>
      </c>
      <c r="B1290" s="23">
        <v>-63.649731000000003</v>
      </c>
      <c r="C1290" s="25">
        <v>4.6529274000000003</v>
      </c>
      <c r="D1290" s="26">
        <v>-2.5985359999999998E-3</v>
      </c>
      <c r="F1290" s="18">
        <f t="shared" si="54"/>
        <v>2.2511487366932106</v>
      </c>
      <c r="G1290" s="12">
        <f t="shared" si="55"/>
        <v>15.521048748463544</v>
      </c>
    </row>
    <row r="1291" spans="1:7" x14ac:dyDescent="0.25">
      <c r="A1291" s="24">
        <v>26.209961</v>
      </c>
      <c r="B1291" s="23">
        <v>-63.710304000000001</v>
      </c>
      <c r="C1291" s="25">
        <v>4.6529045</v>
      </c>
      <c r="D1291" s="26">
        <v>-2.5948554000000002E-3</v>
      </c>
      <c r="F1291" s="18">
        <f t="shared" si="54"/>
        <v>2.253291068330523</v>
      </c>
      <c r="G1291" s="12">
        <f t="shared" si="55"/>
        <v>15.535819533368208</v>
      </c>
    </row>
    <row r="1292" spans="1:7" x14ac:dyDescent="0.25">
      <c r="A1292" s="24">
        <v>26.259765999999999</v>
      </c>
      <c r="B1292" s="23">
        <v>-63.764071999999999</v>
      </c>
      <c r="C1292" s="25">
        <v>4.6528387000000002</v>
      </c>
      <c r="D1292" s="26">
        <v>-2.5945098999999999E-3</v>
      </c>
      <c r="F1292" s="18">
        <f t="shared" si="54"/>
        <v>2.255192722326115</v>
      </c>
      <c r="G1292" s="12">
        <f t="shared" si="55"/>
        <v>15.548930912410915</v>
      </c>
    </row>
    <row r="1293" spans="1:7" x14ac:dyDescent="0.25">
      <c r="A1293" s="24">
        <v>26.309570000000001</v>
      </c>
      <c r="B1293" s="23">
        <v>-63.816485999999998</v>
      </c>
      <c r="C1293" s="25">
        <v>4.6528233999999999</v>
      </c>
      <c r="D1293" s="26">
        <v>-2.5965303999999998E-3</v>
      </c>
      <c r="F1293" s="18">
        <f t="shared" si="54"/>
        <v>2.257046488367719</v>
      </c>
      <c r="G1293" s="12">
        <f t="shared" si="55"/>
        <v>15.561712117238033</v>
      </c>
    </row>
    <row r="1294" spans="1:7" x14ac:dyDescent="0.25">
      <c r="A1294" s="24">
        <v>26.359375</v>
      </c>
      <c r="B1294" s="23">
        <v>-63.865841000000003</v>
      </c>
      <c r="C1294" s="25">
        <v>4.6527333000000004</v>
      </c>
      <c r="D1294" s="26">
        <v>-2.5960294999999999E-3</v>
      </c>
      <c r="F1294" s="18">
        <f t="shared" si="54"/>
        <v>2.2587920644157862</v>
      </c>
      <c r="G1294" s="12">
        <f t="shared" si="55"/>
        <v>15.573747381942932</v>
      </c>
    </row>
    <row r="1295" spans="1:7" x14ac:dyDescent="0.25">
      <c r="A1295" s="24">
        <v>26.409179999999999</v>
      </c>
      <c r="B1295" s="23">
        <v>-63.900913000000003</v>
      </c>
      <c r="C1295" s="25">
        <v>4.6527085000000001</v>
      </c>
      <c r="D1295" s="26">
        <v>-2.5945452999999999E-3</v>
      </c>
      <c r="F1295" s="18">
        <f t="shared" si="54"/>
        <v>2.2600324826744789</v>
      </c>
      <c r="G1295" s="12">
        <f t="shared" si="55"/>
        <v>15.582299723220007</v>
      </c>
    </row>
    <row r="1296" spans="1:7" x14ac:dyDescent="0.25">
      <c r="A1296" s="24">
        <v>26.458984000000001</v>
      </c>
      <c r="B1296" s="23">
        <v>-63.944305</v>
      </c>
      <c r="C1296" s="25">
        <v>4.6526278999999997</v>
      </c>
      <c r="D1296" s="26">
        <v>-2.5963604E-3</v>
      </c>
      <c r="F1296" s="18">
        <f t="shared" si="54"/>
        <v>2.2615671607390664</v>
      </c>
      <c r="G1296" s="12">
        <f t="shared" si="55"/>
        <v>15.592880904581062</v>
      </c>
    </row>
    <row r="1297" spans="1:7" x14ac:dyDescent="0.25">
      <c r="A1297" s="24">
        <v>26.508789</v>
      </c>
      <c r="B1297" s="23">
        <v>-64.009444999999999</v>
      </c>
      <c r="C1297" s="25">
        <v>4.6525831000000002</v>
      </c>
      <c r="D1297" s="26">
        <v>-2.594131E-3</v>
      </c>
      <c r="F1297" s="18">
        <f t="shared" si="54"/>
        <v>2.2638710169597345</v>
      </c>
      <c r="G1297" s="12">
        <f t="shared" si="55"/>
        <v>15.608765356873167</v>
      </c>
    </row>
    <row r="1298" spans="1:7" x14ac:dyDescent="0.25">
      <c r="A1298" s="24">
        <v>26.558593999999999</v>
      </c>
      <c r="B1298" s="23">
        <v>-64.053336999999999</v>
      </c>
      <c r="C1298" s="25">
        <v>4.652514</v>
      </c>
      <c r="D1298" s="26">
        <v>-2.5964823999999999E-3</v>
      </c>
      <c r="F1298" s="18">
        <f t="shared" si="54"/>
        <v>2.2654233789068874</v>
      </c>
      <c r="G1298" s="12">
        <f t="shared" si="55"/>
        <v>15.619468463720036</v>
      </c>
    </row>
    <row r="1299" spans="1:7" x14ac:dyDescent="0.25">
      <c r="A1299" s="24">
        <v>26.608398000000001</v>
      </c>
      <c r="B1299" s="23">
        <v>-64.112480000000005</v>
      </c>
      <c r="C1299" s="25">
        <v>4.6523599999999998</v>
      </c>
      <c r="D1299" s="26">
        <v>-2.6032121000000002E-3</v>
      </c>
      <c r="F1299" s="18">
        <f t="shared" si="54"/>
        <v>2.2675151346400622</v>
      </c>
      <c r="G1299" s="12">
        <f t="shared" si="55"/>
        <v>15.633890541735269</v>
      </c>
    </row>
    <row r="1300" spans="1:7" x14ac:dyDescent="0.25">
      <c r="A1300" s="24">
        <v>26.658203</v>
      </c>
      <c r="B1300" s="23">
        <v>-64.170546999999999</v>
      </c>
      <c r="C1300" s="25">
        <v>4.6523719000000003</v>
      </c>
      <c r="D1300" s="26">
        <v>-2.5855362999999999E-3</v>
      </c>
      <c r="F1300" s="18">
        <f t="shared" si="54"/>
        <v>2.2695688346579543</v>
      </c>
      <c r="G1300" s="12">
        <f t="shared" si="55"/>
        <v>15.648050236105021</v>
      </c>
    </row>
    <row r="1301" spans="1:7" x14ac:dyDescent="0.25">
      <c r="A1301" s="24">
        <v>26.708008</v>
      </c>
      <c r="B1301" s="23">
        <v>-64.202659999999995</v>
      </c>
      <c r="C1301" s="25">
        <v>4.6523026999999999</v>
      </c>
      <c r="D1301" s="26">
        <v>-2.5923012E-3</v>
      </c>
      <c r="F1301" s="18">
        <f t="shared" si="54"/>
        <v>2.2707045996996231</v>
      </c>
      <c r="G1301" s="12">
        <f t="shared" si="55"/>
        <v>15.655881022357038</v>
      </c>
    </row>
    <row r="1302" spans="1:7" x14ac:dyDescent="0.25">
      <c r="A1302" s="24">
        <v>26.757812999999999</v>
      </c>
      <c r="B1302" s="23">
        <v>-64.240936000000005</v>
      </c>
      <c r="C1302" s="25">
        <v>4.6522588999999996</v>
      </c>
      <c r="D1302" s="26">
        <v>-2.5936186E-3</v>
      </c>
      <c r="F1302" s="18">
        <f t="shared" si="54"/>
        <v>2.272058336277798</v>
      </c>
      <c r="G1302" s="12">
        <f t="shared" si="55"/>
        <v>15.665214662147223</v>
      </c>
    </row>
    <row r="1303" spans="1:7" x14ac:dyDescent="0.25">
      <c r="A1303" s="24">
        <v>26.807617</v>
      </c>
      <c r="B1303" s="23">
        <v>-64.298302000000007</v>
      </c>
      <c r="C1303" s="25">
        <v>4.6522211999999996</v>
      </c>
      <c r="D1303" s="26">
        <v>-2.5953145000000002E-3</v>
      </c>
      <c r="F1303" s="18">
        <f t="shared" si="54"/>
        <v>2.2740872434923336</v>
      </c>
      <c r="G1303" s="12">
        <f t="shared" si="55"/>
        <v>15.679203416985864</v>
      </c>
    </row>
    <row r="1304" spans="1:7" x14ac:dyDescent="0.25">
      <c r="A1304" s="24">
        <v>26.857422</v>
      </c>
      <c r="B1304" s="23">
        <v>-64.338500999999994</v>
      </c>
      <c r="C1304" s="25">
        <v>4.6521964000000002</v>
      </c>
      <c r="D1304" s="26">
        <v>-2.5959462000000001E-3</v>
      </c>
      <c r="F1304" s="18">
        <f t="shared" si="54"/>
        <v>2.2755089922828557</v>
      </c>
      <c r="G1304" s="12">
        <f t="shared" si="55"/>
        <v>15.689005982194496</v>
      </c>
    </row>
    <row r="1305" spans="1:7" x14ac:dyDescent="0.25">
      <c r="A1305" s="24">
        <v>26.907226999999999</v>
      </c>
      <c r="B1305" s="23">
        <v>-64.400481999999997</v>
      </c>
      <c r="C1305" s="25">
        <v>4.6521496999999998</v>
      </c>
      <c r="D1305" s="26">
        <v>-2.5971054999999999E-3</v>
      </c>
      <c r="F1305" s="18">
        <f t="shared" si="54"/>
        <v>2.2777011217334735</v>
      </c>
      <c r="G1305" s="12">
        <f t="shared" si="55"/>
        <v>15.704120109267219</v>
      </c>
    </row>
    <row r="1306" spans="1:7" x14ac:dyDescent="0.25">
      <c r="A1306" s="24">
        <v>26.957031000000001</v>
      </c>
      <c r="B1306" s="23">
        <v>-64.439400000000006</v>
      </c>
      <c r="C1306" s="25">
        <v>4.6519617999999996</v>
      </c>
      <c r="D1306" s="26">
        <v>-2.5937973999999998E-3</v>
      </c>
      <c r="F1306" s="18">
        <f t="shared" si="54"/>
        <v>2.2790775644168626</v>
      </c>
      <c r="G1306" s="12">
        <f t="shared" si="55"/>
        <v>15.713610301381191</v>
      </c>
    </row>
    <row r="1307" spans="1:7" x14ac:dyDescent="0.25">
      <c r="A1307" s="24">
        <v>27.006836</v>
      </c>
      <c r="B1307" s="23">
        <v>-64.499320999999995</v>
      </c>
      <c r="C1307" s="25">
        <v>4.6520451999999999</v>
      </c>
      <c r="D1307" s="26">
        <v>-2.5910108999999998E-3</v>
      </c>
      <c r="F1307" s="18">
        <f t="shared" si="54"/>
        <v>2.2811968362713086</v>
      </c>
      <c r="G1307" s="12">
        <f t="shared" si="55"/>
        <v>15.728222095452349</v>
      </c>
    </row>
    <row r="1308" spans="1:7" x14ac:dyDescent="0.25">
      <c r="A1308" s="24">
        <v>27.056640999999999</v>
      </c>
      <c r="B1308" s="23">
        <v>-64.549339000000003</v>
      </c>
      <c r="C1308" s="25">
        <v>4.6518969999999999</v>
      </c>
      <c r="D1308" s="26">
        <v>-2.5939882999999999E-3</v>
      </c>
      <c r="F1308" s="18">
        <f t="shared" si="54"/>
        <v>2.282965861147658</v>
      </c>
      <c r="G1308" s="12">
        <f t="shared" si="55"/>
        <v>15.740419033351438</v>
      </c>
    </row>
    <row r="1309" spans="1:7" x14ac:dyDescent="0.25">
      <c r="A1309" s="24">
        <v>27.106445000000001</v>
      </c>
      <c r="B1309" s="23">
        <v>-64.590262999999993</v>
      </c>
      <c r="C1309" s="25">
        <v>4.6519151000000001</v>
      </c>
      <c r="D1309" s="26">
        <v>-2.594617E-3</v>
      </c>
      <c r="F1309" s="18">
        <f t="shared" si="54"/>
        <v>2.2844132515679005</v>
      </c>
      <c r="G1309" s="12">
        <f t="shared" si="55"/>
        <v>15.750398390514501</v>
      </c>
    </row>
    <row r="1310" spans="1:7" x14ac:dyDescent="0.25">
      <c r="A1310" s="24">
        <v>27.15625</v>
      </c>
      <c r="B1310" s="23">
        <v>-64.642302999999998</v>
      </c>
      <c r="C1310" s="25">
        <v>4.6518679000000001</v>
      </c>
      <c r="D1310" s="26">
        <v>-2.5948703000000001E-3</v>
      </c>
      <c r="F1310" s="18">
        <f t="shared" si="54"/>
        <v>2.2862537900653455</v>
      </c>
      <c r="G1310" s="12">
        <f t="shared" si="55"/>
        <v>15.763088395078231</v>
      </c>
    </row>
    <row r="1311" spans="1:7" x14ac:dyDescent="0.25">
      <c r="A1311" s="24">
        <v>27.206054999999999</v>
      </c>
      <c r="B1311" s="23">
        <v>-64.689132999999998</v>
      </c>
      <c r="C1311" s="25">
        <v>4.6518226</v>
      </c>
      <c r="D1311" s="26">
        <v>-2.5946825999999998E-3</v>
      </c>
      <c r="F1311" s="18">
        <f t="shared" si="54"/>
        <v>2.2879100625064552</v>
      </c>
      <c r="G1311" s="12">
        <f t="shared" si="55"/>
        <v>15.774507936079758</v>
      </c>
    </row>
    <row r="1312" spans="1:7" x14ac:dyDescent="0.25">
      <c r="A1312" s="24">
        <v>27.255859000000001</v>
      </c>
      <c r="B1312" s="23">
        <v>-64.738997999999995</v>
      </c>
      <c r="C1312" s="25">
        <v>4.6516881000000003</v>
      </c>
      <c r="D1312" s="26">
        <v>-2.5941699000000002E-3</v>
      </c>
      <c r="F1312" s="18">
        <f t="shared" si="54"/>
        <v>2.2896736761147389</v>
      </c>
      <c r="G1312" s="12">
        <f t="shared" si="55"/>
        <v>15.786667564780185</v>
      </c>
    </row>
    <row r="1313" spans="1:7" x14ac:dyDescent="0.25">
      <c r="A1313" s="24">
        <v>27.305664</v>
      </c>
      <c r="B1313" s="23">
        <v>-64.800133000000002</v>
      </c>
      <c r="C1313" s="25">
        <v>4.6516241999999997</v>
      </c>
      <c r="D1313" s="26">
        <v>-2.5929152E-3</v>
      </c>
      <c r="F1313" s="18">
        <f t="shared" si="54"/>
        <v>2.2918358844360553</v>
      </c>
      <c r="G1313" s="12">
        <f t="shared" si="55"/>
        <v>15.801575393930907</v>
      </c>
    </row>
    <row r="1314" spans="1:7" x14ac:dyDescent="0.25">
      <c r="A1314" s="24">
        <v>27.355468999999999</v>
      </c>
      <c r="B1314" s="23">
        <v>-64.84111</v>
      </c>
      <c r="C1314" s="25">
        <v>4.6515174000000004</v>
      </c>
      <c r="D1314" s="26">
        <v>-2.5858729999999998E-3</v>
      </c>
      <c r="F1314" s="18">
        <f t="shared" si="54"/>
        <v>2.2932851493478501</v>
      </c>
      <c r="G1314" s="12">
        <f t="shared" si="55"/>
        <v>15.811567675195471</v>
      </c>
    </row>
    <row r="1315" spans="1:7" x14ac:dyDescent="0.25">
      <c r="A1315" s="24">
        <v>27.405273000000001</v>
      </c>
      <c r="B1315" s="23">
        <v>-64.893287999999998</v>
      </c>
      <c r="C1315" s="25">
        <v>4.6515335999999996</v>
      </c>
      <c r="D1315" s="26">
        <v>-2.6199163E-3</v>
      </c>
      <c r="F1315" s="18">
        <f t="shared" si="54"/>
        <v>2.2951305685968832</v>
      </c>
      <c r="G1315" s="12">
        <f t="shared" si="55"/>
        <v>15.824291331193281</v>
      </c>
    </row>
    <row r="1316" spans="1:7" x14ac:dyDescent="0.25">
      <c r="A1316" s="24">
        <v>27.455078</v>
      </c>
      <c r="B1316" s="23">
        <v>-64.948211999999998</v>
      </c>
      <c r="C1316" s="25">
        <v>4.6514378000000001</v>
      </c>
      <c r="D1316" s="26">
        <v>-2.570176E-3</v>
      </c>
      <c r="F1316" s="18">
        <f t="shared" si="54"/>
        <v>2.2970731077289677</v>
      </c>
      <c r="G1316" s="12">
        <f t="shared" si="55"/>
        <v>15.837684601959197</v>
      </c>
    </row>
    <row r="1317" spans="1:7" x14ac:dyDescent="0.25">
      <c r="A1317" s="24">
        <v>27.504883</v>
      </c>
      <c r="B1317" s="23">
        <v>-64.999206999999998</v>
      </c>
      <c r="C1317" s="25">
        <v>4.6514005999999997</v>
      </c>
      <c r="D1317" s="26">
        <v>-2.6087432999999998E-3</v>
      </c>
      <c r="F1317" s="18">
        <f t="shared" si="54"/>
        <v>2.29887668691185</v>
      </c>
      <c r="G1317" s="12">
        <f t="shared" si="55"/>
        <v>15.850119782257568</v>
      </c>
    </row>
    <row r="1318" spans="1:7" x14ac:dyDescent="0.25">
      <c r="A1318" s="24">
        <v>27.554687999999999</v>
      </c>
      <c r="B1318" s="23">
        <v>-65.035629</v>
      </c>
      <c r="C1318" s="25">
        <v>4.6513453</v>
      </c>
      <c r="D1318" s="26">
        <v>-2.5980590999999998E-3</v>
      </c>
      <c r="F1318" s="18">
        <f t="shared" si="54"/>
        <v>2.300164851653471</v>
      </c>
      <c r="G1318" s="12">
        <f t="shared" si="55"/>
        <v>15.85900132234635</v>
      </c>
    </row>
    <row r="1319" spans="1:7" x14ac:dyDescent="0.25">
      <c r="A1319" s="24">
        <v>27.604492</v>
      </c>
      <c r="B1319" s="23">
        <v>-65.096703000000005</v>
      </c>
      <c r="C1319" s="25">
        <v>4.6512794</v>
      </c>
      <c r="D1319" s="26">
        <v>-2.5933681E-3</v>
      </c>
      <c r="F1319" s="18">
        <f t="shared" si="54"/>
        <v>2.3023249025411143</v>
      </c>
      <c r="G1319" s="12">
        <f t="shared" si="55"/>
        <v>15.8738942765878</v>
      </c>
    </row>
    <row r="1320" spans="1:7" x14ac:dyDescent="0.25">
      <c r="A1320" s="24">
        <v>27.654297</v>
      </c>
      <c r="B1320" s="23">
        <v>-65.155036999999993</v>
      </c>
      <c r="C1320" s="25">
        <v>4.6512016999999997</v>
      </c>
      <c r="D1320" s="26">
        <v>-2.5981992999999999E-3</v>
      </c>
      <c r="F1320" s="18">
        <f t="shared" si="54"/>
        <v>2.3043880457522965</v>
      </c>
      <c r="G1320" s="12">
        <f t="shared" si="55"/>
        <v>15.888119079166978</v>
      </c>
    </row>
    <row r="1321" spans="1:7" x14ac:dyDescent="0.25">
      <c r="A1321" s="24">
        <v>27.704101999999999</v>
      </c>
      <c r="B1321" s="23">
        <v>-65.197425999999993</v>
      </c>
      <c r="C1321" s="25">
        <v>4.6512346000000004</v>
      </c>
      <c r="D1321" s="26">
        <v>-2.5923400999999999E-3</v>
      </c>
      <c r="F1321" s="18">
        <f t="shared" si="54"/>
        <v>2.3058872499484568</v>
      </c>
      <c r="G1321" s="12">
        <f t="shared" si="55"/>
        <v>15.898455678003486</v>
      </c>
    </row>
    <row r="1322" spans="1:7" x14ac:dyDescent="0.25">
      <c r="A1322" s="24">
        <v>27.753906000000001</v>
      </c>
      <c r="B1322" s="23">
        <v>-65.227599999999995</v>
      </c>
      <c r="C1322" s="25">
        <v>4.6510844000000002</v>
      </c>
      <c r="D1322" s="26">
        <v>-2.5937257000000001E-3</v>
      </c>
      <c r="F1322" s="18">
        <f t="shared" si="54"/>
        <v>2.3069544368935362</v>
      </c>
      <c r="G1322" s="12">
        <f t="shared" si="55"/>
        <v>15.905813637221508</v>
      </c>
    </row>
    <row r="1323" spans="1:7" x14ac:dyDescent="0.25">
      <c r="A1323" s="24">
        <v>27.803711</v>
      </c>
      <c r="B1323" s="23">
        <v>-65.274253999999999</v>
      </c>
      <c r="C1323" s="25">
        <v>4.6509228</v>
      </c>
      <c r="D1323" s="26">
        <v>-2.5939166000000001E-3</v>
      </c>
      <c r="F1323" s="18">
        <f t="shared" si="54"/>
        <v>2.3086044846079825</v>
      </c>
      <c r="G1323" s="12">
        <f t="shared" si="55"/>
        <v>15.917190260452028</v>
      </c>
    </row>
    <row r="1324" spans="1:7" x14ac:dyDescent="0.25">
      <c r="A1324" s="24">
        <v>27.853515999999999</v>
      </c>
      <c r="B1324" s="23">
        <v>-65.334145000000007</v>
      </c>
      <c r="C1324" s="25">
        <v>4.6509919000000002</v>
      </c>
      <c r="D1324" s="26">
        <v>-2.5910287999999998E-3</v>
      </c>
      <c r="F1324" s="18">
        <f t="shared" si="54"/>
        <v>2.3107226954294755</v>
      </c>
      <c r="G1324" s="12">
        <f t="shared" si="55"/>
        <v>15.931794738994039</v>
      </c>
    </row>
    <row r="1325" spans="1:7" x14ac:dyDescent="0.25">
      <c r="A1325" s="24">
        <v>27.903320000000001</v>
      </c>
      <c r="B1325" s="23">
        <v>-65.395103000000006</v>
      </c>
      <c r="C1325" s="25">
        <v>4.6508899000000001</v>
      </c>
      <c r="D1325" s="26">
        <v>-2.5938272E-3</v>
      </c>
      <c r="F1325" s="18">
        <f t="shared" si="54"/>
        <v>2.3128786436563633</v>
      </c>
      <c r="G1325" s="12">
        <f t="shared" si="55"/>
        <v>15.94665940652278</v>
      </c>
    </row>
    <row r="1326" spans="1:7" x14ac:dyDescent="0.25">
      <c r="A1326" s="24">
        <v>27.953125</v>
      </c>
      <c r="B1326" s="23">
        <v>-65.417015000000006</v>
      </c>
      <c r="C1326" s="25">
        <v>4.6509247</v>
      </c>
      <c r="D1326" s="26">
        <v>-2.5933324E-3</v>
      </c>
      <c r="F1326" s="18">
        <f t="shared" si="54"/>
        <v>2.3136536221259254</v>
      </c>
      <c r="G1326" s="12">
        <f t="shared" si="55"/>
        <v>15.952002669013181</v>
      </c>
    </row>
    <row r="1327" spans="1:7" x14ac:dyDescent="0.25">
      <c r="A1327" s="24">
        <v>28.002929999999999</v>
      </c>
      <c r="B1327" s="23">
        <v>-65.468765000000005</v>
      </c>
      <c r="C1327" s="25">
        <v>4.6508159999999998</v>
      </c>
      <c r="D1327" s="26">
        <v>-2.5937377999999999E-3</v>
      </c>
      <c r="F1327" s="18">
        <f t="shared" si="54"/>
        <v>2.3154839039714821</v>
      </c>
      <c r="G1327" s="12">
        <f t="shared" si="55"/>
        <v>15.964621956795137</v>
      </c>
    </row>
    <row r="1328" spans="1:7" x14ac:dyDescent="0.25">
      <c r="A1328" s="24">
        <v>28.052734000000001</v>
      </c>
      <c r="B1328" s="23">
        <v>-65.534865999999994</v>
      </c>
      <c r="C1328" s="25">
        <v>4.6506400000000001</v>
      </c>
      <c r="D1328" s="26">
        <v>-2.5940565000000001E-3</v>
      </c>
      <c r="F1328" s="18">
        <f t="shared" si="54"/>
        <v>2.3178217486144415</v>
      </c>
      <c r="G1328" s="12">
        <f t="shared" si="55"/>
        <v>15.980740749870977</v>
      </c>
    </row>
    <row r="1329" spans="1:7" x14ac:dyDescent="0.25">
      <c r="A1329" s="24">
        <v>28.102539</v>
      </c>
      <c r="B1329" s="23">
        <v>-65.572272999999996</v>
      </c>
      <c r="C1329" s="25">
        <v>4.6505570000000001</v>
      </c>
      <c r="D1329" s="26">
        <v>-2.5935085000000002E-3</v>
      </c>
      <c r="F1329" s="18">
        <f t="shared" si="54"/>
        <v>2.3191447506047167</v>
      </c>
      <c r="G1329" s="12">
        <f t="shared" si="55"/>
        <v>15.989862483166815</v>
      </c>
    </row>
    <row r="1330" spans="1:7" x14ac:dyDescent="0.25">
      <c r="A1330" s="24">
        <v>28.152343999999999</v>
      </c>
      <c r="B1330" s="23">
        <v>-65.622398000000004</v>
      </c>
      <c r="C1330" s="25">
        <v>4.6504935999999999</v>
      </c>
      <c r="D1330" s="26">
        <v>-2.5927455000000002E-3</v>
      </c>
      <c r="F1330" s="18">
        <f t="shared" si="54"/>
        <v>2.3209175598319352</v>
      </c>
      <c r="G1330" s="12">
        <f t="shared" si="55"/>
        <v>16.002085513119869</v>
      </c>
    </row>
    <row r="1331" spans="1:7" x14ac:dyDescent="0.25">
      <c r="A1331" s="24">
        <v>28.202148000000001</v>
      </c>
      <c r="B1331" s="23">
        <v>-65.665367000000003</v>
      </c>
      <c r="C1331" s="25">
        <v>4.6504779000000003</v>
      </c>
      <c r="D1331" s="26">
        <v>-2.5918779000000001E-3</v>
      </c>
      <c r="F1331" s="18">
        <f t="shared" si="54"/>
        <v>2.3224372773318716</v>
      </c>
      <c r="G1331" s="12">
        <f t="shared" si="55"/>
        <v>16.012563545519924</v>
      </c>
    </row>
    <row r="1332" spans="1:7" x14ac:dyDescent="0.25">
      <c r="A1332" s="24">
        <v>28.251953</v>
      </c>
      <c r="B1332" s="23">
        <v>-65.702361999999994</v>
      </c>
      <c r="C1332" s="25">
        <v>4.6504364000000002</v>
      </c>
      <c r="D1332" s="26">
        <v>-2.5931089000000001E-3</v>
      </c>
      <c r="F1332" s="18">
        <f t="shared" si="54"/>
        <v>2.3237457078029125</v>
      </c>
      <c r="G1332" s="12">
        <f t="shared" si="55"/>
        <v>16.021584812215448</v>
      </c>
    </row>
    <row r="1333" spans="1:7" x14ac:dyDescent="0.25">
      <c r="A1333" s="24">
        <v>28.301758</v>
      </c>
      <c r="B1333" s="23">
        <v>-65.767944</v>
      </c>
      <c r="C1333" s="25">
        <v>4.6503338999999997</v>
      </c>
      <c r="D1333" s="26">
        <v>-2.5908111000000002E-3</v>
      </c>
      <c r="F1333" s="18">
        <f t="shared" si="54"/>
        <v>2.3260651965757688</v>
      </c>
      <c r="G1333" s="12">
        <f t="shared" si="55"/>
        <v>16.037577046637015</v>
      </c>
    </row>
    <row r="1334" spans="1:7" x14ac:dyDescent="0.25">
      <c r="A1334" s="24">
        <v>28.351562999999999</v>
      </c>
      <c r="B1334" s="23">
        <v>-65.832488999999995</v>
      </c>
      <c r="C1334" s="25">
        <v>4.6503072000000003</v>
      </c>
      <c r="D1334" s="26">
        <v>-2.5946318999999999E-3</v>
      </c>
      <c r="F1334" s="18">
        <f t="shared" si="54"/>
        <v>2.3283480089761834</v>
      </c>
      <c r="G1334" s="12">
        <f t="shared" si="55"/>
        <v>16.053316407600999</v>
      </c>
    </row>
    <row r="1335" spans="1:7" x14ac:dyDescent="0.25">
      <c r="A1335" s="24">
        <v>28.401367</v>
      </c>
      <c r="B1335" s="23">
        <v>-65.885611999999995</v>
      </c>
      <c r="C1335" s="25">
        <v>4.6501365000000003</v>
      </c>
      <c r="D1335" s="26">
        <v>-2.5913299000000002E-3</v>
      </c>
      <c r="F1335" s="18">
        <f t="shared" si="54"/>
        <v>2.3302268507632657</v>
      </c>
      <c r="G1335" s="12">
        <f t="shared" si="55"/>
        <v>16.066270502767004</v>
      </c>
    </row>
    <row r="1336" spans="1:7" x14ac:dyDescent="0.25">
      <c r="A1336" s="24">
        <v>28.451172</v>
      </c>
      <c r="B1336" s="23">
        <v>-65.906066999999993</v>
      </c>
      <c r="C1336" s="25">
        <v>4.6500988000000003</v>
      </c>
      <c r="D1336" s="26">
        <v>-2.5954605000000001E-3</v>
      </c>
      <c r="F1336" s="18">
        <f t="shared" si="54"/>
        <v>2.3309502983990313</v>
      </c>
      <c r="G1336" s="12">
        <f t="shared" si="55"/>
        <v>16.071258474391737</v>
      </c>
    </row>
    <row r="1337" spans="1:7" x14ac:dyDescent="0.25">
      <c r="A1337" s="24">
        <v>28.500976999999999</v>
      </c>
      <c r="B1337" s="23">
        <v>-65.962211999999994</v>
      </c>
      <c r="C1337" s="25">
        <v>4.6500192</v>
      </c>
      <c r="D1337" s="26">
        <v>-2.5920332000000002E-3</v>
      </c>
      <c r="F1337" s="18">
        <f t="shared" si="54"/>
        <v>2.3329360215723409</v>
      </c>
      <c r="G1337" s="12">
        <f t="shared" si="55"/>
        <v>16.084949487194013</v>
      </c>
    </row>
    <row r="1338" spans="1:7" x14ac:dyDescent="0.25">
      <c r="A1338" s="24">
        <v>28.550781000000001</v>
      </c>
      <c r="B1338" s="23">
        <v>-66.019012000000004</v>
      </c>
      <c r="C1338" s="25">
        <v>4.6499537999999996</v>
      </c>
      <c r="D1338" s="26">
        <v>-2.5256573999999999E-3</v>
      </c>
      <c r="F1338" s="18">
        <f t="shared" si="54"/>
        <v>2.3349449106318123</v>
      </c>
      <c r="G1338" s="12">
        <f t="shared" si="55"/>
        <v>16.09880022238271</v>
      </c>
    </row>
    <row r="1339" spans="1:7" x14ac:dyDescent="0.25">
      <c r="A1339" s="24">
        <v>28.600586</v>
      </c>
      <c r="B1339" s="23">
        <v>-66.062714</v>
      </c>
      <c r="C1339" s="25">
        <v>4.6498241</v>
      </c>
      <c r="D1339" s="26">
        <v>-2.5536090000000001E-3</v>
      </c>
      <c r="F1339" s="18">
        <f t="shared" si="54"/>
        <v>2.3364905527035904</v>
      </c>
      <c r="G1339" s="12">
        <f t="shared" si="55"/>
        <v>16.109456997544971</v>
      </c>
    </row>
    <row r="1340" spans="1:7" x14ac:dyDescent="0.25">
      <c r="A1340" s="24">
        <v>28.650390999999999</v>
      </c>
      <c r="B1340" s="23">
        <v>-66.125991999999997</v>
      </c>
      <c r="C1340" s="25">
        <v>4.6498318000000003</v>
      </c>
      <c r="D1340" s="26">
        <v>-2.5329976000000001E-3</v>
      </c>
      <c r="F1340" s="18">
        <f t="shared" si="54"/>
        <v>2.3387285541455838</v>
      </c>
      <c r="G1340" s="12">
        <f t="shared" si="55"/>
        <v>16.124887399327896</v>
      </c>
    </row>
    <row r="1341" spans="1:7" x14ac:dyDescent="0.25">
      <c r="A1341" s="24">
        <v>28.700195000000001</v>
      </c>
      <c r="B1341" s="23">
        <v>-66.169929999999994</v>
      </c>
      <c r="C1341" s="25">
        <v>4.6497735999999996</v>
      </c>
      <c r="D1341" s="26">
        <v>-2.5966167000000002E-3</v>
      </c>
      <c r="F1341" s="18">
        <f t="shared" si="54"/>
        <v>2.3402825430099328</v>
      </c>
      <c r="G1341" s="12">
        <f t="shared" si="55"/>
        <v>16.135601723319464</v>
      </c>
    </row>
    <row r="1342" spans="1:7" x14ac:dyDescent="0.25">
      <c r="A1342" s="24">
        <v>28.75</v>
      </c>
      <c r="B1342" s="23">
        <v>-66.197395</v>
      </c>
      <c r="C1342" s="25">
        <v>4.6496529999999998</v>
      </c>
      <c r="D1342" s="26">
        <v>-2.6072412999999998E-3</v>
      </c>
      <c r="F1342" s="18">
        <f t="shared" si="54"/>
        <v>2.3412539186792705</v>
      </c>
      <c r="G1342" s="12">
        <f t="shared" si="55"/>
        <v>16.142299090255339</v>
      </c>
    </row>
    <row r="1343" spans="1:7" x14ac:dyDescent="0.25">
      <c r="A1343" s="24">
        <v>28.799804999999999</v>
      </c>
      <c r="B1343" s="23">
        <v>-66.256050000000002</v>
      </c>
      <c r="C1343" s="25">
        <v>4.6494923000000004</v>
      </c>
      <c r="D1343" s="26">
        <v>-2.5750755000000002E-3</v>
      </c>
      <c r="F1343" s="18">
        <f t="shared" si="54"/>
        <v>2.3433284149430604</v>
      </c>
      <c r="G1343" s="12">
        <f t="shared" si="55"/>
        <v>16.156602168996411</v>
      </c>
    </row>
    <row r="1344" spans="1:7" x14ac:dyDescent="0.25">
      <c r="A1344" s="24">
        <v>28.849609000000001</v>
      </c>
      <c r="B1344" s="23">
        <v>-66.308716000000004</v>
      </c>
      <c r="C1344" s="25">
        <v>4.6494626999999999</v>
      </c>
      <c r="D1344" s="26">
        <v>-2.6158302E-3</v>
      </c>
      <c r="F1344" s="18">
        <f t="shared" si="54"/>
        <v>2.3451910936614779</v>
      </c>
      <c r="G1344" s="12">
        <f t="shared" si="55"/>
        <v>16.169444824268378</v>
      </c>
    </row>
    <row r="1345" spans="1:7" x14ac:dyDescent="0.25">
      <c r="A1345" s="24">
        <v>28.899414</v>
      </c>
      <c r="B1345" s="23">
        <v>-66.346367000000001</v>
      </c>
      <c r="C1345" s="25">
        <v>4.6494860999999998</v>
      </c>
      <c r="D1345" s="26">
        <v>-2.5606214E-3</v>
      </c>
      <c r="F1345" s="18">
        <f t="shared" si="54"/>
        <v>2.3465227253864454</v>
      </c>
      <c r="G1345" s="12">
        <f t="shared" si="55"/>
        <v>16.178626057201296</v>
      </c>
    </row>
    <row r="1346" spans="1:7" x14ac:dyDescent="0.25">
      <c r="A1346" s="24">
        <v>28.949218999999999</v>
      </c>
      <c r="B1346" s="23">
        <v>-66.416351000000006</v>
      </c>
      <c r="C1346" s="25">
        <v>4.6493672999999998</v>
      </c>
      <c r="D1346" s="26">
        <v>-2.6099652000000002E-3</v>
      </c>
      <c r="F1346" s="18">
        <f t="shared" si="54"/>
        <v>2.3489979030614103</v>
      </c>
      <c r="G1346" s="12">
        <f t="shared" si="55"/>
        <v>16.195691723599985</v>
      </c>
    </row>
    <row r="1347" spans="1:7" x14ac:dyDescent="0.25">
      <c r="A1347" s="24">
        <v>28.999023000000001</v>
      </c>
      <c r="B1347" s="23">
        <v>-66.464072999999999</v>
      </c>
      <c r="C1347" s="25">
        <v>4.6491579999999999</v>
      </c>
      <c r="D1347" s="26">
        <v>-2.6046812999999999E-3</v>
      </c>
      <c r="F1347" s="18">
        <f t="shared" si="54"/>
        <v>2.3506857235490171</v>
      </c>
      <c r="G1347" s="12">
        <f t="shared" si="55"/>
        <v>16.207328779668206</v>
      </c>
    </row>
    <row r="1348" spans="1:7" x14ac:dyDescent="0.25">
      <c r="A1348" s="24">
        <v>29.048828</v>
      </c>
      <c r="B1348" s="23">
        <v>-66.504486</v>
      </c>
      <c r="C1348" s="25">
        <v>4.6491312999999996</v>
      </c>
      <c r="D1348" s="26">
        <v>-2.5968015999999999E-3</v>
      </c>
      <c r="F1348" s="18">
        <f t="shared" si="54"/>
        <v>2.3521150410412779</v>
      </c>
      <c r="G1348" s="12">
        <f t="shared" si="55"/>
        <v>16.217183528984769</v>
      </c>
    </row>
    <row r="1349" spans="1:7" x14ac:dyDescent="0.25">
      <c r="A1349" s="24">
        <v>29.098633</v>
      </c>
      <c r="B1349" s="23">
        <v>-66.553130999999993</v>
      </c>
      <c r="C1349" s="25">
        <v>4.6490406999999996</v>
      </c>
      <c r="D1349" s="26">
        <v>-2.5917352E-3</v>
      </c>
      <c r="F1349" s="18">
        <f t="shared" si="54"/>
        <v>2.3538355059761011</v>
      </c>
      <c r="G1349" s="12">
        <f t="shared" si="55"/>
        <v>16.229045659499803</v>
      </c>
    </row>
    <row r="1350" spans="1:7" x14ac:dyDescent="0.25">
      <c r="A1350" s="24">
        <v>29.148437999999999</v>
      </c>
      <c r="B1350" s="23">
        <v>-66.588699000000005</v>
      </c>
      <c r="C1350" s="25">
        <v>4.6489948999999999</v>
      </c>
      <c r="D1350" s="26">
        <v>-2.5830835000000001E-3</v>
      </c>
      <c r="F1350" s="18">
        <f t="shared" si="54"/>
        <v>2.3550934666462999</v>
      </c>
      <c r="G1350" s="12">
        <f t="shared" si="55"/>
        <v>16.237718950858813</v>
      </c>
    </row>
    <row r="1351" spans="1:7" x14ac:dyDescent="0.25">
      <c r="A1351" s="24">
        <v>29.198242</v>
      </c>
      <c r="B1351" s="23">
        <v>-66.655242999999999</v>
      </c>
      <c r="C1351" s="25">
        <v>4.6489582</v>
      </c>
      <c r="D1351" s="26">
        <v>-2.5933205999999999E-3</v>
      </c>
      <c r="F1351" s="18">
        <f t="shared" si="54"/>
        <v>2.3574469792092123</v>
      </c>
      <c r="G1351" s="12">
        <f t="shared" si="55"/>
        <v>16.253945769915092</v>
      </c>
    </row>
    <row r="1352" spans="1:7" x14ac:dyDescent="0.25">
      <c r="A1352" s="24">
        <v>29.248047</v>
      </c>
      <c r="B1352" s="23">
        <v>-66.688193999999996</v>
      </c>
      <c r="C1352" s="25">
        <v>4.6488094000000002</v>
      </c>
      <c r="D1352" s="26">
        <v>-2.5982767999999999E-3</v>
      </c>
      <c r="F1352" s="18">
        <f t="shared" si="54"/>
        <v>2.3586123824380612</v>
      </c>
      <c r="G1352" s="12">
        <f t="shared" si="55"/>
        <v>16.261980903281334</v>
      </c>
    </row>
    <row r="1353" spans="1:7" x14ac:dyDescent="0.25">
      <c r="A1353" s="24">
        <v>29.297851999999999</v>
      </c>
      <c r="B1353" s="23">
        <v>-66.754501000000005</v>
      </c>
      <c r="C1353" s="25">
        <v>4.6486992999999996</v>
      </c>
      <c r="D1353" s="26">
        <v>-2.5957047000000001E-3</v>
      </c>
      <c r="F1353" s="18">
        <f t="shared" ref="F1353:F1387" si="56" xml:space="preserve"> -B1353 / A_6x12_in2</f>
        <v>2.3609575128406379</v>
      </c>
      <c r="G1353" s="12">
        <f t="shared" ref="G1353:G1387" si="57" xml:space="preserve"> -B1353 * kip_to_N / A_6x12_mm2</f>
        <v>16.278149929657339</v>
      </c>
    </row>
    <row r="1354" spans="1:7" x14ac:dyDescent="0.25">
      <c r="A1354" s="24">
        <v>29.347656000000001</v>
      </c>
      <c r="B1354" s="23">
        <v>-66.796447999999998</v>
      </c>
      <c r="C1354" s="25">
        <v>4.6486082</v>
      </c>
      <c r="D1354" s="26">
        <v>-2.5929839E-3</v>
      </c>
      <c r="F1354" s="18">
        <f t="shared" si="56"/>
        <v>2.3624410844846104</v>
      </c>
      <c r="G1354" s="12">
        <f t="shared" si="57"/>
        <v>16.288378746364383</v>
      </c>
    </row>
    <row r="1355" spans="1:7" x14ac:dyDescent="0.25">
      <c r="A1355" s="24">
        <v>29.397461</v>
      </c>
      <c r="B1355" s="23">
        <v>-66.843857</v>
      </c>
      <c r="C1355" s="25">
        <v>4.6484541999999998</v>
      </c>
      <c r="D1355" s="26">
        <v>-2.5866475999999998E-3</v>
      </c>
      <c r="F1355" s="18">
        <f t="shared" si="56"/>
        <v>2.3641178348617311</v>
      </c>
      <c r="G1355" s="12">
        <f t="shared" si="57"/>
        <v>16.299939477078485</v>
      </c>
    </row>
    <row r="1356" spans="1:7" x14ac:dyDescent="0.25">
      <c r="A1356" s="24">
        <v>29.447265999999999</v>
      </c>
      <c r="B1356" s="23">
        <v>-66.878135999999998</v>
      </c>
      <c r="C1356" s="25">
        <v>4.6483506999999999</v>
      </c>
      <c r="D1356" s="26">
        <v>-2.5953052000000001E-3</v>
      </c>
      <c r="F1356" s="18">
        <f t="shared" si="56"/>
        <v>2.3653302064826747</v>
      </c>
      <c r="G1356" s="12">
        <f t="shared" si="57"/>
        <v>16.308298444535055</v>
      </c>
    </row>
    <row r="1357" spans="1:7" x14ac:dyDescent="0.25">
      <c r="A1357" s="24">
        <v>29.497070000000001</v>
      </c>
      <c r="B1357" s="23">
        <v>-66.921913000000004</v>
      </c>
      <c r="C1357" s="25">
        <v>4.6482592</v>
      </c>
      <c r="D1357" s="26">
        <v>-2.5904507E-3</v>
      </c>
      <c r="F1357" s="18">
        <f t="shared" si="56"/>
        <v>2.3668785011368381</v>
      </c>
      <c r="G1357" s="12">
        <f t="shared" si="57"/>
        <v>16.318973508520191</v>
      </c>
    </row>
    <row r="1358" spans="1:7" x14ac:dyDescent="0.25">
      <c r="A1358" s="24">
        <v>29.546875</v>
      </c>
      <c r="B1358" s="23">
        <v>-66.979652000000002</v>
      </c>
      <c r="C1358" s="25">
        <v>4.6480622</v>
      </c>
      <c r="D1358" s="26">
        <v>-2.5950578999999999E-3</v>
      </c>
      <c r="F1358" s="18">
        <f t="shared" si="56"/>
        <v>2.3689206005277677</v>
      </c>
      <c r="G1358" s="12">
        <f t="shared" si="57"/>
        <v>16.333053219771248</v>
      </c>
    </row>
    <row r="1359" spans="1:7" x14ac:dyDescent="0.25">
      <c r="A1359" s="24">
        <v>29.596679999999999</v>
      </c>
      <c r="B1359" s="23">
        <v>-67.034362999999999</v>
      </c>
      <c r="C1359" s="25">
        <v>4.6480040999999996</v>
      </c>
      <c r="D1359" s="26">
        <v>-2.5913806000000001E-3</v>
      </c>
      <c r="F1359" s="18">
        <f t="shared" si="56"/>
        <v>2.370855606325879</v>
      </c>
      <c r="G1359" s="12">
        <f t="shared" si="57"/>
        <v>16.346394550280202</v>
      </c>
    </row>
    <row r="1360" spans="1:7" x14ac:dyDescent="0.25">
      <c r="A1360" s="24">
        <v>29.646484000000001</v>
      </c>
      <c r="B1360" s="23">
        <v>-67.070244000000002</v>
      </c>
      <c r="C1360" s="25">
        <v>4.6478896000000001</v>
      </c>
      <c r="D1360" s="26">
        <v>-2.5901973999999999E-3</v>
      </c>
      <c r="F1360" s="18">
        <f t="shared" si="56"/>
        <v>2.3721246371065634</v>
      </c>
      <c r="G1360" s="12">
        <f t="shared" si="57"/>
        <v>16.35514416699333</v>
      </c>
    </row>
    <row r="1361" spans="1:7" x14ac:dyDescent="0.25">
      <c r="A1361" s="24">
        <v>29.696289</v>
      </c>
      <c r="B1361" s="23">
        <v>-67.100791999999998</v>
      </c>
      <c r="C1361" s="25">
        <v>4.6476755000000001</v>
      </c>
      <c r="D1361" s="26">
        <v>-2.5929986000000002E-3</v>
      </c>
      <c r="F1361" s="18">
        <f t="shared" si="56"/>
        <v>2.3732050515958014</v>
      </c>
      <c r="G1361" s="12">
        <f t="shared" si="57"/>
        <v>16.362593326474745</v>
      </c>
    </row>
    <row r="1362" spans="1:7" x14ac:dyDescent="0.25">
      <c r="A1362" s="24">
        <v>29.746093999999999</v>
      </c>
      <c r="B1362" s="23">
        <v>-67.149872000000002</v>
      </c>
      <c r="C1362" s="25">
        <v>4.6475562999999998</v>
      </c>
      <c r="D1362" s="26">
        <v>-2.5924443999999999E-3</v>
      </c>
      <c r="F1362" s="18">
        <f t="shared" si="56"/>
        <v>2.3749409015084573</v>
      </c>
      <c r="G1362" s="12">
        <f t="shared" si="57"/>
        <v>16.374561532162442</v>
      </c>
    </row>
    <row r="1363" spans="1:7" x14ac:dyDescent="0.25">
      <c r="A1363" s="24">
        <v>29.795898000000001</v>
      </c>
      <c r="B1363" s="23">
        <v>-67.177314999999993</v>
      </c>
      <c r="C1363" s="25">
        <v>4.6473063999999997</v>
      </c>
      <c r="D1363" s="26">
        <v>-2.5951206E-3</v>
      </c>
      <c r="F1363" s="18">
        <f t="shared" si="56"/>
        <v>2.3759114990869614</v>
      </c>
      <c r="G1363" s="12">
        <f t="shared" si="57"/>
        <v>16.381253534376935</v>
      </c>
    </row>
    <row r="1364" spans="1:7" x14ac:dyDescent="0.25">
      <c r="A1364" s="24">
        <v>29.845703</v>
      </c>
      <c r="B1364" s="23">
        <v>-67.203361999999998</v>
      </c>
      <c r="C1364" s="25">
        <v>4.6472243999999998</v>
      </c>
      <c r="D1364" s="26">
        <v>-2.5929389999999998E-3</v>
      </c>
      <c r="F1364" s="18">
        <f t="shared" si="56"/>
        <v>2.3768327232653426</v>
      </c>
      <c r="G1364" s="12">
        <f t="shared" si="57"/>
        <v>16.387605120635037</v>
      </c>
    </row>
    <row r="1365" spans="1:7" x14ac:dyDescent="0.25">
      <c r="A1365" s="24">
        <v>29.895508</v>
      </c>
      <c r="B1365" s="23">
        <v>-67.238167000000004</v>
      </c>
      <c r="C1365" s="25">
        <v>4.6470795000000003</v>
      </c>
      <c r="D1365" s="26">
        <v>-2.5926259999999998E-3</v>
      </c>
      <c r="F1365" s="18">
        <f t="shared" si="56"/>
        <v>2.3780636983307457</v>
      </c>
      <c r="G1365" s="12">
        <f t="shared" si="57"/>
        <v>16.396092353702684</v>
      </c>
    </row>
    <row r="1366" spans="1:7" x14ac:dyDescent="0.25">
      <c r="A1366" s="24">
        <v>29.945312999999999</v>
      </c>
      <c r="B1366" s="23">
        <v>-67.166786000000002</v>
      </c>
      <c r="C1366" s="25">
        <v>4.6467733000000004</v>
      </c>
      <c r="D1366" s="26">
        <v>-2.5950222999999999E-3</v>
      </c>
      <c r="F1366" s="18">
        <f t="shared" si="56"/>
        <v>2.3755391118878917</v>
      </c>
      <c r="G1366" s="12">
        <f t="shared" si="57"/>
        <v>16.378686027496624</v>
      </c>
    </row>
    <row r="1367" spans="1:7" x14ac:dyDescent="0.25">
      <c r="A1367" s="24">
        <v>29.995117</v>
      </c>
      <c r="B1367" s="23">
        <v>-67.428939999999997</v>
      </c>
      <c r="C1367" s="25">
        <v>4.6460371</v>
      </c>
      <c r="D1367" s="26">
        <v>-2.5895179999999999E-3</v>
      </c>
      <c r="F1367" s="18">
        <f t="shared" si="56"/>
        <v>2.3848109129881832</v>
      </c>
      <c r="G1367" s="12">
        <f t="shared" si="57"/>
        <v>16.442612535113831</v>
      </c>
    </row>
    <row r="1368" spans="1:7" x14ac:dyDescent="0.25">
      <c r="A1368" s="24">
        <v>30.044922</v>
      </c>
      <c r="B1368" s="23">
        <v>-67.424987999999999</v>
      </c>
      <c r="C1368" s="25">
        <v>4.6457905999999998</v>
      </c>
      <c r="D1368" s="26">
        <v>-2.5937229E-3</v>
      </c>
      <c r="F1368" s="18">
        <f t="shared" si="56"/>
        <v>2.3846711395803837</v>
      </c>
      <c r="G1368" s="12">
        <f t="shared" si="57"/>
        <v>16.441648836073941</v>
      </c>
    </row>
    <row r="1369" spans="1:7" x14ac:dyDescent="0.25">
      <c r="A1369" s="24">
        <v>30.094726999999999</v>
      </c>
      <c r="B1369" s="23">
        <v>-67.462569999999999</v>
      </c>
      <c r="C1369" s="25">
        <v>4.6455511999999999</v>
      </c>
      <c r="D1369" s="26">
        <v>-2.5925427E-3</v>
      </c>
      <c r="F1369" s="18">
        <f t="shared" si="56"/>
        <v>2.3860003309295568</v>
      </c>
      <c r="G1369" s="12">
        <f t="shared" si="57"/>
        <v>16.450813243289815</v>
      </c>
    </row>
    <row r="1370" spans="1:7" x14ac:dyDescent="0.25">
      <c r="A1370" s="24">
        <v>30.144531000000001</v>
      </c>
      <c r="B1370" s="23">
        <v>-67.475150999999997</v>
      </c>
      <c r="C1370" s="25">
        <v>4.6451750000000001</v>
      </c>
      <c r="D1370" s="26">
        <v>-2.5959550000000001E-3</v>
      </c>
      <c r="F1370" s="18">
        <f t="shared" si="56"/>
        <v>2.3864452927826765</v>
      </c>
      <c r="G1370" s="12">
        <f t="shared" si="57"/>
        <v>16.453881132363918</v>
      </c>
    </row>
    <row r="1371" spans="1:7" x14ac:dyDescent="0.25">
      <c r="A1371" s="24">
        <v>30.194336</v>
      </c>
      <c r="B1371" s="23">
        <v>-67.451279</v>
      </c>
      <c r="C1371" s="25">
        <v>4.6448087999999998</v>
      </c>
      <c r="D1371" s="26">
        <v>-2.5931030999999998E-3</v>
      </c>
      <c r="F1371" s="18">
        <f t="shared" si="56"/>
        <v>2.3856009934934566</v>
      </c>
      <c r="G1371" s="12">
        <f t="shared" si="57"/>
        <v>16.448059921969119</v>
      </c>
    </row>
    <row r="1372" spans="1:7" x14ac:dyDescent="0.25">
      <c r="A1372" s="24">
        <v>30.244140999999999</v>
      </c>
      <c r="B1372" s="23">
        <v>-67.310317999999995</v>
      </c>
      <c r="C1372" s="25">
        <v>4.6442627999999999</v>
      </c>
      <c r="D1372" s="26">
        <v>-2.5905310000000001E-3</v>
      </c>
      <c r="F1372" s="18">
        <f t="shared" si="56"/>
        <v>2.3806155179527506</v>
      </c>
      <c r="G1372" s="12">
        <f t="shared" si="57"/>
        <v>16.413686445156905</v>
      </c>
    </row>
    <row r="1373" spans="1:7" x14ac:dyDescent="0.25">
      <c r="A1373" s="24">
        <v>30.293945000000001</v>
      </c>
      <c r="B1373" s="23">
        <v>-66.293289000000001</v>
      </c>
      <c r="C1373" s="25">
        <v>4.6433553999999999</v>
      </c>
      <c r="D1373" s="26">
        <v>-2.5954963999999998E-3</v>
      </c>
      <c r="F1373" s="18">
        <f t="shared" si="56"/>
        <v>2.3446454751487935</v>
      </c>
      <c r="G1373" s="12">
        <f t="shared" si="57"/>
        <v>16.165682935329013</v>
      </c>
    </row>
    <row r="1374" spans="1:7" x14ac:dyDescent="0.25">
      <c r="A1374" s="24">
        <v>30.34375</v>
      </c>
      <c r="B1374" s="23">
        <v>-60.707642</v>
      </c>
      <c r="C1374" s="25">
        <v>4.6332579000000003</v>
      </c>
      <c r="D1374" s="26">
        <v>-2.5639446000000001E-3</v>
      </c>
      <c r="F1374" s="18">
        <f t="shared" si="56"/>
        <v>2.1470936239451457</v>
      </c>
      <c r="G1374" s="12">
        <f t="shared" si="57"/>
        <v>14.803617487185813</v>
      </c>
    </row>
    <row r="1375" spans="1:7" x14ac:dyDescent="0.25">
      <c r="A1375" s="24">
        <v>30.393554999999999</v>
      </c>
      <c r="B1375" s="23">
        <v>-63.130875000000003</v>
      </c>
      <c r="C1375" s="25">
        <v>4.6241640999999998</v>
      </c>
      <c r="D1375" s="26">
        <v>-2.6198148000000001E-3</v>
      </c>
      <c r="F1375" s="18">
        <f t="shared" si="56"/>
        <v>2.2327979595481242</v>
      </c>
      <c r="G1375" s="12">
        <f t="shared" si="57"/>
        <v>15.394525208726469</v>
      </c>
    </row>
    <row r="1376" spans="1:7" x14ac:dyDescent="0.25">
      <c r="A1376" s="24">
        <v>30.443359000000001</v>
      </c>
      <c r="B1376" s="23">
        <v>-64.969582000000003</v>
      </c>
      <c r="C1376" s="25">
        <v>4.6178350000000004</v>
      </c>
      <c r="D1376" s="26">
        <v>-2.5977373999999998E-3</v>
      </c>
      <c r="F1376" s="18">
        <f t="shared" si="56"/>
        <v>2.2978289168698285</v>
      </c>
      <c r="G1376" s="12">
        <f t="shared" si="57"/>
        <v>15.842895697222971</v>
      </c>
    </row>
    <row r="1377" spans="1:7" x14ac:dyDescent="0.25">
      <c r="A1377" s="24">
        <v>30.493164</v>
      </c>
      <c r="B1377" s="23">
        <v>-63.839993</v>
      </c>
      <c r="C1377" s="25">
        <v>4.6122689000000001</v>
      </c>
      <c r="D1377" s="26">
        <v>-2.5858312999999999E-3</v>
      </c>
      <c r="F1377" s="18">
        <f t="shared" si="56"/>
        <v>2.2578778784226659</v>
      </c>
      <c r="G1377" s="12">
        <f t="shared" si="57"/>
        <v>15.567444322028186</v>
      </c>
    </row>
    <row r="1378" spans="1:7" x14ac:dyDescent="0.25">
      <c r="A1378" s="24">
        <v>30.542968999999999</v>
      </c>
      <c r="B1378" s="23">
        <v>-60.888702000000002</v>
      </c>
      <c r="C1378" s="25">
        <v>4.6044568999999997</v>
      </c>
      <c r="D1378" s="26">
        <v>-2.5944291000000001E-3</v>
      </c>
      <c r="F1378" s="18">
        <f t="shared" si="56"/>
        <v>2.1534973114998608</v>
      </c>
      <c r="G1378" s="12">
        <f t="shared" si="57"/>
        <v>14.847769144109497</v>
      </c>
    </row>
    <row r="1379" spans="1:7" x14ac:dyDescent="0.25">
      <c r="A1379" s="24">
        <v>30.592773000000001</v>
      </c>
      <c r="B1379" s="23">
        <v>-16.166696999999999</v>
      </c>
      <c r="C1379" s="25">
        <v>4.5783024000000001</v>
      </c>
      <c r="D1379" s="26">
        <v>-2.5804371000000001E-3</v>
      </c>
      <c r="F1379" s="18">
        <f t="shared" si="56"/>
        <v>0.57177994244864783</v>
      </c>
      <c r="G1379" s="12">
        <f t="shared" si="57"/>
        <v>3.9422647715296599</v>
      </c>
    </row>
    <row r="1380" spans="1:7" x14ac:dyDescent="0.25">
      <c r="A1380" s="24">
        <v>30.642578</v>
      </c>
      <c r="B1380" s="23">
        <v>-4.7800994000000001</v>
      </c>
      <c r="C1380" s="25">
        <v>4.5010538000000002</v>
      </c>
      <c r="D1380" s="26">
        <v>-2.5826363999999998E-3</v>
      </c>
      <c r="F1380" s="18">
        <f t="shared" si="56"/>
        <v>0.16906143288457848</v>
      </c>
      <c r="G1380" s="12">
        <f t="shared" si="57"/>
        <v>1.1656318831873984</v>
      </c>
    </row>
    <row r="1381" spans="1:7" x14ac:dyDescent="0.25">
      <c r="A1381" s="24">
        <v>30.692383</v>
      </c>
      <c r="B1381" s="23">
        <v>-1.6712312</v>
      </c>
      <c r="C1381" s="25">
        <v>4.4129996</v>
      </c>
      <c r="D1381" s="26">
        <v>-2.6174784E-3</v>
      </c>
      <c r="F1381" s="18">
        <f t="shared" si="56"/>
        <v>5.9107712562088882E-2</v>
      </c>
      <c r="G1381" s="12">
        <f t="shared" si="57"/>
        <v>0.40753135194166379</v>
      </c>
    </row>
    <row r="1382" spans="1:7" x14ac:dyDescent="0.25">
      <c r="A1382" s="24">
        <v>30.742187999999999</v>
      </c>
      <c r="B1382" s="23">
        <v>-0.95353471999999995</v>
      </c>
      <c r="C1382" s="25">
        <v>4.3116821999999999</v>
      </c>
      <c r="D1382" s="26">
        <v>-2.6194514000000002E-3</v>
      </c>
      <c r="F1382" s="18">
        <f t="shared" si="56"/>
        <v>3.3724392021721408E-2</v>
      </c>
      <c r="G1382" s="12">
        <f t="shared" si="57"/>
        <v>0.2325203679568188</v>
      </c>
    </row>
    <row r="1383" spans="1:7" x14ac:dyDescent="0.25">
      <c r="A1383" s="24">
        <v>30.791992</v>
      </c>
      <c r="B1383" s="23">
        <v>-0.82204157</v>
      </c>
      <c r="C1383" s="25">
        <v>4.2270631999999999</v>
      </c>
      <c r="D1383" s="26">
        <v>-2.585408E-3</v>
      </c>
      <c r="F1383" s="18">
        <f t="shared" si="56"/>
        <v>2.9073773176116067E-2</v>
      </c>
      <c r="G1383" s="12">
        <f t="shared" si="57"/>
        <v>0.20045563556637039</v>
      </c>
    </row>
    <row r="1384" spans="1:7" x14ac:dyDescent="0.25">
      <c r="A1384" s="24">
        <v>30.841797</v>
      </c>
      <c r="B1384" s="23">
        <v>-0.72603905000000002</v>
      </c>
      <c r="C1384" s="25">
        <v>4.2183266000000001</v>
      </c>
      <c r="D1384" s="26">
        <v>-2.6015637000000001E-3</v>
      </c>
      <c r="F1384" s="18">
        <f t="shared" si="56"/>
        <v>2.5678378596720834E-2</v>
      </c>
      <c r="G1384" s="12">
        <f t="shared" si="57"/>
        <v>0.17704532778525273</v>
      </c>
    </row>
    <row r="1385" spans="1:7" x14ac:dyDescent="0.25">
      <c r="A1385" s="24">
        <v>30.891601999999999</v>
      </c>
      <c r="B1385" s="23">
        <v>-0.65604048999999998</v>
      </c>
      <c r="C1385" s="25">
        <v>4.2167788000000002</v>
      </c>
      <c r="D1385" s="26">
        <v>-2.5950313999999999E-3</v>
      </c>
      <c r="F1385" s="18">
        <f t="shared" si="56"/>
        <v>2.3202685967095363E-2</v>
      </c>
      <c r="G1385" s="12">
        <f t="shared" si="57"/>
        <v>0.15997611091641392</v>
      </c>
    </row>
    <row r="1386" spans="1:7" x14ac:dyDescent="0.25">
      <c r="A1386" s="24">
        <v>30.941406000000001</v>
      </c>
      <c r="B1386" s="23">
        <v>-0.62907219000000003</v>
      </c>
      <c r="C1386" s="25">
        <v>4.2167953999999996</v>
      </c>
      <c r="D1386" s="26">
        <v>-2.5892406999999998E-3</v>
      </c>
      <c r="F1386" s="18">
        <f t="shared" si="56"/>
        <v>2.2248877466698663E-2</v>
      </c>
      <c r="G1386" s="12">
        <f t="shared" si="57"/>
        <v>0.15339986475815146</v>
      </c>
    </row>
    <row r="1387" spans="1:7" x14ac:dyDescent="0.25">
      <c r="A1387" s="24">
        <v>30.991211</v>
      </c>
      <c r="B1387" s="23">
        <v>-0.589306</v>
      </c>
      <c r="C1387" s="25">
        <v>4.2177191000000001</v>
      </c>
      <c r="D1387" s="26">
        <v>-2.5909423999999999E-3</v>
      </c>
      <c r="F1387" s="18">
        <f t="shared" si="56"/>
        <v>2.0842436198602772E-2</v>
      </c>
      <c r="G1387" s="12">
        <f t="shared" si="57"/>
        <v>0.14370284068854991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D6211-D363-4B9A-BAF4-65D92B535F94}">
  <dimension ref="A1:H4472"/>
  <sheetViews>
    <sheetView zoomScaleNormal="100" workbookViewId="0">
      <pane ySplit="4" topLeftCell="A2700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3" t="str">
        <f xml:space="preserve"> Title</f>
        <v>CEE 300/TAM 324 Concrete compression tests</v>
      </c>
      <c r="B1" s="33"/>
      <c r="C1" s="33"/>
      <c r="D1" s="33"/>
      <c r="E1" s="27"/>
      <c r="F1" s="19" t="s">
        <v>26</v>
      </c>
      <c r="G1" s="20">
        <f xml:space="preserve"> MAX(F:F)</f>
        <v>7.7746213550073238</v>
      </c>
      <c r="H1" s="11" t="s">
        <v>25</v>
      </c>
    </row>
    <row r="2" spans="1:8" s="9" customFormat="1" ht="15" x14ac:dyDescent="0.25">
      <c r="A2" s="33" t="str">
        <f xml:space="preserve"> Lab_session &amp; Parameters!B25</f>
        <v xml:space="preserve"> 2025-11-12 AB5 6x12 HS</v>
      </c>
      <c r="B2" s="33"/>
      <c r="C2" s="33"/>
      <c r="D2" s="33"/>
      <c r="E2" s="27"/>
      <c r="F2" s="16"/>
      <c r="G2" s="17"/>
    </row>
    <row r="3" spans="1:8" s="10" customFormat="1" x14ac:dyDescent="0.25">
      <c r="A3" s="37" t="s">
        <v>28</v>
      </c>
      <c r="B3" s="39" t="s">
        <v>27</v>
      </c>
      <c r="C3" s="41" t="s">
        <v>36</v>
      </c>
      <c r="D3" s="35" t="s">
        <v>35</v>
      </c>
      <c r="E3" s="39" t="s">
        <v>34</v>
      </c>
      <c r="F3" s="34" t="s">
        <v>22</v>
      </c>
      <c r="G3" s="34"/>
    </row>
    <row r="4" spans="1:8" s="10" customFormat="1" ht="36" customHeight="1" x14ac:dyDescent="0.25">
      <c r="A4" s="38"/>
      <c r="B4" s="40"/>
      <c r="C4" s="42"/>
      <c r="D4" s="36"/>
      <c r="E4" s="43"/>
      <c r="F4" s="22" t="s">
        <v>23</v>
      </c>
      <c r="G4" s="21" t="s">
        <v>24</v>
      </c>
    </row>
    <row r="5" spans="1:8" x14ac:dyDescent="0.25">
      <c r="A5" s="24">
        <v>6.1523438E-2</v>
      </c>
      <c r="B5" s="23">
        <v>-0.26475020999999999</v>
      </c>
      <c r="C5" s="25">
        <v>4.8539171000000003</v>
      </c>
      <c r="D5" s="26">
        <v>-1.4346838E-5</v>
      </c>
      <c r="E5" s="28">
        <f t="shared" ref="E5:E68" si="0" xml:space="preserve"> (delta_0 - D5) / L</f>
        <v>0</v>
      </c>
      <c r="F5" s="18">
        <f t="shared" ref="F5:F68" si="1" xml:space="preserve"> -B5 / A_6x12_in2</f>
        <v>9.3636232458038527E-3</v>
      </c>
      <c r="G5" s="12">
        <f t="shared" ref="G5:G68" si="2" xml:space="preserve"> -B5 * kip_to_N / A_6x12_mm2</f>
        <v>6.4559595948268197E-2</v>
      </c>
    </row>
    <row r="6" spans="1:8" x14ac:dyDescent="0.25">
      <c r="A6" s="24">
        <v>0.11132813</v>
      </c>
      <c r="B6" s="23">
        <v>-0.25218031000000002</v>
      </c>
      <c r="C6" s="25">
        <v>4.8538918000000004</v>
      </c>
      <c r="D6" s="26">
        <v>-1.3178586E-5</v>
      </c>
      <c r="E6" s="28">
        <f t="shared" si="0"/>
        <v>-1.9470866666666679E-7</v>
      </c>
      <c r="F6" s="18">
        <f t="shared" si="1"/>
        <v>8.9190539748770069E-3</v>
      </c>
      <c r="G6" s="12">
        <f t="shared" si="2"/>
        <v>6.1494413619951498E-2</v>
      </c>
    </row>
    <row r="7" spans="1:8" x14ac:dyDescent="0.25">
      <c r="A7" s="24">
        <v>0.16113280999999999</v>
      </c>
      <c r="B7" s="23">
        <v>-0.25309684999999998</v>
      </c>
      <c r="C7" s="25">
        <v>4.8538351000000004</v>
      </c>
      <c r="D7" s="26">
        <v>-1.1140108000000001E-5</v>
      </c>
      <c r="E7" s="28">
        <f t="shared" si="0"/>
        <v>-5.3445499999999995E-7</v>
      </c>
      <c r="F7" s="18">
        <f t="shared" si="1"/>
        <v>8.9514699463306598E-3</v>
      </c>
      <c r="G7" s="12">
        <f t="shared" si="2"/>
        <v>6.1717912789491056E-2</v>
      </c>
    </row>
    <row r="8" spans="1:8" x14ac:dyDescent="0.25">
      <c r="A8" s="24">
        <v>0.2109375</v>
      </c>
      <c r="B8" s="23">
        <v>-0.25294787000000002</v>
      </c>
      <c r="C8" s="25">
        <v>4.8537249999999998</v>
      </c>
      <c r="D8" s="26">
        <v>-1.3756750999999999E-5</v>
      </c>
      <c r="E8" s="28">
        <f t="shared" si="0"/>
        <v>-9.8347833333333463E-8</v>
      </c>
      <c r="F8" s="18">
        <f t="shared" si="1"/>
        <v>8.9462008566813661E-3</v>
      </c>
      <c r="G8" s="12">
        <f t="shared" si="2"/>
        <v>6.1681583871737333E-2</v>
      </c>
    </row>
    <row r="9" spans="1:8" x14ac:dyDescent="0.25">
      <c r="A9" s="24">
        <v>0.26074218999999998</v>
      </c>
      <c r="B9" s="23">
        <v>-0.26133886000000001</v>
      </c>
      <c r="C9" s="25">
        <v>4.8534493000000003</v>
      </c>
      <c r="D9" s="26">
        <v>-1.2809037999999999E-5</v>
      </c>
      <c r="E9" s="28">
        <f t="shared" si="0"/>
        <v>-2.5630000000000014E-7</v>
      </c>
      <c r="F9" s="18">
        <f t="shared" si="1"/>
        <v>9.2429714202224011E-3</v>
      </c>
      <c r="G9" s="12">
        <f t="shared" si="2"/>
        <v>6.3727734936191466E-2</v>
      </c>
    </row>
    <row r="10" spans="1:8" x14ac:dyDescent="0.25">
      <c r="A10" s="24">
        <v>0.31054688000000003</v>
      </c>
      <c r="B10" s="23">
        <v>-0.26565185000000002</v>
      </c>
      <c r="C10" s="25">
        <v>4.8532476000000004</v>
      </c>
      <c r="D10" s="26">
        <v>-1.5312433E-5</v>
      </c>
      <c r="E10" s="28">
        <f t="shared" si="0"/>
        <v>1.6093249999999988E-7</v>
      </c>
      <c r="F10" s="18">
        <f t="shared" si="1"/>
        <v>9.3955122375570486E-3</v>
      </c>
      <c r="G10" s="12">
        <f t="shared" si="2"/>
        <v>6.4779461738330449E-2</v>
      </c>
    </row>
    <row r="11" spans="1:8" x14ac:dyDescent="0.25">
      <c r="A11" s="24">
        <v>0.36035156000000002</v>
      </c>
      <c r="B11" s="23">
        <v>-0.27073642999999997</v>
      </c>
      <c r="C11" s="25">
        <v>4.8529019</v>
      </c>
      <c r="D11" s="26">
        <v>-1.7803907999999999E-5</v>
      </c>
      <c r="E11" s="28">
        <f t="shared" si="0"/>
        <v>5.7617833333333314E-7</v>
      </c>
      <c r="F11" s="18">
        <f t="shared" si="1"/>
        <v>9.5753424687895338E-3</v>
      </c>
      <c r="G11" s="12">
        <f t="shared" si="2"/>
        <v>6.6019341511670923E-2</v>
      </c>
    </row>
    <row r="12" spans="1:8" x14ac:dyDescent="0.25">
      <c r="A12" s="24">
        <v>0.41015625</v>
      </c>
      <c r="B12" s="23">
        <v>-0.27361693999999998</v>
      </c>
      <c r="C12" s="25">
        <v>4.8524770999999998</v>
      </c>
      <c r="D12" s="26">
        <v>-1.642108E-5</v>
      </c>
      <c r="E12" s="28">
        <f t="shared" si="0"/>
        <v>3.4570699999999991E-7</v>
      </c>
      <c r="F12" s="18">
        <f t="shared" si="1"/>
        <v>9.6772196699285648E-3</v>
      </c>
      <c r="G12" s="12">
        <f t="shared" si="2"/>
        <v>6.6721756673966529E-2</v>
      </c>
    </row>
    <row r="13" spans="1:8" x14ac:dyDescent="0.25">
      <c r="A13" s="24">
        <v>0.45996093999999998</v>
      </c>
      <c r="B13" s="23">
        <v>-0.28650838000000001</v>
      </c>
      <c r="C13" s="25">
        <v>4.8520741000000003</v>
      </c>
      <c r="D13" s="26">
        <v>-2.0110606999999999E-5</v>
      </c>
      <c r="E13" s="28">
        <f t="shared" si="0"/>
        <v>9.6062816666666645E-7</v>
      </c>
      <c r="F13" s="18">
        <f t="shared" si="1"/>
        <v>1.0133161092055806E-2</v>
      </c>
      <c r="G13" s="12">
        <f t="shared" si="2"/>
        <v>6.9865346843701784E-2</v>
      </c>
    </row>
    <row r="14" spans="1:8" x14ac:dyDescent="0.25">
      <c r="A14" s="24">
        <v>0.50976562999999997</v>
      </c>
      <c r="B14" s="23">
        <v>-0.28964189000000001</v>
      </c>
      <c r="C14" s="25">
        <v>4.8514737999999999</v>
      </c>
      <c r="D14" s="26">
        <v>-2.23279E-5</v>
      </c>
      <c r="E14" s="28">
        <f t="shared" si="0"/>
        <v>1.330177E-6</v>
      </c>
      <c r="F14" s="18">
        <f t="shared" si="1"/>
        <v>1.0243986337773113E-2</v>
      </c>
      <c r="G14" s="12">
        <f t="shared" si="2"/>
        <v>7.0629456301820284E-2</v>
      </c>
    </row>
    <row r="15" spans="1:8" x14ac:dyDescent="0.25">
      <c r="A15" s="24">
        <v>0.55957031000000002</v>
      </c>
      <c r="B15" s="23">
        <v>-0.28946629000000001</v>
      </c>
      <c r="C15" s="25">
        <v>4.8508319999999996</v>
      </c>
      <c r="D15" s="26">
        <v>-2.05338E-5</v>
      </c>
      <c r="E15" s="28">
        <f t="shared" si="0"/>
        <v>1.0311603333333333E-6</v>
      </c>
      <c r="F15" s="18">
        <f t="shared" si="1"/>
        <v>1.0237775758216017E-2</v>
      </c>
      <c r="G15" s="12">
        <f t="shared" si="2"/>
        <v>7.0586636071201705E-2</v>
      </c>
    </row>
    <row r="16" spans="1:8" x14ac:dyDescent="0.25">
      <c r="A16" s="24">
        <v>0.609375</v>
      </c>
      <c r="B16" s="23">
        <v>-0.30174248999999997</v>
      </c>
      <c r="C16" s="25">
        <v>4.8502435999999998</v>
      </c>
      <c r="D16" s="26">
        <v>-2.4449825999999999E-5</v>
      </c>
      <c r="E16" s="28">
        <f t="shared" si="0"/>
        <v>1.683831333333333E-6</v>
      </c>
      <c r="F16" s="18">
        <f t="shared" si="1"/>
        <v>1.0671957516523733E-2</v>
      </c>
      <c r="G16" s="12">
        <f t="shared" si="2"/>
        <v>7.3580199369150084E-2</v>
      </c>
    </row>
    <row r="17" spans="1:7" x14ac:dyDescent="0.25">
      <c r="A17" s="24">
        <v>0.65917968999999998</v>
      </c>
      <c r="B17" s="23">
        <v>-0.29898638</v>
      </c>
      <c r="C17" s="25">
        <v>4.8496174999999999</v>
      </c>
      <c r="D17" s="26">
        <v>-2.5939942E-5</v>
      </c>
      <c r="E17" s="28">
        <f t="shared" si="0"/>
        <v>1.9321839999999999E-6</v>
      </c>
      <c r="F17" s="18">
        <f t="shared" si="1"/>
        <v>1.0574480065367065E-2</v>
      </c>
      <c r="G17" s="12">
        <f t="shared" si="2"/>
        <v>7.2908119267725502E-2</v>
      </c>
    </row>
    <row r="18" spans="1:7" x14ac:dyDescent="0.25">
      <c r="A18" s="24">
        <v>0.70898437999999997</v>
      </c>
      <c r="B18" s="23">
        <v>-0.30853707000000002</v>
      </c>
      <c r="C18" s="25">
        <v>4.8487610999999999</v>
      </c>
      <c r="D18" s="26">
        <v>-2.8294324E-5</v>
      </c>
      <c r="E18" s="28">
        <f t="shared" si="0"/>
        <v>2.3245809999999998E-6</v>
      </c>
      <c r="F18" s="18">
        <f t="shared" si="1"/>
        <v>1.091226662613114E-2</v>
      </c>
      <c r="G18" s="12">
        <f t="shared" si="2"/>
        <v>7.5237064303981263E-2</v>
      </c>
    </row>
    <row r="19" spans="1:7" x14ac:dyDescent="0.25">
      <c r="A19" s="24">
        <v>0.75878906000000002</v>
      </c>
      <c r="B19" s="23">
        <v>-0.33665856999999999</v>
      </c>
      <c r="C19" s="25">
        <v>4.8478612999999999</v>
      </c>
      <c r="D19" s="26">
        <v>-2.6512145E-5</v>
      </c>
      <c r="E19" s="28">
        <f t="shared" si="0"/>
        <v>2.0275511666666666E-6</v>
      </c>
      <c r="F19" s="18">
        <f t="shared" si="1"/>
        <v>1.1906861233277525E-2</v>
      </c>
      <c r="G19" s="12">
        <f t="shared" si="2"/>
        <v>8.2094519402729701E-2</v>
      </c>
    </row>
    <row r="20" spans="1:7" x14ac:dyDescent="0.25">
      <c r="A20" s="24">
        <v>0.80859375</v>
      </c>
      <c r="B20" s="23">
        <v>-0.34029582000000003</v>
      </c>
      <c r="C20" s="25">
        <v>4.8468198999999998</v>
      </c>
      <c r="D20" s="26">
        <v>-2.6392938E-5</v>
      </c>
      <c r="E20" s="28">
        <f t="shared" si="0"/>
        <v>2.0076833333333331E-6</v>
      </c>
      <c r="F20" s="18">
        <f t="shared" si="1"/>
        <v>1.2035502637002192E-2</v>
      </c>
      <c r="G20" s="12">
        <f t="shared" si="2"/>
        <v>8.2981466349298094E-2</v>
      </c>
    </row>
    <row r="21" spans="1:7" x14ac:dyDescent="0.25">
      <c r="A21" s="24">
        <v>0.85839843999999998</v>
      </c>
      <c r="B21" s="23">
        <v>-0.34573668000000002</v>
      </c>
      <c r="C21" s="25">
        <v>4.8457165</v>
      </c>
      <c r="D21" s="26">
        <v>-2.8073786000000001E-5</v>
      </c>
      <c r="E21" s="28">
        <f t="shared" si="0"/>
        <v>2.2878246666666669E-6</v>
      </c>
      <c r="F21" s="18">
        <f t="shared" si="1"/>
        <v>1.2227933695595741E-2</v>
      </c>
      <c r="G21" s="12">
        <f t="shared" si="2"/>
        <v>8.4308225346811622E-2</v>
      </c>
    </row>
    <row r="22" spans="1:7" x14ac:dyDescent="0.25">
      <c r="A22" s="24">
        <v>0.90820312999999997</v>
      </c>
      <c r="B22" s="23">
        <v>-0.36924194999999999</v>
      </c>
      <c r="C22" s="25">
        <v>4.8444152000000003</v>
      </c>
      <c r="D22" s="26">
        <v>-2.7740001000000001E-5</v>
      </c>
      <c r="E22" s="28">
        <f t="shared" si="0"/>
        <v>2.2321938333333337E-6</v>
      </c>
      <c r="F22" s="18">
        <f t="shared" si="1"/>
        <v>1.3059262564308992E-2</v>
      </c>
      <c r="G22" s="12">
        <f t="shared" si="2"/>
        <v>9.0040008274783409E-2</v>
      </c>
    </row>
    <row r="23" spans="1:7" x14ac:dyDescent="0.25">
      <c r="A23" s="24">
        <v>0.95800781000000002</v>
      </c>
      <c r="B23" s="23">
        <v>-0.37802123999999998</v>
      </c>
      <c r="C23" s="25">
        <v>4.8431473</v>
      </c>
      <c r="D23" s="26">
        <v>-2.3859740000000001E-5</v>
      </c>
      <c r="E23" s="28">
        <f t="shared" si="0"/>
        <v>1.5854836666666667E-6</v>
      </c>
      <c r="F23" s="18">
        <f t="shared" si="1"/>
        <v>1.3369766431050601E-2</v>
      </c>
      <c r="G23" s="12">
        <f t="shared" si="2"/>
        <v>9.2180846671522251E-2</v>
      </c>
    </row>
    <row r="24" spans="1:7" x14ac:dyDescent="0.25">
      <c r="A24" s="24">
        <v>1.0078125</v>
      </c>
      <c r="B24" s="23">
        <v>-0.41199854000000002</v>
      </c>
      <c r="C24" s="25">
        <v>4.8417792000000004</v>
      </c>
      <c r="D24" s="26">
        <v>-2.9748676999999999E-5</v>
      </c>
      <c r="E24" s="28">
        <f t="shared" si="0"/>
        <v>2.5669731666666666E-6</v>
      </c>
      <c r="F24" s="18">
        <f t="shared" si="1"/>
        <v>1.4571467597254216E-2</v>
      </c>
      <c r="G24" s="12">
        <f t="shared" si="2"/>
        <v>0.10046624428995321</v>
      </c>
    </row>
    <row r="25" spans="1:7" x14ac:dyDescent="0.25">
      <c r="A25" s="24">
        <v>1.0576171999999999</v>
      </c>
      <c r="B25" s="23">
        <v>-0.41826561000000001</v>
      </c>
      <c r="C25" s="25">
        <v>4.8402801000000002</v>
      </c>
      <c r="D25" s="26">
        <v>-3.0058622000000001E-5</v>
      </c>
      <c r="E25" s="28">
        <f t="shared" si="0"/>
        <v>2.6186306666666669E-6</v>
      </c>
      <c r="F25" s="18">
        <f t="shared" si="1"/>
        <v>1.4793119857077087E-2</v>
      </c>
      <c r="G25" s="12">
        <f t="shared" si="2"/>
        <v>0.10199447539873878</v>
      </c>
    </row>
    <row r="26" spans="1:7" x14ac:dyDescent="0.25">
      <c r="A26" s="24">
        <v>1.1074219000000001</v>
      </c>
      <c r="B26" s="23">
        <v>-0.43123502000000002</v>
      </c>
      <c r="C26" s="25">
        <v>4.8386779000000004</v>
      </c>
      <c r="D26" s="26">
        <v>-3.1733514000000002E-5</v>
      </c>
      <c r="E26" s="28">
        <f t="shared" si="0"/>
        <v>2.8977793333333336E-6</v>
      </c>
      <c r="F26" s="18">
        <f t="shared" si="1"/>
        <v>1.5251818903851634E-2</v>
      </c>
      <c r="G26" s="12">
        <f t="shared" si="2"/>
        <v>0.10515707862873218</v>
      </c>
    </row>
    <row r="27" spans="1:7" x14ac:dyDescent="0.25">
      <c r="A27" s="24">
        <v>1.1572266</v>
      </c>
      <c r="B27" s="23">
        <v>-0.44406158000000001</v>
      </c>
      <c r="C27" s="25">
        <v>4.8370537999999996</v>
      </c>
      <c r="D27" s="26">
        <v>-3.3831595000000003E-5</v>
      </c>
      <c r="E27" s="28">
        <f t="shared" si="0"/>
        <v>3.2474595000000003E-6</v>
      </c>
      <c r="F27" s="18">
        <f t="shared" si="1"/>
        <v>1.5705465665377141E-2</v>
      </c>
      <c r="G27" s="12">
        <f t="shared" si="2"/>
        <v>0.10828484774742794</v>
      </c>
    </row>
    <row r="28" spans="1:7" x14ac:dyDescent="0.25">
      <c r="A28" s="24">
        <v>1.2070312999999999</v>
      </c>
      <c r="B28" s="23">
        <v>-0.47988129000000002</v>
      </c>
      <c r="C28" s="25">
        <v>4.8351826999999998</v>
      </c>
      <c r="D28" s="26">
        <v>-4.0966271999999998E-5</v>
      </c>
      <c r="E28" s="28">
        <f t="shared" si="0"/>
        <v>4.4365723333333332E-6</v>
      </c>
      <c r="F28" s="18">
        <f t="shared" si="1"/>
        <v>1.6972328755736739E-2</v>
      </c>
      <c r="G28" s="12">
        <f t="shared" si="2"/>
        <v>0.11701951883450334</v>
      </c>
    </row>
    <row r="29" spans="1:7" x14ac:dyDescent="0.25">
      <c r="A29" s="24">
        <v>1.2568359</v>
      </c>
      <c r="B29" s="23">
        <v>-0.51362496999999996</v>
      </c>
      <c r="C29" s="25">
        <v>4.8333621000000004</v>
      </c>
      <c r="D29" s="26">
        <v>-3.1185151E-5</v>
      </c>
      <c r="E29" s="28">
        <f t="shared" si="0"/>
        <v>2.8063854999999998E-6</v>
      </c>
      <c r="F29" s="18">
        <f t="shared" si="1"/>
        <v>1.8165767304650322E-2</v>
      </c>
      <c r="G29" s="12">
        <f t="shared" si="2"/>
        <v>0.12524794798894162</v>
      </c>
    </row>
    <row r="30" spans="1:7" x14ac:dyDescent="0.25">
      <c r="A30" s="24">
        <v>1.3066405999999999</v>
      </c>
      <c r="B30" s="23">
        <v>-0.53719687000000005</v>
      </c>
      <c r="C30" s="25">
        <v>4.8314532999999997</v>
      </c>
      <c r="D30" s="26">
        <v>-3.6084653000000002E-5</v>
      </c>
      <c r="E30" s="28">
        <f t="shared" si="0"/>
        <v>3.6229691666666671E-6</v>
      </c>
      <c r="F30" s="18">
        <f t="shared" si="1"/>
        <v>1.8999452727554291E-2</v>
      </c>
      <c r="G30" s="12">
        <f t="shared" si="2"/>
        <v>0.13099597870715329</v>
      </c>
    </row>
    <row r="31" spans="1:7" x14ac:dyDescent="0.25">
      <c r="A31" s="24">
        <v>1.3564453000000001</v>
      </c>
      <c r="B31" s="23">
        <v>-0.59201002000000003</v>
      </c>
      <c r="C31" s="25">
        <v>4.8294028999999998</v>
      </c>
      <c r="D31" s="26">
        <v>-4.2116644000000003E-5</v>
      </c>
      <c r="E31" s="28">
        <f t="shared" si="0"/>
        <v>4.6283010000000005E-6</v>
      </c>
      <c r="F31" s="18">
        <f t="shared" si="1"/>
        <v>2.0938071342873739E-2</v>
      </c>
      <c r="G31" s="12">
        <f t="shared" si="2"/>
        <v>0.14436221859286222</v>
      </c>
    </row>
    <row r="32" spans="1:7" x14ac:dyDescent="0.25">
      <c r="A32" s="24">
        <v>1.40625</v>
      </c>
      <c r="B32" s="23">
        <v>-0.62551551999999999</v>
      </c>
      <c r="C32" s="25">
        <v>4.8273969000000001</v>
      </c>
      <c r="D32" s="26">
        <v>-4.3636559000000003E-5</v>
      </c>
      <c r="E32" s="28">
        <f t="shared" si="0"/>
        <v>4.8816201666666671E-6</v>
      </c>
      <c r="F32" s="18">
        <f t="shared" si="1"/>
        <v>2.2123085997488294E-2</v>
      </c>
      <c r="G32" s="12">
        <f t="shared" si="2"/>
        <v>0.1525325673228772</v>
      </c>
    </row>
    <row r="33" spans="1:7" x14ac:dyDescent="0.25">
      <c r="A33" s="24">
        <v>1.4560546999999999</v>
      </c>
      <c r="B33" s="23">
        <v>-0.66589284000000004</v>
      </c>
      <c r="C33" s="25">
        <v>4.8251647999999996</v>
      </c>
      <c r="D33" s="26">
        <v>-4.2605399000000001E-5</v>
      </c>
      <c r="E33" s="28">
        <f t="shared" si="0"/>
        <v>4.7097601666666665E-6</v>
      </c>
      <c r="F33" s="18">
        <f t="shared" si="1"/>
        <v>2.3551141567889018E-2</v>
      </c>
      <c r="G33" s="12">
        <f t="shared" si="2"/>
        <v>0.16237861603677217</v>
      </c>
    </row>
    <row r="34" spans="1:7" x14ac:dyDescent="0.25">
      <c r="A34" s="24">
        <v>1.5058594000000001</v>
      </c>
      <c r="B34" s="23">
        <v>-0.73160946000000004</v>
      </c>
      <c r="C34" s="25">
        <v>4.8230953000000003</v>
      </c>
      <c r="D34" s="26">
        <v>-4.8518181E-5</v>
      </c>
      <c r="E34" s="28">
        <f t="shared" si="0"/>
        <v>5.6952238333333334E-6</v>
      </c>
      <c r="F34" s="18">
        <f t="shared" si="1"/>
        <v>2.5875391549287176E-2</v>
      </c>
      <c r="G34" s="12">
        <f t="shared" si="2"/>
        <v>0.17840367767614115</v>
      </c>
    </row>
    <row r="35" spans="1:7" x14ac:dyDescent="0.25">
      <c r="A35" s="24">
        <v>1.5556641</v>
      </c>
      <c r="B35" s="23">
        <v>-0.77692682000000002</v>
      </c>
      <c r="C35" s="25">
        <v>4.8207811999999999</v>
      </c>
      <c r="D35" s="26">
        <v>-4.7230717999999997E-5</v>
      </c>
      <c r="E35" s="28">
        <f t="shared" si="0"/>
        <v>5.4806466666666659E-6</v>
      </c>
      <c r="F35" s="18">
        <f t="shared" si="1"/>
        <v>2.7478165294148271E-2</v>
      </c>
      <c r="G35" s="12">
        <f t="shared" si="2"/>
        <v>0.18945435994393695</v>
      </c>
    </row>
    <row r="36" spans="1:7" x14ac:dyDescent="0.25">
      <c r="A36" s="24">
        <v>1.6054687999999999</v>
      </c>
      <c r="B36" s="23">
        <v>-0.85521018999999998</v>
      </c>
      <c r="C36" s="25">
        <v>4.8182802000000002</v>
      </c>
      <c r="D36" s="26">
        <v>-5.2857394999999999E-5</v>
      </c>
      <c r="E36" s="28">
        <f t="shared" si="0"/>
        <v>6.4184261666666663E-6</v>
      </c>
      <c r="F36" s="18">
        <f t="shared" si="1"/>
        <v>3.0246873138013112E-2</v>
      </c>
      <c r="G36" s="12">
        <f t="shared" si="2"/>
        <v>0.20854383578106198</v>
      </c>
    </row>
    <row r="37" spans="1:7" x14ac:dyDescent="0.25">
      <c r="A37" s="24">
        <v>1.6552734</v>
      </c>
      <c r="B37" s="23">
        <v>-0.927562</v>
      </c>
      <c r="C37" s="25">
        <v>4.8161006000000004</v>
      </c>
      <c r="D37" s="26">
        <v>-6.2489510999999995E-5</v>
      </c>
      <c r="E37" s="28">
        <f t="shared" si="0"/>
        <v>8.023778833333332E-6</v>
      </c>
      <c r="F37" s="18">
        <f t="shared" si="1"/>
        <v>3.2805794960934359E-2</v>
      </c>
      <c r="G37" s="12">
        <f t="shared" si="2"/>
        <v>0.22618689494889371</v>
      </c>
    </row>
    <row r="38" spans="1:7" x14ac:dyDescent="0.25">
      <c r="A38" s="24">
        <v>1.7050780999999999</v>
      </c>
      <c r="B38" s="23">
        <v>-0.99662167000000002</v>
      </c>
      <c r="C38" s="25">
        <v>4.8136830000000002</v>
      </c>
      <c r="D38" s="26">
        <v>-6.1690807000000001E-5</v>
      </c>
      <c r="E38" s="28">
        <f t="shared" si="0"/>
        <v>7.8906615000000002E-6</v>
      </c>
      <c r="F38" s="18">
        <f t="shared" si="1"/>
        <v>3.5248281149555492E-2</v>
      </c>
      <c r="G38" s="12">
        <f t="shared" si="2"/>
        <v>0.24302716257897694</v>
      </c>
    </row>
    <row r="39" spans="1:7" x14ac:dyDescent="0.25">
      <c r="A39" s="24">
        <v>1.7548828000000001</v>
      </c>
      <c r="B39" s="23">
        <v>-1.0879208</v>
      </c>
      <c r="C39" s="25">
        <v>4.8112836000000003</v>
      </c>
      <c r="D39" s="26">
        <v>-5.7768822000000002E-5</v>
      </c>
      <c r="E39" s="28">
        <f t="shared" si="0"/>
        <v>7.2369973333333336E-6</v>
      </c>
      <c r="F39" s="18">
        <f t="shared" si="1"/>
        <v>3.8477327336108723E-2</v>
      </c>
      <c r="G39" s="12">
        <f t="shared" si="2"/>
        <v>0.26529054413863051</v>
      </c>
    </row>
    <row r="40" spans="1:7" x14ac:dyDescent="0.25">
      <c r="A40" s="24">
        <v>1.8046875</v>
      </c>
      <c r="B40" s="23">
        <v>-1.1912784999999999</v>
      </c>
      <c r="C40" s="25">
        <v>4.8089522999999996</v>
      </c>
      <c r="D40" s="26">
        <v>-6.3419341999999999E-5</v>
      </c>
      <c r="E40" s="28">
        <f t="shared" si="0"/>
        <v>8.1787506666666665E-6</v>
      </c>
      <c r="F40" s="18">
        <f t="shared" si="1"/>
        <v>4.2132858194244095E-2</v>
      </c>
      <c r="G40" s="12">
        <f t="shared" si="2"/>
        <v>0.2904944197092762</v>
      </c>
    </row>
    <row r="41" spans="1:7" x14ac:dyDescent="0.25">
      <c r="A41" s="24">
        <v>1.8544921999999999</v>
      </c>
      <c r="B41" s="23">
        <v>-1.2926816999999999</v>
      </c>
      <c r="C41" s="25">
        <v>4.8064527999999997</v>
      </c>
      <c r="D41" s="26">
        <v>-6.6018102999999999E-5</v>
      </c>
      <c r="E41" s="28">
        <f t="shared" si="0"/>
        <v>8.6118774999999998E-6</v>
      </c>
      <c r="F41" s="18">
        <f t="shared" si="1"/>
        <v>4.5719262755429896E-2</v>
      </c>
      <c r="G41" s="12">
        <f t="shared" si="2"/>
        <v>0.31522168855586719</v>
      </c>
    </row>
    <row r="42" spans="1:7" x14ac:dyDescent="0.25">
      <c r="A42" s="24">
        <v>1.9042969000000001</v>
      </c>
      <c r="B42" s="23">
        <v>-1.4152205</v>
      </c>
      <c r="C42" s="25">
        <v>4.8039832000000002</v>
      </c>
      <c r="D42" s="26">
        <v>-6.5660475000000004E-5</v>
      </c>
      <c r="E42" s="28">
        <f t="shared" si="0"/>
        <v>8.552272833333334E-6</v>
      </c>
      <c r="F42" s="18">
        <f t="shared" si="1"/>
        <v>5.0053186253329704E-2</v>
      </c>
      <c r="G42" s="12">
        <f t="shared" si="2"/>
        <v>0.34510289399848293</v>
      </c>
    </row>
    <row r="43" spans="1:7" x14ac:dyDescent="0.25">
      <c r="A43" s="24">
        <v>1.9541016</v>
      </c>
      <c r="B43" s="23">
        <v>-1.5505754</v>
      </c>
      <c r="C43" s="25">
        <v>4.8016443000000004</v>
      </c>
      <c r="D43" s="26">
        <v>-7.0416922E-5</v>
      </c>
      <c r="E43" s="28">
        <f t="shared" si="0"/>
        <v>9.3450139999999994E-6</v>
      </c>
      <c r="F43" s="18">
        <f t="shared" si="1"/>
        <v>5.4840386565931751E-2</v>
      </c>
      <c r="G43" s="12">
        <f t="shared" si="2"/>
        <v>0.37810931787863111</v>
      </c>
    </row>
    <row r="44" spans="1:7" x14ac:dyDescent="0.25">
      <c r="A44" s="24">
        <v>2.0039063000000001</v>
      </c>
      <c r="B44" s="23">
        <v>-1.6836628</v>
      </c>
      <c r="C44" s="25">
        <v>4.7992954000000001</v>
      </c>
      <c r="D44" s="26">
        <v>-8.5556509000000005E-5</v>
      </c>
      <c r="E44" s="28">
        <f t="shared" si="0"/>
        <v>1.1868278500000001E-5</v>
      </c>
      <c r="F44" s="18">
        <f t="shared" si="1"/>
        <v>5.9547390471098041E-2</v>
      </c>
      <c r="G44" s="12">
        <f t="shared" si="2"/>
        <v>0.41056280968060382</v>
      </c>
    </row>
    <row r="45" spans="1:7" x14ac:dyDescent="0.25">
      <c r="A45" s="24">
        <v>2.0537109</v>
      </c>
      <c r="B45" s="23">
        <v>-1.8443829</v>
      </c>
      <c r="C45" s="25">
        <v>4.7969613000000004</v>
      </c>
      <c r="D45" s="26">
        <v>-9.0605018999999996E-5</v>
      </c>
      <c r="E45" s="28">
        <f t="shared" si="0"/>
        <v>1.2709696833333333E-5</v>
      </c>
      <c r="F45" s="18">
        <f t="shared" si="1"/>
        <v>6.523170121981442E-2</v>
      </c>
      <c r="G45" s="12">
        <f t="shared" si="2"/>
        <v>0.44975456222639121</v>
      </c>
    </row>
    <row r="46" spans="1:7" x14ac:dyDescent="0.25">
      <c r="A46" s="24">
        <v>2.1035156000000002</v>
      </c>
      <c r="B46" s="23">
        <v>-2.0032402999999999</v>
      </c>
      <c r="C46" s="25">
        <v>4.7947062999999996</v>
      </c>
      <c r="D46" s="26">
        <v>-9.1844799000000003E-5</v>
      </c>
      <c r="E46" s="28">
        <f t="shared" si="0"/>
        <v>1.2916326833333334E-5</v>
      </c>
      <c r="F46" s="18">
        <f t="shared" si="1"/>
        <v>7.085013243242029E-2</v>
      </c>
      <c r="G46" s="12">
        <f t="shared" si="2"/>
        <v>0.48849209356731976</v>
      </c>
    </row>
    <row r="47" spans="1:7" x14ac:dyDescent="0.25">
      <c r="A47" s="24">
        <v>2.1533202999999999</v>
      </c>
      <c r="B47" s="23">
        <v>-2.1703028999999998</v>
      </c>
      <c r="C47" s="25">
        <v>4.7925839000000003</v>
      </c>
      <c r="D47" s="26">
        <v>-9.3525647E-5</v>
      </c>
      <c r="E47" s="28">
        <f t="shared" si="0"/>
        <v>1.3196468166666667E-5</v>
      </c>
      <c r="F47" s="18">
        <f t="shared" si="1"/>
        <v>7.6758763231483423E-2</v>
      </c>
      <c r="G47" s="12">
        <f t="shared" si="2"/>
        <v>0.52923047090068298</v>
      </c>
    </row>
    <row r="48" spans="1:7" x14ac:dyDescent="0.25">
      <c r="A48" s="24">
        <v>2.203125</v>
      </c>
      <c r="B48" s="23">
        <v>-2.3268919000000001</v>
      </c>
      <c r="C48" s="25">
        <v>4.7906212999999997</v>
      </c>
      <c r="D48" s="26">
        <v>-1.1002422E-4</v>
      </c>
      <c r="E48" s="28">
        <f t="shared" si="0"/>
        <v>1.5946230333333335E-5</v>
      </c>
      <c r="F48" s="18">
        <f t="shared" si="1"/>
        <v>8.2296966205664943E-2</v>
      </c>
      <c r="G48" s="12">
        <f t="shared" si="2"/>
        <v>0.5674148506975617</v>
      </c>
    </row>
    <row r="49" spans="1:7" x14ac:dyDescent="0.25">
      <c r="A49" s="24">
        <v>2.2529297000000001</v>
      </c>
      <c r="B49" s="23">
        <v>-2.5028942000000001</v>
      </c>
      <c r="C49" s="25">
        <v>4.7888155000000001</v>
      </c>
      <c r="D49" s="26">
        <v>-1.1218785999999999E-4</v>
      </c>
      <c r="E49" s="28">
        <f t="shared" si="0"/>
        <v>1.6306836999999999E-5</v>
      </c>
      <c r="F49" s="18">
        <f t="shared" si="1"/>
        <v>8.8521774214674429E-2</v>
      </c>
      <c r="G49" s="12">
        <f t="shared" si="2"/>
        <v>0.61033318256202318</v>
      </c>
    </row>
    <row r="50" spans="1:7" x14ac:dyDescent="0.25">
      <c r="A50" s="24">
        <v>2.3027343999999998</v>
      </c>
      <c r="B50" s="23">
        <v>-2.6628139000000002</v>
      </c>
      <c r="C50" s="25">
        <v>4.7871265000000003</v>
      </c>
      <c r="D50" s="26">
        <v>-1.1892318E-4</v>
      </c>
      <c r="E50" s="28">
        <f t="shared" si="0"/>
        <v>1.7429390333333332E-5</v>
      </c>
      <c r="F50" s="18">
        <f t="shared" si="1"/>
        <v>9.4177776604179544E-2</v>
      </c>
      <c r="G50" s="12">
        <f t="shared" si="2"/>
        <v>0.6493297567901164</v>
      </c>
    </row>
    <row r="51" spans="1:7" x14ac:dyDescent="0.25">
      <c r="A51" s="24">
        <v>2.3525391</v>
      </c>
      <c r="B51" s="23">
        <v>-2.8211479000000002</v>
      </c>
      <c r="C51" s="25">
        <v>4.7856668999999998</v>
      </c>
      <c r="D51" s="26">
        <v>-1.2353658E-4</v>
      </c>
      <c r="E51" s="28">
        <f t="shared" si="0"/>
        <v>1.8198290333333334E-5</v>
      </c>
      <c r="F51" s="18">
        <f t="shared" si="1"/>
        <v>9.9777696328515575E-2</v>
      </c>
      <c r="G51" s="12">
        <f t="shared" si="2"/>
        <v>0.68793965653249278</v>
      </c>
    </row>
    <row r="52" spans="1:7" x14ac:dyDescent="0.25">
      <c r="A52" s="24">
        <v>2.4023438000000001</v>
      </c>
      <c r="B52" s="23">
        <v>-2.9769652</v>
      </c>
      <c r="C52" s="25">
        <v>4.7842507000000003</v>
      </c>
      <c r="D52" s="26">
        <v>-1.2510418E-4</v>
      </c>
      <c r="E52" s="28">
        <f t="shared" si="0"/>
        <v>1.8459557000000001E-5</v>
      </c>
      <c r="F52" s="18">
        <f t="shared" si="1"/>
        <v>0.10528860599834508</v>
      </c>
      <c r="G52" s="12">
        <f t="shared" si="2"/>
        <v>0.72593585653456294</v>
      </c>
    </row>
    <row r="53" spans="1:7" x14ac:dyDescent="0.25">
      <c r="A53" s="24">
        <v>2.4521484</v>
      </c>
      <c r="B53" s="23">
        <v>-3.1252818000000002</v>
      </c>
      <c r="C53" s="25">
        <v>4.7830839000000003</v>
      </c>
      <c r="D53" s="26">
        <v>-1.3034939E-4</v>
      </c>
      <c r="E53" s="28">
        <f t="shared" si="0"/>
        <v>1.9333758666666666E-5</v>
      </c>
      <c r="F53" s="18">
        <f t="shared" si="1"/>
        <v>0.1105342326722525</v>
      </c>
      <c r="G53" s="12">
        <f t="shared" si="2"/>
        <v>0.7621030035537133</v>
      </c>
    </row>
    <row r="54" spans="1:7" x14ac:dyDescent="0.25">
      <c r="A54" s="24">
        <v>2.5019531000000002</v>
      </c>
      <c r="B54" s="23">
        <v>-3.2437718000000002</v>
      </c>
      <c r="C54" s="25">
        <v>4.7820802000000002</v>
      </c>
      <c r="D54" s="26">
        <v>-1.3886093999999999E-4</v>
      </c>
      <c r="E54" s="28">
        <f t="shared" si="0"/>
        <v>2.0752350333333331E-5</v>
      </c>
      <c r="F54" s="18">
        <f t="shared" si="1"/>
        <v>0.11472495916268777</v>
      </c>
      <c r="G54" s="12">
        <f t="shared" si="2"/>
        <v>0.79099690518238552</v>
      </c>
    </row>
    <row r="55" spans="1:7" x14ac:dyDescent="0.25">
      <c r="A55" s="24">
        <v>2.5517577999999999</v>
      </c>
      <c r="B55" s="23">
        <v>-3.3597019000000001</v>
      </c>
      <c r="C55" s="25">
        <v>4.7810043999999996</v>
      </c>
      <c r="D55" s="26">
        <v>-1.5059709999999999E-4</v>
      </c>
      <c r="E55" s="28">
        <f t="shared" si="0"/>
        <v>2.2708376999999998E-5</v>
      </c>
      <c r="F55" s="18">
        <f t="shared" si="1"/>
        <v>0.11882514771116282</v>
      </c>
      <c r="G55" s="12">
        <f t="shared" si="2"/>
        <v>0.8192665727087769</v>
      </c>
    </row>
    <row r="56" spans="1:7" x14ac:dyDescent="0.25">
      <c r="A56" s="24">
        <v>2.6015625</v>
      </c>
      <c r="B56" s="23">
        <v>-3.4577358</v>
      </c>
      <c r="C56" s="25">
        <v>4.7803893000000004</v>
      </c>
      <c r="D56" s="26">
        <v>-1.5259384E-4</v>
      </c>
      <c r="E56" s="28">
        <f t="shared" si="0"/>
        <v>2.3041166999999999E-5</v>
      </c>
      <c r="F56" s="18">
        <f t="shared" si="1"/>
        <v>0.12229238766129094</v>
      </c>
      <c r="G56" s="12">
        <f t="shared" si="2"/>
        <v>0.84317223447664835</v>
      </c>
    </row>
    <row r="57" spans="1:7" x14ac:dyDescent="0.25">
      <c r="A57" s="24">
        <v>2.6513672000000001</v>
      </c>
      <c r="B57" s="23">
        <v>-3.5362520000000002</v>
      </c>
      <c r="C57" s="25">
        <v>4.7796750000000001</v>
      </c>
      <c r="D57" s="26">
        <v>-1.5377403000000001E-4</v>
      </c>
      <c r="E57" s="28">
        <f t="shared" si="0"/>
        <v>2.3237865333333334E-5</v>
      </c>
      <c r="F57" s="18">
        <f t="shared" si="1"/>
        <v>0.12506933018191135</v>
      </c>
      <c r="G57" s="12">
        <f t="shared" si="2"/>
        <v>0.86231848613549844</v>
      </c>
    </row>
    <row r="58" spans="1:7" x14ac:dyDescent="0.25">
      <c r="A58" s="24">
        <v>2.7011718999999998</v>
      </c>
      <c r="B58" s="23">
        <v>-3.6206564999999999</v>
      </c>
      <c r="C58" s="25">
        <v>4.7789826</v>
      </c>
      <c r="D58" s="26">
        <v>-1.5577673999999999E-4</v>
      </c>
      <c r="E58" s="28">
        <f t="shared" si="0"/>
        <v>2.3571650333333333E-5</v>
      </c>
      <c r="F58" s="18">
        <f t="shared" si="1"/>
        <v>0.12805452871395576</v>
      </c>
      <c r="G58" s="12">
        <f t="shared" si="2"/>
        <v>0.88290060547060911</v>
      </c>
    </row>
    <row r="59" spans="1:7" x14ac:dyDescent="0.25">
      <c r="A59" s="24">
        <v>2.7509766</v>
      </c>
      <c r="B59" s="23">
        <v>-3.6799765</v>
      </c>
      <c r="C59" s="25">
        <v>4.7783946999999998</v>
      </c>
      <c r="D59" s="26">
        <v>-1.5726088999999999E-4</v>
      </c>
      <c r="E59" s="28">
        <f t="shared" si="0"/>
        <v>2.3819008666666665E-5</v>
      </c>
      <c r="F59" s="18">
        <f t="shared" si="1"/>
        <v>0.13015254454155828</v>
      </c>
      <c r="G59" s="12">
        <f t="shared" si="2"/>
        <v>0.89736584510781758</v>
      </c>
    </row>
    <row r="60" spans="1:7" x14ac:dyDescent="0.25">
      <c r="A60" s="24">
        <v>2.8007813000000001</v>
      </c>
      <c r="B60" s="23">
        <v>-3.7350558999999999</v>
      </c>
      <c r="C60" s="25">
        <v>4.7780328000000001</v>
      </c>
      <c r="D60" s="26">
        <v>-1.5882851000000001E-4</v>
      </c>
      <c r="E60" s="28">
        <f t="shared" si="0"/>
        <v>2.408027866666667E-5</v>
      </c>
      <c r="F60" s="18">
        <f t="shared" si="1"/>
        <v>0.13210057982434398</v>
      </c>
      <c r="G60" s="12">
        <f t="shared" si="2"/>
        <v>0.91079701031472349</v>
      </c>
    </row>
    <row r="61" spans="1:7" x14ac:dyDescent="0.25">
      <c r="A61" s="24">
        <v>2.8505859</v>
      </c>
      <c r="B61" s="23">
        <v>-3.7851224000000001</v>
      </c>
      <c r="C61" s="25">
        <v>4.7776579999999997</v>
      </c>
      <c r="D61" s="26">
        <v>-1.5935896999999999E-4</v>
      </c>
      <c r="E61" s="28">
        <f t="shared" si="0"/>
        <v>2.4168688666666665E-5</v>
      </c>
      <c r="F61" s="18">
        <f t="shared" si="1"/>
        <v>0.13387132003730184</v>
      </c>
      <c r="G61" s="12">
        <f t="shared" si="2"/>
        <v>0.9230057749859355</v>
      </c>
    </row>
    <row r="62" spans="1:7" x14ac:dyDescent="0.25">
      <c r="A62" s="24">
        <v>2.9003906000000002</v>
      </c>
      <c r="B62" s="23">
        <v>-3.8301709000000002</v>
      </c>
      <c r="C62" s="25">
        <v>4.7773447000000004</v>
      </c>
      <c r="D62" s="26">
        <v>-1.6352534E-4</v>
      </c>
      <c r="E62" s="28">
        <f t="shared" si="0"/>
        <v>2.4863083666666666E-5</v>
      </c>
      <c r="F62" s="18">
        <f t="shared" si="1"/>
        <v>0.13546458480482967</v>
      </c>
      <c r="G62" s="12">
        <f t="shared" si="2"/>
        <v>0.9339908954814985</v>
      </c>
    </row>
    <row r="63" spans="1:7" x14ac:dyDescent="0.25">
      <c r="A63" s="24">
        <v>2.9501952999999999</v>
      </c>
      <c r="B63" s="23">
        <v>-3.8684196000000002</v>
      </c>
      <c r="C63" s="25">
        <v>4.7770085</v>
      </c>
      <c r="D63" s="26">
        <v>-1.6583801000000001E-4</v>
      </c>
      <c r="E63" s="28">
        <f t="shared" si="0"/>
        <v>2.5248528666666667E-5</v>
      </c>
      <c r="F63" s="18">
        <f t="shared" si="1"/>
        <v>0.13681735584301613</v>
      </c>
      <c r="G63" s="12">
        <f t="shared" si="2"/>
        <v>0.94331787814015822</v>
      </c>
    </row>
    <row r="64" spans="1:7" x14ac:dyDescent="0.25">
      <c r="A64" s="24">
        <v>3</v>
      </c>
      <c r="B64" s="23">
        <v>-3.8768183999999999</v>
      </c>
      <c r="C64" s="25">
        <v>4.7767010000000001</v>
      </c>
      <c r="D64" s="26">
        <v>-1.6596912E-4</v>
      </c>
      <c r="E64" s="28">
        <f t="shared" si="0"/>
        <v>2.5270380333333333E-5</v>
      </c>
      <c r="F64" s="18">
        <f t="shared" si="1"/>
        <v>0.13711440262880284</v>
      </c>
      <c r="G64" s="12">
        <f t="shared" si="2"/>
        <v>0.94536593368070077</v>
      </c>
    </row>
    <row r="65" spans="1:7" x14ac:dyDescent="0.25">
      <c r="A65" s="24">
        <v>3.0498047000000001</v>
      </c>
      <c r="B65" s="23">
        <v>-3.9211730999999999</v>
      </c>
      <c r="C65" s="25">
        <v>4.7764740000000003</v>
      </c>
      <c r="D65" s="26">
        <v>-1.6736388E-4</v>
      </c>
      <c r="E65" s="28">
        <f t="shared" si="0"/>
        <v>2.5502840333333332E-5</v>
      </c>
      <c r="F65" s="18">
        <f t="shared" si="1"/>
        <v>0.13868312924088241</v>
      </c>
      <c r="G65" s="12">
        <f t="shared" si="2"/>
        <v>0.95618187037214519</v>
      </c>
    </row>
    <row r="66" spans="1:7" x14ac:dyDescent="0.25">
      <c r="A66" s="24">
        <v>3.0996093999999998</v>
      </c>
      <c r="B66" s="23">
        <v>-3.9497309</v>
      </c>
      <c r="C66" s="25">
        <v>4.7762637000000003</v>
      </c>
      <c r="D66" s="26">
        <v>-1.6684531999999999E-4</v>
      </c>
      <c r="E66" s="28">
        <f t="shared" si="0"/>
        <v>2.5416413666666665E-5</v>
      </c>
      <c r="F66" s="18">
        <f t="shared" si="1"/>
        <v>0.13969315480395569</v>
      </c>
      <c r="G66" s="12">
        <f t="shared" si="2"/>
        <v>0.96314571764981682</v>
      </c>
    </row>
    <row r="67" spans="1:7" x14ac:dyDescent="0.25">
      <c r="A67" s="24">
        <v>3.1494141</v>
      </c>
      <c r="B67" s="23">
        <v>-3.9840186000000002</v>
      </c>
      <c r="C67" s="25">
        <v>4.7759575999999999</v>
      </c>
      <c r="D67" s="26">
        <v>-1.6795396E-4</v>
      </c>
      <c r="E67" s="28">
        <f t="shared" si="0"/>
        <v>2.5601186999999999E-5</v>
      </c>
      <c r="F67" s="18">
        <f t="shared" si="1"/>
        <v>0.14090583412445612</v>
      </c>
      <c r="G67" s="12">
        <f t="shared" si="2"/>
        <v>0.97150680660984234</v>
      </c>
    </row>
    <row r="68" spans="1:7" x14ac:dyDescent="0.25">
      <c r="A68" s="24">
        <v>3.1992188000000001</v>
      </c>
      <c r="B68" s="23">
        <v>-4.0017104000000003</v>
      </c>
      <c r="C68" s="25">
        <v>4.7758474</v>
      </c>
      <c r="D68" s="26">
        <v>-1.7133949999999999E-4</v>
      </c>
      <c r="E68" s="28">
        <f t="shared" si="0"/>
        <v>2.6165443666666666E-5</v>
      </c>
      <c r="F68" s="18">
        <f t="shared" si="1"/>
        <v>0.14153155355161018</v>
      </c>
      <c r="G68" s="12">
        <f t="shared" si="2"/>
        <v>0.97582096922976069</v>
      </c>
    </row>
    <row r="69" spans="1:7" x14ac:dyDescent="0.25">
      <c r="A69" s="24">
        <v>3.2490234</v>
      </c>
      <c r="B69" s="23">
        <v>-4.0232491000000001</v>
      </c>
      <c r="C69" s="25">
        <v>4.7756547999999999</v>
      </c>
      <c r="D69" s="26">
        <v>-1.7449855000000001E-4</v>
      </c>
      <c r="E69" s="28">
        <f t="shared" ref="E69:E132" si="3" xml:space="preserve"> (delta_0 - D69) / L</f>
        <v>2.6691952E-5</v>
      </c>
      <c r="F69" s="18">
        <f t="shared" ref="F69:F132" si="4" xml:space="preserve"> -B69 / A_6x12_in2</f>
        <v>0.14229332923444871</v>
      </c>
      <c r="G69" s="12">
        <f t="shared" ref="G69:G132" si="5" xml:space="preserve"> -B69 * kip_to_N / A_6x12_mm2</f>
        <v>0.98107320215245031</v>
      </c>
    </row>
    <row r="70" spans="1:7" x14ac:dyDescent="0.25">
      <c r="A70" s="24">
        <v>3.2988281000000002</v>
      </c>
      <c r="B70" s="23">
        <v>-4.0476627000000001</v>
      </c>
      <c r="C70" s="25">
        <v>4.7754002</v>
      </c>
      <c r="D70" s="26">
        <v>-1.7724633E-4</v>
      </c>
      <c r="E70" s="28">
        <f t="shared" si="3"/>
        <v>2.7149915333333333E-5</v>
      </c>
      <c r="F70" s="18">
        <f t="shared" si="4"/>
        <v>0.14315678370526388</v>
      </c>
      <c r="G70" s="12">
        <f t="shared" si="5"/>
        <v>0.98702648223348466</v>
      </c>
    </row>
    <row r="71" spans="1:7" x14ac:dyDescent="0.25">
      <c r="A71" s="24">
        <v>3.3486327999999999</v>
      </c>
      <c r="B71" s="23">
        <v>-4.0748576999999999</v>
      </c>
      <c r="C71" s="25">
        <v>4.7752476000000001</v>
      </c>
      <c r="D71" s="26">
        <v>-1.7664431999999999E-4</v>
      </c>
      <c r="E71" s="28">
        <f t="shared" si="3"/>
        <v>2.7049580333333331E-5</v>
      </c>
      <c r="F71" s="18">
        <f t="shared" si="4"/>
        <v>0.14411861007801591</v>
      </c>
      <c r="G71" s="12">
        <f t="shared" si="5"/>
        <v>0.99365800940701599</v>
      </c>
    </row>
    <row r="72" spans="1:7" x14ac:dyDescent="0.25">
      <c r="A72" s="24">
        <v>3.3984375</v>
      </c>
      <c r="B72" s="23">
        <v>-4.1037049000000003</v>
      </c>
      <c r="C72" s="25">
        <v>4.7750257999999999</v>
      </c>
      <c r="D72" s="26">
        <v>-1.781702E-4</v>
      </c>
      <c r="E72" s="28">
        <f t="shared" si="3"/>
        <v>2.7303893666666665E-5</v>
      </c>
      <c r="F72" s="18">
        <f t="shared" si="4"/>
        <v>0.14513887107231824</v>
      </c>
      <c r="G72" s="12">
        <f t="shared" si="5"/>
        <v>1.0006924271558779</v>
      </c>
    </row>
    <row r="73" spans="1:7" x14ac:dyDescent="0.25">
      <c r="A73" s="24">
        <v>3.4482422000000001</v>
      </c>
      <c r="B73" s="23">
        <v>-4.1219238999999996</v>
      </c>
      <c r="C73" s="25">
        <v>4.7748346000000002</v>
      </c>
      <c r="D73" s="26">
        <v>-1.8141865000000001E-4</v>
      </c>
      <c r="E73" s="28">
        <f t="shared" si="3"/>
        <v>2.7845302000000001E-5</v>
      </c>
      <c r="F73" s="18">
        <f t="shared" si="4"/>
        <v>0.14578323638524962</v>
      </c>
      <c r="G73" s="12">
        <f t="shared" si="5"/>
        <v>1.0051351480080406</v>
      </c>
    </row>
    <row r="74" spans="1:7" x14ac:dyDescent="0.25">
      <c r="A74" s="24">
        <v>3.4980468999999998</v>
      </c>
      <c r="B74" s="23">
        <v>-4.1569542999999998</v>
      </c>
      <c r="C74" s="25">
        <v>4.7746043</v>
      </c>
      <c r="D74" s="26">
        <v>-1.8488169E-4</v>
      </c>
      <c r="E74" s="28">
        <f t="shared" si="3"/>
        <v>2.8422475333333332E-5</v>
      </c>
      <c r="F74" s="18">
        <f t="shared" si="4"/>
        <v>0.14702218334491324</v>
      </c>
      <c r="G74" s="12">
        <f t="shared" si="5"/>
        <v>1.0136773450846972</v>
      </c>
    </row>
    <row r="75" spans="1:7" x14ac:dyDescent="0.25">
      <c r="A75" s="24">
        <v>3.5478516</v>
      </c>
      <c r="B75" s="23">
        <v>-4.1942439</v>
      </c>
      <c r="C75" s="25">
        <v>4.7745528000000004</v>
      </c>
      <c r="D75" s="26">
        <v>-1.8668769999999999E-4</v>
      </c>
      <c r="E75" s="28">
        <f t="shared" si="3"/>
        <v>2.8723476999999997E-5</v>
      </c>
      <c r="F75" s="18">
        <f t="shared" si="4"/>
        <v>0.14834103315956204</v>
      </c>
      <c r="G75" s="12">
        <f t="shared" si="5"/>
        <v>1.0227704502764647</v>
      </c>
    </row>
    <row r="76" spans="1:7" x14ac:dyDescent="0.25">
      <c r="A76" s="24">
        <v>3.5976563000000001</v>
      </c>
      <c r="B76" s="23">
        <v>-4.2168507999999996</v>
      </c>
      <c r="C76" s="25">
        <v>4.7744454999999997</v>
      </c>
      <c r="D76" s="26">
        <v>-1.8393993000000001E-4</v>
      </c>
      <c r="E76" s="28">
        <f t="shared" si="3"/>
        <v>2.8265515333333337E-5</v>
      </c>
      <c r="F76" s="18">
        <f t="shared" si="4"/>
        <v>0.14914058868911406</v>
      </c>
      <c r="G76" s="12">
        <f t="shared" si="5"/>
        <v>1.0282831648070514</v>
      </c>
    </row>
    <row r="77" spans="1:7" x14ac:dyDescent="0.25">
      <c r="A77" s="24">
        <v>3.6474609</v>
      </c>
      <c r="B77" s="23">
        <v>-4.2589234999999999</v>
      </c>
      <c r="C77" s="25">
        <v>4.7742062000000001</v>
      </c>
      <c r="D77" s="26">
        <v>-1.8678902E-4</v>
      </c>
      <c r="E77" s="28">
        <f t="shared" si="3"/>
        <v>2.8740363666666669E-5</v>
      </c>
      <c r="F77" s="18">
        <f t="shared" si="4"/>
        <v>0.15062860606116349</v>
      </c>
      <c r="G77" s="12">
        <f t="shared" si="5"/>
        <v>1.0385426335812318</v>
      </c>
    </row>
    <row r="78" spans="1:7" x14ac:dyDescent="0.25">
      <c r="A78" s="24">
        <v>3.6972656000000002</v>
      </c>
      <c r="B78" s="23">
        <v>-4.2711496000000002</v>
      </c>
      <c r="C78" s="25">
        <v>4.7740340000000003</v>
      </c>
      <c r="D78" s="26">
        <v>-1.8856525E-4</v>
      </c>
      <c r="E78" s="28">
        <f t="shared" si="3"/>
        <v>2.9036402000000001E-5</v>
      </c>
      <c r="F78" s="18">
        <f t="shared" si="4"/>
        <v>0.15106101589443813</v>
      </c>
      <c r="G78" s="12">
        <f t="shared" si="5"/>
        <v>1.0415239799455016</v>
      </c>
    </row>
    <row r="79" spans="1:7" x14ac:dyDescent="0.25">
      <c r="A79" s="24">
        <v>3.7470702999999999</v>
      </c>
      <c r="B79" s="23">
        <v>-4.2948661000000001</v>
      </c>
      <c r="C79" s="25">
        <v>4.7739314999999998</v>
      </c>
      <c r="D79" s="26">
        <v>-1.8834472999999999E-4</v>
      </c>
      <c r="E79" s="28">
        <f t="shared" si="3"/>
        <v>2.8999648666666667E-5</v>
      </c>
      <c r="F79" s="18">
        <f t="shared" si="4"/>
        <v>0.15189981549618012</v>
      </c>
      <c r="G79" s="12">
        <f t="shared" si="5"/>
        <v>1.0473072715142111</v>
      </c>
    </row>
    <row r="80" spans="1:7" x14ac:dyDescent="0.25">
      <c r="A80" s="24">
        <v>3.796875</v>
      </c>
      <c r="B80" s="23">
        <v>-4.3262763</v>
      </c>
      <c r="C80" s="25">
        <v>4.7737163999999996</v>
      </c>
      <c r="D80" s="26">
        <v>-1.9001959000000001E-4</v>
      </c>
      <c r="E80" s="28">
        <f t="shared" si="3"/>
        <v>2.9278792000000003E-5</v>
      </c>
      <c r="F80" s="18">
        <f t="shared" si="4"/>
        <v>0.15301072407251456</v>
      </c>
      <c r="G80" s="12">
        <f t="shared" si="5"/>
        <v>1.0549666793033656</v>
      </c>
    </row>
    <row r="81" spans="1:7" x14ac:dyDescent="0.25">
      <c r="A81" s="24">
        <v>3.8466797000000001</v>
      </c>
      <c r="B81" s="23">
        <v>-4.3496294000000004</v>
      </c>
      <c r="C81" s="25">
        <v>4.7735342999999997</v>
      </c>
      <c r="D81" s="26">
        <v>-1.901269E-4</v>
      </c>
      <c r="E81" s="28">
        <f t="shared" si="3"/>
        <v>2.9296677000000001E-5</v>
      </c>
      <c r="F81" s="18">
        <f t="shared" si="4"/>
        <v>0.15383667102840776</v>
      </c>
      <c r="G81" s="12">
        <f t="shared" si="5"/>
        <v>1.0606613554289843</v>
      </c>
    </row>
    <row r="82" spans="1:7" x14ac:dyDescent="0.25">
      <c r="A82" s="24">
        <v>3.8964843999999998</v>
      </c>
      <c r="B82" s="23">
        <v>-4.3849225000000001</v>
      </c>
      <c r="C82" s="25">
        <v>4.7733673999999997</v>
      </c>
      <c r="D82" s="26">
        <v>-1.9363761E-4</v>
      </c>
      <c r="E82" s="28">
        <f t="shared" si="3"/>
        <v>2.9881795333333335E-5</v>
      </c>
      <c r="F82" s="18">
        <f t="shared" si="4"/>
        <v>0.15508490909997144</v>
      </c>
      <c r="G82" s="12">
        <f t="shared" si="5"/>
        <v>1.0692676121558886</v>
      </c>
    </row>
    <row r="83" spans="1:7" x14ac:dyDescent="0.25">
      <c r="A83" s="24">
        <v>3.9462891</v>
      </c>
      <c r="B83" s="23">
        <v>-4.4276099000000002</v>
      </c>
      <c r="C83" s="25">
        <v>4.7732215</v>
      </c>
      <c r="D83" s="26">
        <v>-1.9466877000000001E-4</v>
      </c>
      <c r="E83" s="28">
        <f t="shared" si="3"/>
        <v>3.0053655333333337E-5</v>
      </c>
      <c r="F83" s="18">
        <f t="shared" si="4"/>
        <v>0.15659466703724723</v>
      </c>
      <c r="G83" s="12">
        <f t="shared" si="5"/>
        <v>1.0796769761223313</v>
      </c>
    </row>
    <row r="84" spans="1:7" x14ac:dyDescent="0.25">
      <c r="A84" s="24">
        <v>3.9960938000000001</v>
      </c>
      <c r="B84" s="23">
        <v>-4.4541120999999997</v>
      </c>
      <c r="C84" s="25">
        <v>4.7729793000000003</v>
      </c>
      <c r="D84" s="26">
        <v>-1.9516349000000001E-4</v>
      </c>
      <c r="E84" s="28">
        <f t="shared" si="3"/>
        <v>3.0136108666666669E-5</v>
      </c>
      <c r="F84" s="18">
        <f t="shared" si="4"/>
        <v>0.1575319906223161</v>
      </c>
      <c r="G84" s="12">
        <f t="shared" si="5"/>
        <v>1.086139563342716</v>
      </c>
    </row>
    <row r="85" spans="1:7" x14ac:dyDescent="0.25">
      <c r="A85" s="24">
        <v>4.0458983999999996</v>
      </c>
      <c r="B85" s="23">
        <v>-4.4838119000000001</v>
      </c>
      <c r="C85" s="25">
        <v>4.7729439999999999</v>
      </c>
      <c r="D85" s="26">
        <v>-1.9541978000000001E-4</v>
      </c>
      <c r="E85" s="28">
        <f t="shared" si="3"/>
        <v>3.0178823666666669E-5</v>
      </c>
      <c r="F85" s="18">
        <f t="shared" si="4"/>
        <v>0.1585824061731696</v>
      </c>
      <c r="G85" s="12">
        <f t="shared" si="5"/>
        <v>1.0933818884299911</v>
      </c>
    </row>
    <row r="86" spans="1:7" x14ac:dyDescent="0.25">
      <c r="A86" s="24">
        <v>4.0957030999999997</v>
      </c>
      <c r="B86" s="23">
        <v>-4.5168242000000003</v>
      </c>
      <c r="C86" s="25">
        <v>4.7727199000000002</v>
      </c>
      <c r="D86" s="26">
        <v>-1.9348263000000001E-4</v>
      </c>
      <c r="E86" s="28">
        <f t="shared" si="3"/>
        <v>2.9855965333333334E-5</v>
      </c>
      <c r="F86" s="18">
        <f t="shared" si="4"/>
        <v>0.15974997744602129</v>
      </c>
      <c r="G86" s="12">
        <f t="shared" si="5"/>
        <v>1.1014319698607973</v>
      </c>
    </row>
    <row r="87" spans="1:7" x14ac:dyDescent="0.25">
      <c r="A87" s="24">
        <v>4.1455077999999999</v>
      </c>
      <c r="B87" s="23">
        <v>-4.5544262</v>
      </c>
      <c r="C87" s="25">
        <v>4.7724934000000001</v>
      </c>
      <c r="D87" s="26">
        <v>-1.9553301999999999E-4</v>
      </c>
      <c r="E87" s="28">
        <f t="shared" si="3"/>
        <v>3.0197696999999999E-5</v>
      </c>
      <c r="F87" s="18">
        <f t="shared" si="4"/>
        <v>0.16107987615049715</v>
      </c>
      <c r="G87" s="12">
        <f t="shared" si="5"/>
        <v>1.1106012540961026</v>
      </c>
    </row>
    <row r="88" spans="1:7" x14ac:dyDescent="0.25">
      <c r="A88" s="24">
        <v>4.1953125</v>
      </c>
      <c r="B88" s="23">
        <v>-4.5879583000000004</v>
      </c>
      <c r="C88" s="25">
        <v>4.7723265000000001</v>
      </c>
      <c r="D88" s="26">
        <v>-2.0117759E-4</v>
      </c>
      <c r="E88" s="28">
        <f t="shared" si="3"/>
        <v>3.1138458666666665E-5</v>
      </c>
      <c r="F88" s="18">
        <f t="shared" si="4"/>
        <v>0.16226583158766422</v>
      </c>
      <c r="G88" s="12">
        <f t="shared" si="5"/>
        <v>1.118778089261963</v>
      </c>
    </row>
    <row r="89" spans="1:7" x14ac:dyDescent="0.25">
      <c r="A89" s="24">
        <v>4.2451172000000001</v>
      </c>
      <c r="B89" s="23">
        <v>-4.6392182999999996</v>
      </c>
      <c r="C89" s="25">
        <v>4.7721410000000004</v>
      </c>
      <c r="D89" s="26">
        <v>-2.0132063999999999E-4</v>
      </c>
      <c r="E89" s="28">
        <f t="shared" si="3"/>
        <v>3.1162300333333335E-5</v>
      </c>
      <c r="F89" s="18">
        <f t="shared" si="4"/>
        <v>0.16407878322830652</v>
      </c>
      <c r="G89" s="12">
        <f t="shared" si="5"/>
        <v>1.1312778900678175</v>
      </c>
    </row>
    <row r="90" spans="1:7" x14ac:dyDescent="0.25">
      <c r="A90" s="24">
        <v>4.2949219000000003</v>
      </c>
      <c r="B90" s="23">
        <v>-4.6647444</v>
      </c>
      <c r="C90" s="25">
        <v>4.7719836000000004</v>
      </c>
      <c r="D90" s="26">
        <v>-2.0392536000000001E-4</v>
      </c>
      <c r="E90" s="28">
        <f t="shared" si="3"/>
        <v>3.1596420333333332E-5</v>
      </c>
      <c r="F90" s="18">
        <f t="shared" si="4"/>
        <v>0.16498158433783056</v>
      </c>
      <c r="G90" s="12">
        <f t="shared" si="5"/>
        <v>1.1375024543547925</v>
      </c>
    </row>
    <row r="91" spans="1:7" x14ac:dyDescent="0.25">
      <c r="A91" s="24">
        <v>4.3447266000000004</v>
      </c>
      <c r="B91" s="23">
        <v>-4.7103809999999999</v>
      </c>
      <c r="C91" s="25">
        <v>4.7718667999999997</v>
      </c>
      <c r="D91" s="26">
        <v>-2.0655393E-4</v>
      </c>
      <c r="E91" s="28">
        <f t="shared" si="3"/>
        <v>3.203451533333333E-5</v>
      </c>
      <c r="F91" s="18">
        <f t="shared" si="4"/>
        <v>0.16659564888803224</v>
      </c>
      <c r="G91" s="12">
        <f t="shared" si="5"/>
        <v>1.1486309836067721</v>
      </c>
    </row>
    <row r="92" spans="1:7" x14ac:dyDescent="0.25">
      <c r="A92" s="24">
        <v>4.3945312999999997</v>
      </c>
      <c r="B92" s="23">
        <v>-4.7533383000000002</v>
      </c>
      <c r="C92" s="25">
        <v>4.7715974000000001</v>
      </c>
      <c r="D92" s="26">
        <v>-2.0909906E-4</v>
      </c>
      <c r="E92" s="28">
        <f t="shared" si="3"/>
        <v>3.2458703666666669E-5</v>
      </c>
      <c r="F92" s="18">
        <f t="shared" si="4"/>
        <v>0.16811495258511702</v>
      </c>
      <c r="G92" s="12">
        <f t="shared" si="5"/>
        <v>1.1591061629504582</v>
      </c>
    </row>
    <row r="93" spans="1:7" x14ac:dyDescent="0.25">
      <c r="A93" s="24">
        <v>4.4443358999999996</v>
      </c>
      <c r="B93" s="23">
        <v>-4.7958449999999999</v>
      </c>
      <c r="C93" s="25">
        <v>4.7714848999999999</v>
      </c>
      <c r="D93" s="26">
        <v>-2.1228790999999999E-4</v>
      </c>
      <c r="E93" s="28">
        <f t="shared" si="3"/>
        <v>3.2990178666666667E-5</v>
      </c>
      <c r="F93" s="18">
        <f t="shared" si="4"/>
        <v>0.1696183195672335</v>
      </c>
      <c r="G93" s="12">
        <f t="shared" si="5"/>
        <v>1.169471463046327</v>
      </c>
    </row>
    <row r="94" spans="1:7" x14ac:dyDescent="0.25">
      <c r="A94" s="24">
        <v>4.4941405999999997</v>
      </c>
      <c r="B94" s="23">
        <v>-4.8351984000000003</v>
      </c>
      <c r="C94" s="25">
        <v>4.7712021</v>
      </c>
      <c r="D94" s="26">
        <v>-2.1266935999999999E-4</v>
      </c>
      <c r="E94" s="28">
        <f t="shared" si="3"/>
        <v>3.3053753666666663E-5</v>
      </c>
      <c r="F94" s="18">
        <f t="shared" si="4"/>
        <v>0.17101016137556077</v>
      </c>
      <c r="G94" s="12">
        <f t="shared" si="5"/>
        <v>1.1790678278733484</v>
      </c>
    </row>
    <row r="95" spans="1:7" x14ac:dyDescent="0.25">
      <c r="A95" s="24">
        <v>4.5439452999999999</v>
      </c>
      <c r="B95" s="23">
        <v>-4.8717480000000002</v>
      </c>
      <c r="C95" s="25">
        <v>4.7710900000000001</v>
      </c>
      <c r="D95" s="26">
        <v>-2.1034478999999999E-4</v>
      </c>
      <c r="E95" s="28">
        <f t="shared" si="3"/>
        <v>3.2666325333333334E-5</v>
      </c>
      <c r="F95" s="18">
        <f t="shared" si="4"/>
        <v>0.17230283904401222</v>
      </c>
      <c r="G95" s="12">
        <f t="shared" si="5"/>
        <v>1.1879804833461083</v>
      </c>
    </row>
    <row r="96" spans="1:7" x14ac:dyDescent="0.25">
      <c r="A96" s="24">
        <v>4.59375</v>
      </c>
      <c r="B96" s="23">
        <v>-4.9282389000000002</v>
      </c>
      <c r="C96" s="25">
        <v>4.7709270000000004</v>
      </c>
      <c r="D96" s="26">
        <v>-2.1271109E-4</v>
      </c>
      <c r="E96" s="28">
        <f t="shared" si="3"/>
        <v>3.3060708666666668E-5</v>
      </c>
      <c r="F96" s="18">
        <f t="shared" si="4"/>
        <v>0.17430079592728109</v>
      </c>
      <c r="G96" s="12">
        <f t="shared" si="5"/>
        <v>1.2017558441994727</v>
      </c>
    </row>
    <row r="97" spans="1:7" x14ac:dyDescent="0.25">
      <c r="A97" s="24">
        <v>4.6435547000000001</v>
      </c>
      <c r="B97" s="23">
        <v>-4.9682312</v>
      </c>
      <c r="C97" s="25">
        <v>4.7707696000000004</v>
      </c>
      <c r="D97" s="26">
        <v>-2.1281242E-4</v>
      </c>
      <c r="E97" s="28">
        <f t="shared" si="3"/>
        <v>3.3077597000000002E-5</v>
      </c>
      <c r="F97" s="18">
        <f t="shared" si="4"/>
        <v>0.17571523420075086</v>
      </c>
      <c r="G97" s="12">
        <f t="shared" si="5"/>
        <v>1.2115080054122702</v>
      </c>
    </row>
    <row r="98" spans="1:7" x14ac:dyDescent="0.25">
      <c r="A98" s="24">
        <v>4.6933594000000003</v>
      </c>
      <c r="B98" s="23">
        <v>-4.9946989999999998</v>
      </c>
      <c r="C98" s="25">
        <v>4.7704839999999997</v>
      </c>
      <c r="D98" s="26">
        <v>-2.1756887000000001E-4</v>
      </c>
      <c r="E98" s="28">
        <f t="shared" si="3"/>
        <v>3.387033866666667E-5</v>
      </c>
      <c r="F98" s="18">
        <f t="shared" si="4"/>
        <v>0.17665134113469924</v>
      </c>
      <c r="G98" s="12">
        <f t="shared" si="5"/>
        <v>1.2179622041592306</v>
      </c>
    </row>
    <row r="99" spans="1:7" x14ac:dyDescent="0.25">
      <c r="A99" s="24">
        <v>4.7431641000000004</v>
      </c>
      <c r="B99" s="23">
        <v>-5.0483583999999997</v>
      </c>
      <c r="C99" s="25">
        <v>4.7703791000000004</v>
      </c>
      <c r="D99" s="26">
        <v>-2.2152663E-4</v>
      </c>
      <c r="E99" s="28">
        <f t="shared" si="3"/>
        <v>3.452996533333333E-5</v>
      </c>
      <c r="F99" s="18">
        <f t="shared" si="4"/>
        <v>0.17854915419099818</v>
      </c>
      <c r="G99" s="12">
        <f t="shared" si="5"/>
        <v>1.231047100986419</v>
      </c>
    </row>
    <row r="100" spans="1:7" x14ac:dyDescent="0.25">
      <c r="A100" s="24">
        <v>4.7929687999999997</v>
      </c>
      <c r="B100" s="23">
        <v>-5.0839353000000003</v>
      </c>
      <c r="C100" s="25">
        <v>4.7702017000000003</v>
      </c>
      <c r="D100" s="26">
        <v>-2.2316575999999999E-4</v>
      </c>
      <c r="E100" s="28">
        <f t="shared" si="3"/>
        <v>3.4803153666666663E-5</v>
      </c>
      <c r="F100" s="18">
        <f t="shared" si="4"/>
        <v>0.17980742963430621</v>
      </c>
      <c r="G100" s="12">
        <f t="shared" si="5"/>
        <v>1.2397225626190729</v>
      </c>
    </row>
    <row r="101" spans="1:7" x14ac:dyDescent="0.25">
      <c r="A101" s="24">
        <v>4.8427733999999996</v>
      </c>
      <c r="B101" s="23">
        <v>-5.1213689000000002</v>
      </c>
      <c r="C101" s="25">
        <v>4.7699617999999999</v>
      </c>
      <c r="D101" s="26">
        <v>-2.1954774E-4</v>
      </c>
      <c r="E101" s="28">
        <f t="shared" si="3"/>
        <v>3.4200150333333331E-5</v>
      </c>
      <c r="F101" s="18">
        <f t="shared" si="4"/>
        <v>0.18113137240713392</v>
      </c>
      <c r="G101" s="12">
        <f t="shared" si="5"/>
        <v>1.2488507823507551</v>
      </c>
    </row>
    <row r="102" spans="1:7" x14ac:dyDescent="0.25">
      <c r="A102" s="24">
        <v>4.8925780999999997</v>
      </c>
      <c r="B102" s="23">
        <v>-5.1668352999999998</v>
      </c>
      <c r="C102" s="25">
        <v>4.7697896999999996</v>
      </c>
      <c r="D102" s="26">
        <v>-2.2034645E-4</v>
      </c>
      <c r="E102" s="28">
        <f t="shared" si="3"/>
        <v>3.4333268666666664E-5</v>
      </c>
      <c r="F102" s="18">
        <f t="shared" si="4"/>
        <v>0.18273941736371022</v>
      </c>
      <c r="G102" s="12">
        <f t="shared" si="5"/>
        <v>1.2599378081673629</v>
      </c>
    </row>
    <row r="103" spans="1:7" x14ac:dyDescent="0.25">
      <c r="A103" s="24">
        <v>4.9423827999999999</v>
      </c>
      <c r="B103" s="23">
        <v>-5.2144756000000001</v>
      </c>
      <c r="C103" s="25">
        <v>4.7696581</v>
      </c>
      <c r="D103" s="26">
        <v>-2.2456645000000001E-4</v>
      </c>
      <c r="E103" s="28">
        <f t="shared" si="3"/>
        <v>3.5036602000000001E-5</v>
      </c>
      <c r="F103" s="18">
        <f t="shared" si="4"/>
        <v>0.18442434830490595</v>
      </c>
      <c r="G103" s="12">
        <f t="shared" si="5"/>
        <v>1.2715549416112015</v>
      </c>
    </row>
    <row r="104" spans="1:7" x14ac:dyDescent="0.25">
      <c r="A104" s="24">
        <v>4.9921875</v>
      </c>
      <c r="B104" s="23">
        <v>-5.2604379999999997</v>
      </c>
      <c r="C104" s="25">
        <v>4.7694273000000003</v>
      </c>
      <c r="D104" s="26">
        <v>-2.277553E-4</v>
      </c>
      <c r="E104" s="28">
        <f t="shared" si="3"/>
        <v>3.5568077E-5</v>
      </c>
      <c r="F104" s="18">
        <f t="shared" si="4"/>
        <v>0.1860499356729875</v>
      </c>
      <c r="G104" s="12">
        <f t="shared" si="5"/>
        <v>1.2827629175097388</v>
      </c>
    </row>
    <row r="105" spans="1:7" x14ac:dyDescent="0.25">
      <c r="A105" s="24">
        <v>5.0419922000000001</v>
      </c>
      <c r="B105" s="23">
        <v>-5.3021307000000002</v>
      </c>
      <c r="C105" s="25">
        <v>4.7693042999999999</v>
      </c>
      <c r="D105" s="26">
        <v>-2.2992492000000001E-4</v>
      </c>
      <c r="E105" s="28">
        <f t="shared" si="3"/>
        <v>3.5929680333333338E-5</v>
      </c>
      <c r="F105" s="18">
        <f t="shared" si="4"/>
        <v>0.18752451329428693</v>
      </c>
      <c r="G105" s="12">
        <f t="shared" si="5"/>
        <v>1.2929297229146992</v>
      </c>
    </row>
    <row r="106" spans="1:7" x14ac:dyDescent="0.25">
      <c r="A106" s="24">
        <v>5.0917969000000003</v>
      </c>
      <c r="B106" s="23">
        <v>-5.3461164999999999</v>
      </c>
      <c r="C106" s="25">
        <v>4.7691350000000003</v>
      </c>
      <c r="D106" s="26">
        <v>-2.3409129E-4</v>
      </c>
      <c r="E106" s="28">
        <f t="shared" si="3"/>
        <v>3.6624075333333335E-5</v>
      </c>
      <c r="F106" s="18">
        <f t="shared" si="4"/>
        <v>0.18908019273780949</v>
      </c>
      <c r="G106" s="12">
        <f t="shared" si="5"/>
        <v>1.3036557029827087</v>
      </c>
    </row>
    <row r="107" spans="1:7" x14ac:dyDescent="0.25">
      <c r="A107" s="24">
        <v>5.1416016000000004</v>
      </c>
      <c r="B107" s="23">
        <v>-5.3994688999999996</v>
      </c>
      <c r="C107" s="25">
        <v>4.7688912999999999</v>
      </c>
      <c r="D107" s="26">
        <v>-2.3520588E-4</v>
      </c>
      <c r="E107" s="28">
        <f t="shared" si="3"/>
        <v>3.6809840333333334E-5</v>
      </c>
      <c r="F107" s="18">
        <f t="shared" si="4"/>
        <v>0.19096714789021305</v>
      </c>
      <c r="G107" s="12">
        <f t="shared" si="5"/>
        <v>1.316665737561606</v>
      </c>
    </row>
    <row r="108" spans="1:7" x14ac:dyDescent="0.25">
      <c r="A108" s="24">
        <v>5.1914062999999997</v>
      </c>
      <c r="B108" s="23">
        <v>-5.4514513000000004</v>
      </c>
      <c r="C108" s="25">
        <v>4.7687115999999996</v>
      </c>
      <c r="D108" s="26">
        <v>-2.3963451000000001E-4</v>
      </c>
      <c r="E108" s="28">
        <f t="shared" si="3"/>
        <v>3.7547945333333333E-5</v>
      </c>
      <c r="F108" s="18">
        <f t="shared" si="4"/>
        <v>0.19280564920438642</v>
      </c>
      <c r="G108" s="12">
        <f t="shared" si="5"/>
        <v>1.329341696309368</v>
      </c>
    </row>
    <row r="109" spans="1:7" x14ac:dyDescent="0.25">
      <c r="A109" s="24">
        <v>5.2412108999999996</v>
      </c>
      <c r="B109" s="23">
        <v>-5.4970698000000002</v>
      </c>
      <c r="C109" s="25">
        <v>4.7686019000000002</v>
      </c>
      <c r="D109" s="26">
        <v>-2.4242997000000001E-4</v>
      </c>
      <c r="E109" s="28">
        <f t="shared" si="3"/>
        <v>3.8013855333333332E-5</v>
      </c>
      <c r="F109" s="18">
        <f t="shared" si="4"/>
        <v>0.19441907359803923</v>
      </c>
      <c r="G109" s="12">
        <f t="shared" si="5"/>
        <v>1.3404658118587609</v>
      </c>
    </row>
    <row r="110" spans="1:7" x14ac:dyDescent="0.25">
      <c r="A110" s="24">
        <v>5.2910155999999997</v>
      </c>
      <c r="B110" s="23">
        <v>-5.5472292999999997</v>
      </c>
      <c r="C110" s="25">
        <v>4.7683267999999996</v>
      </c>
      <c r="D110" s="26">
        <v>-2.4448037999999999E-4</v>
      </c>
      <c r="E110" s="28">
        <f t="shared" si="3"/>
        <v>3.8355590333333332E-5</v>
      </c>
      <c r="F110" s="18">
        <f t="shared" si="4"/>
        <v>0.19619310301315432</v>
      </c>
      <c r="G110" s="12">
        <f t="shared" si="5"/>
        <v>1.3526972546703349</v>
      </c>
    </row>
    <row r="111" spans="1:7" x14ac:dyDescent="0.25">
      <c r="A111" s="24">
        <v>5.3408202999999999</v>
      </c>
      <c r="B111" s="23">
        <v>-5.5937700000000001</v>
      </c>
      <c r="C111" s="25">
        <v>4.7681532000000004</v>
      </c>
      <c r="D111" s="26">
        <v>-2.4154187E-4</v>
      </c>
      <c r="E111" s="28">
        <f t="shared" si="3"/>
        <v>3.7865838666666669E-5</v>
      </c>
      <c r="F111" s="18">
        <f t="shared" si="4"/>
        <v>0.19783914355981144</v>
      </c>
      <c r="G111" s="12">
        <f t="shared" si="5"/>
        <v>1.3640462495857668</v>
      </c>
    </row>
    <row r="112" spans="1:7" x14ac:dyDescent="0.25">
      <c r="A112" s="24">
        <v>5.390625</v>
      </c>
      <c r="B112" s="23">
        <v>-5.6433863999999998</v>
      </c>
      <c r="C112" s="25">
        <v>4.7680306000000003</v>
      </c>
      <c r="D112" s="26">
        <v>-2.4340152000000001E-4</v>
      </c>
      <c r="E112" s="28">
        <f t="shared" si="3"/>
        <v>3.8175780333333336E-5</v>
      </c>
      <c r="F112" s="18">
        <f t="shared" si="4"/>
        <v>0.19959396474168359</v>
      </c>
      <c r="G112" s="12">
        <f t="shared" si="5"/>
        <v>1.3761452569346473</v>
      </c>
    </row>
    <row r="113" spans="1:7" x14ac:dyDescent="0.25">
      <c r="A113" s="24">
        <v>5.4404297000000001</v>
      </c>
      <c r="B113" s="23">
        <v>-5.6749935000000002</v>
      </c>
      <c r="C113" s="25">
        <v>4.7678485000000004</v>
      </c>
      <c r="D113" s="26">
        <v>-2.4468302999999998E-4</v>
      </c>
      <c r="E113" s="28">
        <f t="shared" si="3"/>
        <v>3.8389365333333329E-5</v>
      </c>
      <c r="F113" s="18">
        <f t="shared" si="4"/>
        <v>0.20071183723097244</v>
      </c>
      <c r="G113" s="12">
        <f t="shared" si="5"/>
        <v>1.3838526789801162</v>
      </c>
    </row>
    <row r="114" spans="1:7" x14ac:dyDescent="0.25">
      <c r="A114" s="24">
        <v>5.4902344000000003</v>
      </c>
      <c r="B114" s="23">
        <v>-5.7254399999999999</v>
      </c>
      <c r="C114" s="25">
        <v>4.7677059000000002</v>
      </c>
      <c r="D114" s="26">
        <v>-2.4618505000000002E-4</v>
      </c>
      <c r="E114" s="28">
        <f t="shared" si="3"/>
        <v>3.8639702000000001E-5</v>
      </c>
      <c r="F114" s="18">
        <f t="shared" si="4"/>
        <v>0.20249601719468027</v>
      </c>
      <c r="G114" s="12">
        <f t="shared" si="5"/>
        <v>1.3961541070205483</v>
      </c>
    </row>
    <row r="115" spans="1:7" x14ac:dyDescent="0.25">
      <c r="A115" s="24">
        <v>5.5400391000000004</v>
      </c>
      <c r="B115" s="23">
        <v>-5.7643886000000002</v>
      </c>
      <c r="C115" s="25">
        <v>4.7675986000000004</v>
      </c>
      <c r="D115" s="26">
        <v>-2.4824738E-4</v>
      </c>
      <c r="E115" s="28">
        <f t="shared" si="3"/>
        <v>3.8983423666666666E-5</v>
      </c>
      <c r="F115" s="18">
        <f t="shared" si="4"/>
        <v>0.20387354213168229</v>
      </c>
      <c r="G115" s="12">
        <f t="shared" si="5"/>
        <v>1.4056517609742534</v>
      </c>
    </row>
    <row r="116" spans="1:7" x14ac:dyDescent="0.25">
      <c r="A116" s="24">
        <v>5.5898437999999997</v>
      </c>
      <c r="B116" s="23">
        <v>-5.8141698999999996</v>
      </c>
      <c r="C116" s="25">
        <v>4.7673544999999997</v>
      </c>
      <c r="D116" s="26">
        <v>-2.4906990999999998E-4</v>
      </c>
      <c r="E116" s="28">
        <f t="shared" si="3"/>
        <v>3.9120511999999999E-5</v>
      </c>
      <c r="F116" s="18">
        <f t="shared" si="4"/>
        <v>0.20563419545802461</v>
      </c>
      <c r="G116" s="12">
        <f t="shared" si="5"/>
        <v>1.4177909793483559</v>
      </c>
    </row>
    <row r="117" spans="1:7" x14ac:dyDescent="0.25">
      <c r="A117" s="24">
        <v>5.6396483999999996</v>
      </c>
      <c r="B117" s="23">
        <v>-5.8657374000000004</v>
      </c>
      <c r="C117" s="25">
        <v>4.7672033000000003</v>
      </c>
      <c r="D117" s="26">
        <v>-2.5281309999999999E-4</v>
      </c>
      <c r="E117" s="28">
        <f t="shared" si="3"/>
        <v>3.9744376999999996E-5</v>
      </c>
      <c r="F117" s="18">
        <f t="shared" si="4"/>
        <v>0.20745802268644495</v>
      </c>
      <c r="G117" s="12">
        <f t="shared" si="5"/>
        <v>1.4303657643279877</v>
      </c>
    </row>
    <row r="118" spans="1:7" x14ac:dyDescent="0.25">
      <c r="A118" s="24">
        <v>5.6894530999999997</v>
      </c>
      <c r="B118" s="23">
        <v>-5.9154210000000003</v>
      </c>
      <c r="C118" s="25">
        <v>4.7670579000000002</v>
      </c>
      <c r="D118" s="26">
        <v>-2.5554895000000003E-4</v>
      </c>
      <c r="E118" s="28">
        <f t="shared" si="3"/>
        <v>4.0200352000000004E-5</v>
      </c>
      <c r="F118" s="18">
        <f t="shared" si="4"/>
        <v>0.20921522058213393</v>
      </c>
      <c r="G118" s="12">
        <f t="shared" si="5"/>
        <v>1.442481158462162</v>
      </c>
    </row>
    <row r="119" spans="1:7" x14ac:dyDescent="0.25">
      <c r="A119" s="24">
        <v>5.7392577999999999</v>
      </c>
      <c r="B119" s="23">
        <v>-5.9672955999999999</v>
      </c>
      <c r="C119" s="25">
        <v>4.7669644</v>
      </c>
      <c r="D119" s="26">
        <v>-2.5904774999999997E-4</v>
      </c>
      <c r="E119" s="28">
        <f t="shared" si="3"/>
        <v>4.0783485333333329E-5</v>
      </c>
      <c r="F119" s="18">
        <f t="shared" si="4"/>
        <v>0.2110499092512261</v>
      </c>
      <c r="G119" s="12">
        <f t="shared" si="5"/>
        <v>1.4551308300751815</v>
      </c>
    </row>
    <row r="120" spans="1:7" x14ac:dyDescent="0.25">
      <c r="A120" s="24">
        <v>5.7890625</v>
      </c>
      <c r="B120" s="23">
        <v>-5.9994483000000001</v>
      </c>
      <c r="C120" s="25">
        <v>4.7667736999999999</v>
      </c>
      <c r="D120" s="26">
        <v>-2.6164052999999999E-4</v>
      </c>
      <c r="E120" s="28">
        <f t="shared" si="3"/>
        <v>4.121561533333333E-5</v>
      </c>
      <c r="F120" s="18">
        <f t="shared" si="4"/>
        <v>0.21218707839317072</v>
      </c>
      <c r="G120" s="12">
        <f t="shared" si="5"/>
        <v>1.4629712972107727</v>
      </c>
    </row>
    <row r="121" spans="1:7" x14ac:dyDescent="0.25">
      <c r="A121" s="24">
        <v>5.8388672000000001</v>
      </c>
      <c r="B121" s="23">
        <v>-6.0655351</v>
      </c>
      <c r="C121" s="25">
        <v>4.7665658000000004</v>
      </c>
      <c r="D121" s="26">
        <v>-2.6363731E-4</v>
      </c>
      <c r="E121" s="28">
        <f t="shared" si="3"/>
        <v>4.1548412000000003E-5</v>
      </c>
      <c r="F121" s="18">
        <f t="shared" si="4"/>
        <v>0.21452442081386527</v>
      </c>
      <c r="G121" s="12">
        <f t="shared" si="5"/>
        <v>1.4790866276028205</v>
      </c>
    </row>
    <row r="122" spans="1:7" x14ac:dyDescent="0.25">
      <c r="A122" s="24">
        <v>5.8886719000000003</v>
      </c>
      <c r="B122" s="23">
        <v>-6.1103506000000003</v>
      </c>
      <c r="C122" s="25">
        <v>4.7663926999999999</v>
      </c>
      <c r="D122" s="26">
        <v>-2.6695727000000002E-4</v>
      </c>
      <c r="E122" s="28">
        <f t="shared" si="3"/>
        <v>4.2101738666666667E-5</v>
      </c>
      <c r="F122" s="18">
        <f t="shared" si="4"/>
        <v>0.21610944489211747</v>
      </c>
      <c r="G122" s="12">
        <f t="shared" si="5"/>
        <v>1.490014930821993</v>
      </c>
    </row>
    <row r="123" spans="1:7" x14ac:dyDescent="0.25">
      <c r="A123" s="24">
        <v>5.9384766000000004</v>
      </c>
      <c r="B123" s="23">
        <v>-6.1517935000000001</v>
      </c>
      <c r="C123" s="25">
        <v>4.7662902000000003</v>
      </c>
      <c r="D123" s="26">
        <v>-2.6556848999999998E-4</v>
      </c>
      <c r="E123" s="28">
        <f t="shared" si="3"/>
        <v>4.1870275333333333E-5</v>
      </c>
      <c r="F123" s="18">
        <f t="shared" si="4"/>
        <v>0.21757518764568703</v>
      </c>
      <c r="G123" s="12">
        <f t="shared" si="5"/>
        <v>1.5001208222542397</v>
      </c>
    </row>
    <row r="124" spans="1:7" x14ac:dyDescent="0.25">
      <c r="A124" s="24">
        <v>5.9882812999999997</v>
      </c>
      <c r="B124" s="23">
        <v>-6.2016711000000004</v>
      </c>
      <c r="C124" s="25">
        <v>4.7660770000000001</v>
      </c>
      <c r="D124" s="26">
        <v>-2.6813149000000001E-4</v>
      </c>
      <c r="E124" s="28">
        <f t="shared" si="3"/>
        <v>4.2297442000000001E-5</v>
      </c>
      <c r="F124" s="18">
        <f t="shared" si="4"/>
        <v>0.21933924688781156</v>
      </c>
      <c r="G124" s="12">
        <f t="shared" si="5"/>
        <v>1.5122835234769103</v>
      </c>
    </row>
    <row r="125" spans="1:7" x14ac:dyDescent="0.25">
      <c r="A125" s="24">
        <v>6.0380858999999996</v>
      </c>
      <c r="B125" s="23">
        <v>-6.2458857999999999</v>
      </c>
      <c r="C125" s="25">
        <v>4.7659807000000001</v>
      </c>
      <c r="D125" s="26">
        <v>-2.7168390999999999E-4</v>
      </c>
      <c r="E125" s="28">
        <f t="shared" si="3"/>
        <v>4.2889511999999996E-5</v>
      </c>
      <c r="F125" s="18">
        <f t="shared" si="4"/>
        <v>0.2209030220127727</v>
      </c>
      <c r="G125" s="12">
        <f t="shared" si="5"/>
        <v>1.5230653210323264</v>
      </c>
    </row>
    <row r="126" spans="1:7" x14ac:dyDescent="0.25">
      <c r="A126" s="24">
        <v>6.0878905999999997</v>
      </c>
      <c r="B126" s="23">
        <v>-6.3127408000000003</v>
      </c>
      <c r="C126" s="25">
        <v>4.7658024000000001</v>
      </c>
      <c r="D126" s="26">
        <v>-2.7471184000000002E-4</v>
      </c>
      <c r="E126" s="28">
        <f t="shared" si="3"/>
        <v>4.3394167000000002E-5</v>
      </c>
      <c r="F126" s="18">
        <f t="shared" si="4"/>
        <v>0.22326753395064131</v>
      </c>
      <c r="G126" s="12">
        <f t="shared" si="5"/>
        <v>1.539367977740782</v>
      </c>
    </row>
    <row r="127" spans="1:7" x14ac:dyDescent="0.25">
      <c r="A127" s="24">
        <v>6.1376952999999999</v>
      </c>
      <c r="B127" s="23">
        <v>-6.3597608000000001</v>
      </c>
      <c r="C127" s="25">
        <v>4.7655748999999998</v>
      </c>
      <c r="D127" s="26">
        <v>-2.7670860000000001E-4</v>
      </c>
      <c r="E127" s="28">
        <f t="shared" si="3"/>
        <v>4.3726960333333337E-5</v>
      </c>
      <c r="F127" s="18">
        <f t="shared" si="4"/>
        <v>0.22493052626712595</v>
      </c>
      <c r="G127" s="12">
        <f t="shared" si="5"/>
        <v>1.550833850426917</v>
      </c>
    </row>
    <row r="128" spans="1:7" x14ac:dyDescent="0.25">
      <c r="A128" s="24">
        <v>6.1875</v>
      </c>
      <c r="B128" s="23">
        <v>-6.4026866</v>
      </c>
      <c r="C128" s="25">
        <v>4.7654795999999999</v>
      </c>
      <c r="D128" s="26">
        <v>-2.7891397000000002E-4</v>
      </c>
      <c r="E128" s="28">
        <f t="shared" si="3"/>
        <v>4.4094522000000003E-5</v>
      </c>
      <c r="F128" s="18">
        <f t="shared" si="4"/>
        <v>0.22644871587960907</v>
      </c>
      <c r="G128" s="12">
        <f t="shared" si="5"/>
        <v>1.5613013484649967</v>
      </c>
    </row>
    <row r="129" spans="1:7" x14ac:dyDescent="0.25">
      <c r="A129" s="24">
        <v>6.2373047000000001</v>
      </c>
      <c r="B129" s="23">
        <v>-6.4586791999999997</v>
      </c>
      <c r="C129" s="25">
        <v>4.7653097999999998</v>
      </c>
      <c r="D129" s="26">
        <v>-2.7781128000000001E-4</v>
      </c>
      <c r="E129" s="28">
        <f t="shared" si="3"/>
        <v>4.3910740333333332E-5</v>
      </c>
      <c r="F129" s="18">
        <f t="shared" si="4"/>
        <v>0.22842904900551292</v>
      </c>
      <c r="G129" s="12">
        <f t="shared" si="5"/>
        <v>1.574955198379197</v>
      </c>
    </row>
    <row r="130" spans="1:7" x14ac:dyDescent="0.25">
      <c r="A130" s="24">
        <v>6.2871094000000003</v>
      </c>
      <c r="B130" s="23">
        <v>-6.5079035999999997</v>
      </c>
      <c r="C130" s="25">
        <v>4.7651576999999996</v>
      </c>
      <c r="D130" s="26">
        <v>-2.8198957000000001E-4</v>
      </c>
      <c r="E130" s="28">
        <f t="shared" si="3"/>
        <v>4.4607122000000002E-5</v>
      </c>
      <c r="F130" s="18">
        <f t="shared" si="4"/>
        <v>0.2301700060234535</v>
      </c>
      <c r="G130" s="12">
        <f t="shared" si="5"/>
        <v>1.5869586161471976</v>
      </c>
    </row>
    <row r="131" spans="1:7" x14ac:dyDescent="0.25">
      <c r="A131" s="24">
        <v>6.3369141000000004</v>
      </c>
      <c r="B131" s="23">
        <v>-6.5527424999999999</v>
      </c>
      <c r="C131" s="25">
        <v>4.7650126999999998</v>
      </c>
      <c r="D131" s="26">
        <v>-2.8203130999999998E-4</v>
      </c>
      <c r="E131" s="28">
        <f t="shared" si="3"/>
        <v>4.4614078666666663E-5</v>
      </c>
      <c r="F131" s="18">
        <f t="shared" si="4"/>
        <v>0.23175585770740978</v>
      </c>
      <c r="G131" s="12">
        <f t="shared" si="5"/>
        <v>1.5978926254791064</v>
      </c>
    </row>
    <row r="132" spans="1:7" x14ac:dyDescent="0.25">
      <c r="A132" s="24">
        <v>6.3867187999999997</v>
      </c>
      <c r="B132" s="23">
        <v>-6.5969696000000004</v>
      </c>
      <c r="C132" s="25">
        <v>4.7648391999999999</v>
      </c>
      <c r="D132" s="26">
        <v>-2.8386711999999999E-4</v>
      </c>
      <c r="E132" s="28">
        <f t="shared" si="3"/>
        <v>4.4920046999999999E-5</v>
      </c>
      <c r="F132" s="18">
        <f t="shared" si="4"/>
        <v>0.23332007139265859</v>
      </c>
      <c r="G132" s="12">
        <f t="shared" si="5"/>
        <v>1.608677446786571</v>
      </c>
    </row>
    <row r="133" spans="1:7" x14ac:dyDescent="0.25">
      <c r="A133" s="24">
        <v>6.4365233999999996</v>
      </c>
      <c r="B133" s="23">
        <v>-6.6414742000000002</v>
      </c>
      <c r="C133" s="25">
        <v>4.7647633999999996</v>
      </c>
      <c r="D133" s="26">
        <v>-2.8425454999999998E-4</v>
      </c>
      <c r="E133" s="28">
        <f t="shared" ref="E133:E196" si="6" xml:space="preserve"> (delta_0 - D133) / L</f>
        <v>4.4984618666666665E-5</v>
      </c>
      <c r="F133" s="18">
        <f t="shared" ref="F133:F196" si="7" xml:space="preserve"> -B133 / A_6x12_in2</f>
        <v>0.23489409963273136</v>
      </c>
      <c r="G133" s="12">
        <f t="shared" ref="G133:G196" si="8" xml:space="preserve"> -B133 * kip_to_N / A_6x12_mm2</f>
        <v>1.6195299367386631</v>
      </c>
    </row>
    <row r="134" spans="1:7" x14ac:dyDescent="0.25">
      <c r="A134" s="24">
        <v>6.4863280999999997</v>
      </c>
      <c r="B134" s="23">
        <v>-6.6876593</v>
      </c>
      <c r="C134" s="25">
        <v>4.7645106000000004</v>
      </c>
      <c r="D134" s="26">
        <v>-2.8856395999999999E-4</v>
      </c>
      <c r="E134" s="28">
        <f t="shared" si="6"/>
        <v>4.5702853666666663E-5</v>
      </c>
      <c r="F134" s="18">
        <f t="shared" si="7"/>
        <v>0.2365275634021077</v>
      </c>
      <c r="G134" s="12">
        <f t="shared" si="8"/>
        <v>1.6307922182485828</v>
      </c>
    </row>
    <row r="135" spans="1:7" x14ac:dyDescent="0.25">
      <c r="A135" s="24">
        <v>6.5361327999999999</v>
      </c>
      <c r="B135" s="23">
        <v>-6.7492169999999998</v>
      </c>
      <c r="C135" s="25">
        <v>4.7645087000000004</v>
      </c>
      <c r="D135" s="26">
        <v>-2.9150245000000001E-4</v>
      </c>
      <c r="E135" s="28">
        <f t="shared" si="6"/>
        <v>4.6192602000000001E-5</v>
      </c>
      <c r="F135" s="18">
        <f t="shared" si="7"/>
        <v>0.23870472167774501</v>
      </c>
      <c r="G135" s="12">
        <f t="shared" si="8"/>
        <v>1.6458031232050121</v>
      </c>
    </row>
    <row r="136" spans="1:7" x14ac:dyDescent="0.25">
      <c r="A136" s="24">
        <v>6.5859375</v>
      </c>
      <c r="B136" s="23">
        <v>-6.79847</v>
      </c>
      <c r="C136" s="25">
        <v>4.7643861999999997</v>
      </c>
      <c r="D136" s="26">
        <v>-2.9084085999999998E-4</v>
      </c>
      <c r="E136" s="28">
        <f t="shared" si="6"/>
        <v>4.6082336999999999E-5</v>
      </c>
      <c r="F136" s="18">
        <f t="shared" si="7"/>
        <v>0.24044669021376838</v>
      </c>
      <c r="G136" s="12">
        <f t="shared" si="8"/>
        <v>1.6578135151108015</v>
      </c>
    </row>
    <row r="137" spans="1:7" x14ac:dyDescent="0.25">
      <c r="A137" s="24">
        <v>6.6357422000000001</v>
      </c>
      <c r="B137" s="23">
        <v>-6.8439775000000003</v>
      </c>
      <c r="C137" s="25">
        <v>4.7641764000000002</v>
      </c>
      <c r="D137" s="26">
        <v>-2.9566884000000002E-4</v>
      </c>
      <c r="E137" s="28">
        <f t="shared" si="6"/>
        <v>4.6887000333333337E-5</v>
      </c>
      <c r="F137" s="18">
        <f t="shared" si="7"/>
        <v>0.24205618878549159</v>
      </c>
      <c r="G137" s="12">
        <f t="shared" si="8"/>
        <v>1.6689105632023435</v>
      </c>
    </row>
    <row r="138" spans="1:7" x14ac:dyDescent="0.25">
      <c r="A138" s="24">
        <v>6.6855469000000003</v>
      </c>
      <c r="B138" s="23">
        <v>-6.8937349000000001</v>
      </c>
      <c r="C138" s="25">
        <v>4.7640719000000002</v>
      </c>
      <c r="D138" s="26">
        <v>-2.9821397E-4</v>
      </c>
      <c r="E138" s="28">
        <f t="shared" si="6"/>
        <v>4.7311188666666669E-5</v>
      </c>
      <c r="F138" s="18">
        <f t="shared" si="7"/>
        <v>0.24381599682224731</v>
      </c>
      <c r="G138" s="12">
        <f t="shared" si="8"/>
        <v>1.681043953538224</v>
      </c>
    </row>
    <row r="139" spans="1:7" x14ac:dyDescent="0.25">
      <c r="A139" s="24">
        <v>6.7353516000000004</v>
      </c>
      <c r="B139" s="23">
        <v>-6.9477571999999999</v>
      </c>
      <c r="C139" s="25">
        <v>4.7639440999999998</v>
      </c>
      <c r="D139" s="26">
        <v>-2.9610394000000002E-4</v>
      </c>
      <c r="E139" s="28">
        <f t="shared" si="6"/>
        <v>4.6959517000000003E-5</v>
      </c>
      <c r="F139" s="18">
        <f t="shared" si="7"/>
        <v>0.24572664484051246</v>
      </c>
      <c r="G139" s="12">
        <f t="shared" si="8"/>
        <v>1.6942173438830177</v>
      </c>
    </row>
    <row r="140" spans="1:7" x14ac:dyDescent="0.25">
      <c r="A140" s="24">
        <v>6.7851562999999997</v>
      </c>
      <c r="B140" s="23">
        <v>-6.9796014</v>
      </c>
      <c r="C140" s="25">
        <v>4.7638940999999999</v>
      </c>
      <c r="D140" s="26">
        <v>-2.9942393000000002E-4</v>
      </c>
      <c r="E140" s="28">
        <f t="shared" si="6"/>
        <v>4.7512848666666668E-5</v>
      </c>
      <c r="F140" s="18">
        <f t="shared" si="7"/>
        <v>0.24685290302691401</v>
      </c>
      <c r="G140" s="12">
        <f t="shared" si="8"/>
        <v>1.7019825829938606</v>
      </c>
    </row>
    <row r="141" spans="1:7" x14ac:dyDescent="0.25">
      <c r="A141" s="24">
        <v>6.8349608999999996</v>
      </c>
      <c r="B141" s="23">
        <v>-7.0665206999999999</v>
      </c>
      <c r="C141" s="25">
        <v>4.7636532999999996</v>
      </c>
      <c r="D141" s="26">
        <v>-3.0133721999999998E-4</v>
      </c>
      <c r="E141" s="28">
        <f t="shared" si="6"/>
        <v>4.783173033333333E-5</v>
      </c>
      <c r="F141" s="18">
        <f t="shared" si="7"/>
        <v>0.2499270444147112</v>
      </c>
      <c r="G141" s="12">
        <f t="shared" si="8"/>
        <v>1.7231779387524311</v>
      </c>
    </row>
    <row r="142" spans="1:7" x14ac:dyDescent="0.25">
      <c r="A142" s="24">
        <v>6.8847655999999997</v>
      </c>
      <c r="B142" s="23">
        <v>-7.1291460999999998</v>
      </c>
      <c r="C142" s="25">
        <v>4.7634667999999998</v>
      </c>
      <c r="D142" s="26">
        <v>-3.0218957999999998E-4</v>
      </c>
      <c r="E142" s="28">
        <f t="shared" si="6"/>
        <v>4.7973790333333327E-5</v>
      </c>
      <c r="F142" s="18">
        <f t="shared" si="7"/>
        <v>0.25214196485317947</v>
      </c>
      <c r="G142" s="12">
        <f t="shared" si="8"/>
        <v>1.738449203391272</v>
      </c>
    </row>
    <row r="143" spans="1:7" x14ac:dyDescent="0.25">
      <c r="A143" s="24">
        <v>6.9345702999999999</v>
      </c>
      <c r="B143" s="23">
        <v>-7.2126131000000004</v>
      </c>
      <c r="C143" s="25">
        <v>4.7633118999999997</v>
      </c>
      <c r="D143" s="26">
        <v>-3.0589103999999998E-4</v>
      </c>
      <c r="E143" s="28">
        <f t="shared" si="6"/>
        <v>4.8590700333333332E-5</v>
      </c>
      <c r="F143" s="18">
        <f t="shared" si="7"/>
        <v>0.25509400610541311</v>
      </c>
      <c r="G143" s="12">
        <f t="shared" si="8"/>
        <v>1.7588027124404779</v>
      </c>
    </row>
    <row r="144" spans="1:7" x14ac:dyDescent="0.25">
      <c r="A144" s="24">
        <v>6.984375</v>
      </c>
      <c r="B144" s="23">
        <v>-7.2867908000000003</v>
      </c>
      <c r="C144" s="25">
        <v>4.7631411999999997</v>
      </c>
      <c r="D144" s="26">
        <v>-3.0742882999999999E-4</v>
      </c>
      <c r="E144" s="28">
        <f t="shared" si="6"/>
        <v>4.8846998666666662E-5</v>
      </c>
      <c r="F144" s="18">
        <f t="shared" si="7"/>
        <v>0.25771750557701034</v>
      </c>
      <c r="G144" s="12">
        <f t="shared" si="8"/>
        <v>1.7768910166589027</v>
      </c>
    </row>
    <row r="145" spans="1:7" x14ac:dyDescent="0.25">
      <c r="A145" s="24">
        <v>7.0341797000000001</v>
      </c>
      <c r="B145" s="23">
        <v>-7.3372463999999997</v>
      </c>
      <c r="C145" s="25">
        <v>4.7630515000000004</v>
      </c>
      <c r="D145" s="26">
        <v>-3.1259655999999999E-4</v>
      </c>
      <c r="E145" s="28">
        <f t="shared" si="6"/>
        <v>4.9708286999999997E-5</v>
      </c>
      <c r="F145" s="18">
        <f t="shared" si="7"/>
        <v>0.25950200738738088</v>
      </c>
      <c r="G145" s="12">
        <f t="shared" si="8"/>
        <v>1.7891946637431766</v>
      </c>
    </row>
    <row r="146" spans="1:7" x14ac:dyDescent="0.25">
      <c r="A146" s="24">
        <v>7.0839844000000003</v>
      </c>
      <c r="B146" s="23">
        <v>-7.3855256999999996</v>
      </c>
      <c r="C146" s="25">
        <v>4.7629066</v>
      </c>
      <c r="D146" s="26">
        <v>-3.1577349999999999E-4</v>
      </c>
      <c r="E146" s="28">
        <f t="shared" si="6"/>
        <v>5.0237776999999999E-5</v>
      </c>
      <c r="F146" s="18">
        <f t="shared" si="7"/>
        <v>0.26120953833049565</v>
      </c>
      <c r="G146" s="12">
        <f t="shared" si="8"/>
        <v>1.8009676179578877</v>
      </c>
    </row>
    <row r="147" spans="1:7" x14ac:dyDescent="0.25">
      <c r="A147" s="24">
        <v>7.1337891000000004</v>
      </c>
      <c r="B147" s="23">
        <v>-7.4300183999999998</v>
      </c>
      <c r="C147" s="25">
        <v>4.7627416</v>
      </c>
      <c r="D147" s="26">
        <v>-3.1760331999999998E-4</v>
      </c>
      <c r="E147" s="28">
        <f t="shared" si="6"/>
        <v>5.0542746999999995E-5</v>
      </c>
      <c r="F147" s="18">
        <f t="shared" si="7"/>
        <v>0.26278314569416339</v>
      </c>
      <c r="G147" s="12">
        <f t="shared" si="8"/>
        <v>1.8118172060834177</v>
      </c>
    </row>
    <row r="148" spans="1:7" x14ac:dyDescent="0.25">
      <c r="A148" s="24">
        <v>7.1835937999999997</v>
      </c>
      <c r="B148" s="23">
        <v>-7.4832020000000004</v>
      </c>
      <c r="C148" s="25">
        <v>4.76267</v>
      </c>
      <c r="D148" s="26">
        <v>-3.2019021000000001E-4</v>
      </c>
      <c r="E148" s="28">
        <f t="shared" si="6"/>
        <v>5.0973895333333333E-5</v>
      </c>
      <c r="F148" s="18">
        <f t="shared" si="7"/>
        <v>0.26466413076781276</v>
      </c>
      <c r="G148" s="12">
        <f t="shared" si="8"/>
        <v>1.8247860786183039</v>
      </c>
    </row>
    <row r="149" spans="1:7" x14ac:dyDescent="0.25">
      <c r="A149" s="24">
        <v>7.2333983999999996</v>
      </c>
      <c r="B149" s="23">
        <v>-7.5236669000000003</v>
      </c>
      <c r="C149" s="25">
        <v>4.7624649999999997</v>
      </c>
      <c r="D149" s="26">
        <v>-3.2247302999999998E-4</v>
      </c>
      <c r="E149" s="28">
        <f t="shared" si="6"/>
        <v>5.1354365333333331E-5</v>
      </c>
      <c r="F149" s="18">
        <f t="shared" si="7"/>
        <v>0.2660952838470837</v>
      </c>
      <c r="G149" s="12">
        <f t="shared" si="8"/>
        <v>1.8346534838002946</v>
      </c>
    </row>
    <row r="150" spans="1:7" x14ac:dyDescent="0.25">
      <c r="A150" s="24">
        <v>7.2832030999999997</v>
      </c>
      <c r="B150" s="23">
        <v>-7.5612383000000003</v>
      </c>
      <c r="C150" s="25">
        <v>4.7623701000000001</v>
      </c>
      <c r="D150" s="26">
        <v>-3.2064915E-4</v>
      </c>
      <c r="E150" s="28">
        <f t="shared" si="6"/>
        <v>5.105038533333333E-5</v>
      </c>
      <c r="F150" s="18">
        <f t="shared" si="7"/>
        <v>0.26742410029794655</v>
      </c>
      <c r="G150" s="12">
        <f t="shared" si="8"/>
        <v>1.843815306195868</v>
      </c>
    </row>
    <row r="151" spans="1:7" x14ac:dyDescent="0.25">
      <c r="A151" s="24">
        <v>7.3330077999999999</v>
      </c>
      <c r="B151" s="23">
        <v>-7.6108117000000002</v>
      </c>
      <c r="C151" s="25">
        <v>4.7622799999999996</v>
      </c>
      <c r="D151" s="26">
        <v>-3.2230021E-4</v>
      </c>
      <c r="E151" s="28">
        <f t="shared" si="6"/>
        <v>5.1325561999999998E-5</v>
      </c>
      <c r="F151" s="18">
        <f t="shared" si="7"/>
        <v>0.26917740066591805</v>
      </c>
      <c r="G151" s="12">
        <f t="shared" si="8"/>
        <v>1.855903827952968</v>
      </c>
    </row>
    <row r="152" spans="1:7" x14ac:dyDescent="0.25">
      <c r="A152" s="24">
        <v>7.3828125</v>
      </c>
      <c r="B152" s="23">
        <v>-7.6440830000000002</v>
      </c>
      <c r="C152" s="25">
        <v>4.7621893999999996</v>
      </c>
      <c r="D152" s="26">
        <v>-3.2608508E-4</v>
      </c>
      <c r="E152" s="28">
        <f t="shared" si="6"/>
        <v>5.1956373666666669E-5</v>
      </c>
      <c r="F152" s="18">
        <f t="shared" si="7"/>
        <v>0.27035413218993881</v>
      </c>
      <c r="G152" s="12">
        <f t="shared" si="8"/>
        <v>1.864017066785427</v>
      </c>
    </row>
    <row r="153" spans="1:7" x14ac:dyDescent="0.25">
      <c r="A153" s="24">
        <v>7.4326172000000001</v>
      </c>
      <c r="B153" s="23">
        <v>-7.6920232999999998</v>
      </c>
      <c r="C153" s="25">
        <v>4.7620974</v>
      </c>
      <c r="D153" s="26">
        <v>-3.2666919000000003E-4</v>
      </c>
      <c r="E153" s="28">
        <f t="shared" si="6"/>
        <v>5.2053725333333338E-5</v>
      </c>
      <c r="F153" s="18">
        <f t="shared" si="7"/>
        <v>0.27204967346067399</v>
      </c>
      <c r="G153" s="12">
        <f t="shared" si="8"/>
        <v>1.8757073555207551</v>
      </c>
    </row>
    <row r="154" spans="1:7" x14ac:dyDescent="0.25">
      <c r="A154" s="24">
        <v>7.4824219000000003</v>
      </c>
      <c r="B154" s="23">
        <v>-7.7340549999999997</v>
      </c>
      <c r="C154" s="25">
        <v>4.7619714999999996</v>
      </c>
      <c r="D154" s="26">
        <v>-3.3078193999999997E-4</v>
      </c>
      <c r="E154" s="28">
        <f t="shared" si="6"/>
        <v>5.2739183666666665E-5</v>
      </c>
      <c r="F154" s="18">
        <f t="shared" si="7"/>
        <v>0.27353624075435301</v>
      </c>
      <c r="G154" s="12">
        <f t="shared" si="8"/>
        <v>1.8859568264050985</v>
      </c>
    </row>
    <row r="155" spans="1:7" x14ac:dyDescent="0.25">
      <c r="A155" s="24">
        <v>7.5322266000000004</v>
      </c>
      <c r="B155" s="23">
        <v>-7.7806778000000003</v>
      </c>
      <c r="C155" s="25">
        <v>4.7618432000000004</v>
      </c>
      <c r="D155" s="26">
        <v>-3.2922623000000001E-4</v>
      </c>
      <c r="E155" s="28">
        <f t="shared" si="6"/>
        <v>5.2479898666666666E-5</v>
      </c>
      <c r="F155" s="18">
        <f t="shared" si="7"/>
        <v>0.27518518499452743</v>
      </c>
      <c r="G155" s="12">
        <f t="shared" si="8"/>
        <v>1.8973258414853016</v>
      </c>
    </row>
    <row r="156" spans="1:7" x14ac:dyDescent="0.25">
      <c r="A156" s="24">
        <v>7.5820312999999997</v>
      </c>
      <c r="B156" s="23">
        <v>-7.8239840999999997</v>
      </c>
      <c r="C156" s="25">
        <v>4.7618150999999997</v>
      </c>
      <c r="D156" s="26">
        <v>-3.3190249999999998E-4</v>
      </c>
      <c r="E156" s="28">
        <f t="shared" si="6"/>
        <v>5.2925943666666665E-5</v>
      </c>
      <c r="F156" s="18">
        <f t="shared" si="7"/>
        <v>0.2767168320416431</v>
      </c>
      <c r="G156" s="12">
        <f t="shared" si="8"/>
        <v>1.9078861248180869</v>
      </c>
    </row>
    <row r="157" spans="1:7" x14ac:dyDescent="0.25">
      <c r="A157" s="24">
        <v>7.6318358999999996</v>
      </c>
      <c r="B157" s="23">
        <v>-7.86761</v>
      </c>
      <c r="C157" s="25">
        <v>4.7617455</v>
      </c>
      <c r="D157" s="26">
        <v>-3.3408997000000001E-4</v>
      </c>
      <c r="E157" s="28">
        <f t="shared" si="6"/>
        <v>5.3290522000000001E-5</v>
      </c>
      <c r="F157" s="18">
        <f t="shared" si="7"/>
        <v>0.27825978262649481</v>
      </c>
      <c r="G157" s="12">
        <f t="shared" si="8"/>
        <v>1.9185243429214063</v>
      </c>
    </row>
    <row r="158" spans="1:7" x14ac:dyDescent="0.25">
      <c r="A158" s="24">
        <v>7.6816405999999997</v>
      </c>
      <c r="B158" s="23">
        <v>-7.9210687000000002</v>
      </c>
      <c r="C158" s="25">
        <v>4.7615775999999999</v>
      </c>
      <c r="D158" s="26">
        <v>-3.3439995999999999E-4</v>
      </c>
      <c r="E158" s="28">
        <f t="shared" si="6"/>
        <v>5.3342186999999997E-5</v>
      </c>
      <c r="F158" s="18">
        <f t="shared" si="7"/>
        <v>0.28015049737233189</v>
      </c>
      <c r="G158" s="12">
        <f t="shared" si="8"/>
        <v>1.9315602988585885</v>
      </c>
    </row>
    <row r="159" spans="1:7" x14ac:dyDescent="0.25">
      <c r="A159" s="24">
        <v>7.7314452999999999</v>
      </c>
      <c r="B159" s="23">
        <v>-7.9554172000000003</v>
      </c>
      <c r="C159" s="25">
        <v>4.7615112999999996</v>
      </c>
      <c r="D159" s="26">
        <v>-3.3763051000000003E-4</v>
      </c>
      <c r="E159" s="28">
        <f t="shared" si="6"/>
        <v>5.3880612000000007E-5</v>
      </c>
      <c r="F159" s="18">
        <f t="shared" si="7"/>
        <v>0.28136532705295231</v>
      </c>
      <c r="G159" s="12">
        <f t="shared" si="8"/>
        <v>1.9399362139576892</v>
      </c>
    </row>
    <row r="160" spans="1:7" x14ac:dyDescent="0.25">
      <c r="A160" s="24">
        <v>7.78125</v>
      </c>
      <c r="B160" s="23">
        <v>-8.0006103999999993</v>
      </c>
      <c r="C160" s="25">
        <v>4.7614125999999999</v>
      </c>
      <c r="D160" s="26">
        <v>-3.3905505999999998E-4</v>
      </c>
      <c r="E160" s="28">
        <f t="shared" si="6"/>
        <v>5.4118036999999994E-5</v>
      </c>
      <c r="F160" s="18">
        <f t="shared" si="7"/>
        <v>0.28296370953609468</v>
      </c>
      <c r="G160" s="12">
        <f t="shared" si="8"/>
        <v>1.950956619688847</v>
      </c>
    </row>
    <row r="161" spans="1:7" x14ac:dyDescent="0.25">
      <c r="A161" s="24">
        <v>7.8310547000000001</v>
      </c>
      <c r="B161" s="23">
        <v>-8.0465430999999992</v>
      </c>
      <c r="C161" s="25">
        <v>4.7613539999999999</v>
      </c>
      <c r="D161" s="26">
        <v>-3.4162998999999998E-4</v>
      </c>
      <c r="E161" s="28">
        <f t="shared" si="6"/>
        <v>5.4547191999999997E-5</v>
      </c>
      <c r="F161" s="18">
        <f t="shared" si="7"/>
        <v>0.28458824648155179</v>
      </c>
      <c r="G161" s="12">
        <f t="shared" si="8"/>
        <v>1.9621573532135268</v>
      </c>
    </row>
    <row r="162" spans="1:7" x14ac:dyDescent="0.25">
      <c r="A162" s="24">
        <v>7.8808594000000003</v>
      </c>
      <c r="B162" s="23">
        <v>-8.0925598000000001</v>
      </c>
      <c r="C162" s="25">
        <v>4.7611990000000004</v>
      </c>
      <c r="D162" s="26">
        <v>-3.4457442E-4</v>
      </c>
      <c r="E162" s="28">
        <f t="shared" si="6"/>
        <v>5.5037930333333336E-5</v>
      </c>
      <c r="F162" s="18">
        <f t="shared" si="7"/>
        <v>0.28621575431927998</v>
      </c>
      <c r="G162" s="12">
        <f t="shared" si="8"/>
        <v>1.9733785702198234</v>
      </c>
    </row>
    <row r="163" spans="1:7" x14ac:dyDescent="0.25">
      <c r="A163" s="24">
        <v>7.9306641000000004</v>
      </c>
      <c r="B163" s="23">
        <v>-8.1524161999999993</v>
      </c>
      <c r="C163" s="25">
        <v>4.7610916999999997</v>
      </c>
      <c r="D163" s="26">
        <v>-3.4573674E-4</v>
      </c>
      <c r="E163" s="28">
        <f t="shared" si="6"/>
        <v>5.5231650333333335E-5</v>
      </c>
      <c r="F163" s="18">
        <f t="shared" si="7"/>
        <v>0.28833274141609899</v>
      </c>
      <c r="G163" s="12">
        <f t="shared" si="8"/>
        <v>1.9879746115182153</v>
      </c>
    </row>
    <row r="164" spans="1:7" x14ac:dyDescent="0.25">
      <c r="A164" s="24">
        <v>7.9804687999999997</v>
      </c>
      <c r="B164" s="23">
        <v>-8.1990309000000003</v>
      </c>
      <c r="C164" s="25">
        <v>4.7609887000000004</v>
      </c>
      <c r="D164" s="26">
        <v>-3.4596916999999998E-4</v>
      </c>
      <c r="E164" s="28">
        <f t="shared" si="6"/>
        <v>5.5270388666666665E-5</v>
      </c>
      <c r="F164" s="18">
        <f t="shared" si="7"/>
        <v>0.28998139917737586</v>
      </c>
      <c r="G164" s="12">
        <f t="shared" si="8"/>
        <v>1.9993416514055486</v>
      </c>
    </row>
    <row r="165" spans="1:7" x14ac:dyDescent="0.25">
      <c r="A165" s="24">
        <v>8.0302734000000004</v>
      </c>
      <c r="B165" s="23">
        <v>-8.2354058999999999</v>
      </c>
      <c r="C165" s="25">
        <v>4.7609009999999996</v>
      </c>
      <c r="D165" s="26">
        <v>-3.5025475999999998E-4</v>
      </c>
      <c r="E165" s="28">
        <f t="shared" si="6"/>
        <v>5.5984653666666664E-5</v>
      </c>
      <c r="F165" s="18">
        <f t="shared" si="7"/>
        <v>0.29126790163403538</v>
      </c>
      <c r="G165" s="12">
        <f t="shared" si="8"/>
        <v>2.0082117304986613</v>
      </c>
    </row>
    <row r="166" spans="1:7" x14ac:dyDescent="0.25">
      <c r="A166" s="24">
        <v>8.0800780999999997</v>
      </c>
      <c r="B166" s="23">
        <v>-8.2852087000000001</v>
      </c>
      <c r="C166" s="25">
        <v>4.7608665999999999</v>
      </c>
      <c r="D166" s="26">
        <v>-3.5415289999999997E-4</v>
      </c>
      <c r="E166" s="28">
        <f t="shared" si="6"/>
        <v>5.6634343666666665E-5</v>
      </c>
      <c r="F166" s="18">
        <f t="shared" si="7"/>
        <v>0.29302931536732807</v>
      </c>
      <c r="G166" s="12">
        <f t="shared" si="8"/>
        <v>2.0203561916686539</v>
      </c>
    </row>
    <row r="167" spans="1:7" x14ac:dyDescent="0.25">
      <c r="A167" s="24">
        <v>8.1298828000000007</v>
      </c>
      <c r="B167" s="23">
        <v>-8.3323888999999998</v>
      </c>
      <c r="C167" s="25">
        <v>4.7607312000000004</v>
      </c>
      <c r="D167" s="26">
        <v>-3.5280586000000001E-4</v>
      </c>
      <c r="E167" s="28">
        <f t="shared" si="6"/>
        <v>5.6409837000000004E-5</v>
      </c>
      <c r="F167" s="18">
        <f t="shared" si="7"/>
        <v>0.29469797359978678</v>
      </c>
      <c r="G167" s="12">
        <f t="shared" si="8"/>
        <v>2.0318611292804447</v>
      </c>
    </row>
    <row r="168" spans="1:7" x14ac:dyDescent="0.25">
      <c r="A168" s="24">
        <v>8.1796875</v>
      </c>
      <c r="B168" s="23">
        <v>-8.3764085999999995</v>
      </c>
      <c r="C168" s="25">
        <v>4.7605418999999998</v>
      </c>
      <c r="D168" s="26">
        <v>-3.5418869999999999E-4</v>
      </c>
      <c r="E168" s="28">
        <f t="shared" si="6"/>
        <v>5.6640310333333331E-5</v>
      </c>
      <c r="F168" s="18">
        <f t="shared" si="7"/>
        <v>0.29625485201054724</v>
      </c>
      <c r="G168" s="12">
        <f t="shared" si="8"/>
        <v>2.0425953758963922</v>
      </c>
    </row>
    <row r="169" spans="1:7" x14ac:dyDescent="0.25">
      <c r="A169" s="24">
        <v>8.2294921999999993</v>
      </c>
      <c r="B169" s="23">
        <v>-8.4250269000000007</v>
      </c>
      <c r="C169" s="25">
        <v>4.7605047000000003</v>
      </c>
      <c r="D169" s="26">
        <v>-3.5448073000000002E-4</v>
      </c>
      <c r="E169" s="28">
        <f t="shared" si="6"/>
        <v>5.6688982000000003E-5</v>
      </c>
      <c r="F169" s="18">
        <f t="shared" si="7"/>
        <v>0.29797437262604165</v>
      </c>
      <c r="G169" s="12">
        <f t="shared" si="8"/>
        <v>2.0544509955904875</v>
      </c>
    </row>
    <row r="170" spans="1:7" x14ac:dyDescent="0.25">
      <c r="A170" s="24">
        <v>8.2792969000000003</v>
      </c>
      <c r="B170" s="23">
        <v>-8.4724292999999999</v>
      </c>
      <c r="C170" s="25">
        <v>4.7604331999999996</v>
      </c>
      <c r="D170" s="26">
        <v>-3.5800932999999999E-4</v>
      </c>
      <c r="E170" s="28">
        <f t="shared" si="6"/>
        <v>5.7277081999999998E-5</v>
      </c>
      <c r="F170" s="18">
        <f t="shared" si="7"/>
        <v>0.29965088957591257</v>
      </c>
      <c r="G170" s="12">
        <f t="shared" si="8"/>
        <v>2.0660101168881746</v>
      </c>
    </row>
    <row r="171" spans="1:7" x14ac:dyDescent="0.25">
      <c r="A171" s="24">
        <v>8.3291015999999996</v>
      </c>
      <c r="B171" s="23">
        <v>-8.5256386000000006</v>
      </c>
      <c r="C171" s="25">
        <v>4.7602377000000002</v>
      </c>
      <c r="D171" s="26">
        <v>-3.6097765999999997E-4</v>
      </c>
      <c r="E171" s="28">
        <f t="shared" si="6"/>
        <v>5.7771803666666662E-5</v>
      </c>
      <c r="F171" s="18">
        <f t="shared" si="7"/>
        <v>0.30153278360112584</v>
      </c>
      <c r="G171" s="12">
        <f t="shared" si="8"/>
        <v>2.0789852563930316</v>
      </c>
    </row>
    <row r="172" spans="1:7" x14ac:dyDescent="0.25">
      <c r="A172" s="24">
        <v>8.3789063000000006</v>
      </c>
      <c r="B172" s="23">
        <v>-8.5664549000000001</v>
      </c>
      <c r="C172" s="25">
        <v>4.7602767999999998</v>
      </c>
      <c r="D172" s="26">
        <v>-3.6349295999999999E-4</v>
      </c>
      <c r="E172" s="28">
        <f t="shared" si="6"/>
        <v>5.819102033333333E-5</v>
      </c>
      <c r="F172" s="18">
        <f t="shared" si="7"/>
        <v>0.30297636491306401</v>
      </c>
      <c r="G172" s="12">
        <f t="shared" si="8"/>
        <v>2.0889383508064534</v>
      </c>
    </row>
    <row r="173" spans="1:7" x14ac:dyDescent="0.25">
      <c r="A173" s="24">
        <v>8.4287109000000004</v>
      </c>
      <c r="B173" s="23">
        <v>-8.5991631000000002</v>
      </c>
      <c r="C173" s="25">
        <v>4.7601775999999996</v>
      </c>
      <c r="D173" s="26">
        <v>-3.6471486000000001E-4</v>
      </c>
      <c r="E173" s="28">
        <f t="shared" si="6"/>
        <v>5.8394670333333333E-5</v>
      </c>
      <c r="F173" s="18">
        <f t="shared" si="7"/>
        <v>0.30413318084853919</v>
      </c>
      <c r="G173" s="12">
        <f t="shared" si="8"/>
        <v>2.0969142771567864</v>
      </c>
    </row>
    <row r="174" spans="1:7" x14ac:dyDescent="0.25">
      <c r="A174" s="24">
        <v>8.4785155999999997</v>
      </c>
      <c r="B174" s="23">
        <v>-8.6523112999999992</v>
      </c>
      <c r="C174" s="25">
        <v>4.7600327</v>
      </c>
      <c r="D174" s="26">
        <v>-3.6846992000000002E-4</v>
      </c>
      <c r="E174" s="28">
        <f t="shared" si="6"/>
        <v>5.902051366666667E-5</v>
      </c>
      <c r="F174" s="18">
        <f t="shared" si="7"/>
        <v>0.30601291390330287</v>
      </c>
      <c r="G174" s="12">
        <f t="shared" si="8"/>
        <v>2.1098745173672766</v>
      </c>
    </row>
    <row r="175" spans="1:7" x14ac:dyDescent="0.25">
      <c r="A175" s="24">
        <v>8.5283203000000007</v>
      </c>
      <c r="B175" s="23">
        <v>-8.7067861999999998</v>
      </c>
      <c r="C175" s="25">
        <v>4.7598738999999997</v>
      </c>
      <c r="D175" s="26">
        <v>-3.7093164000000001E-4</v>
      </c>
      <c r="E175" s="28">
        <f t="shared" si="6"/>
        <v>5.9430800333333337E-5</v>
      </c>
      <c r="F175" s="18">
        <f t="shared" si="7"/>
        <v>0.30793956937206657</v>
      </c>
      <c r="G175" s="12">
        <f t="shared" si="8"/>
        <v>2.1231582746618307</v>
      </c>
    </row>
    <row r="176" spans="1:7" x14ac:dyDescent="0.25">
      <c r="A176" s="24">
        <v>8.578125</v>
      </c>
      <c r="B176" s="23">
        <v>-8.7612533999999993</v>
      </c>
      <c r="C176" s="25">
        <v>4.7599043999999999</v>
      </c>
      <c r="D176" s="26">
        <v>-3.7246939999999997E-4</v>
      </c>
      <c r="E176" s="28">
        <f t="shared" si="6"/>
        <v>5.968709366666666E-5</v>
      </c>
      <c r="F176" s="18">
        <f t="shared" si="7"/>
        <v>0.30986595250903876</v>
      </c>
      <c r="G176" s="12">
        <f t="shared" si="8"/>
        <v>2.1364401543039038</v>
      </c>
    </row>
    <row r="177" spans="1:7" x14ac:dyDescent="0.25">
      <c r="A177" s="24">
        <v>8.6279296999999993</v>
      </c>
      <c r="B177" s="23">
        <v>-8.7932587000000009</v>
      </c>
      <c r="C177" s="25">
        <v>4.7597307999999998</v>
      </c>
      <c r="D177" s="26">
        <v>-3.7418606000000002E-4</v>
      </c>
      <c r="E177" s="28">
        <f t="shared" si="6"/>
        <v>5.9973203666666672E-5</v>
      </c>
      <c r="F177" s="18">
        <f t="shared" si="7"/>
        <v>0.31099790844240305</v>
      </c>
      <c r="G177" s="12">
        <f t="shared" si="8"/>
        <v>2.1442446778062769</v>
      </c>
    </row>
    <row r="178" spans="1:7" x14ac:dyDescent="0.25">
      <c r="A178" s="24">
        <v>8.6777344000000003</v>
      </c>
      <c r="B178" s="23">
        <v>-8.8467026000000004</v>
      </c>
      <c r="C178" s="25">
        <v>4.7596068000000002</v>
      </c>
      <c r="D178" s="26">
        <v>-3.7550330000000001E-4</v>
      </c>
      <c r="E178" s="28">
        <f t="shared" si="6"/>
        <v>6.0192743666666668E-5</v>
      </c>
      <c r="F178" s="18">
        <f t="shared" si="7"/>
        <v>0.31288809974531612</v>
      </c>
      <c r="G178" s="12">
        <f t="shared" si="8"/>
        <v>2.1572770247490785</v>
      </c>
    </row>
    <row r="179" spans="1:7" x14ac:dyDescent="0.25">
      <c r="A179" s="24">
        <v>8.7275390999999996</v>
      </c>
      <c r="B179" s="23">
        <v>-8.8934803000000002</v>
      </c>
      <c r="C179" s="25">
        <v>4.7595329</v>
      </c>
      <c r="D179" s="26">
        <v>-3.7797689E-4</v>
      </c>
      <c r="E179" s="28">
        <f t="shared" si="6"/>
        <v>6.0605008666666668E-5</v>
      </c>
      <c r="F179" s="18">
        <f t="shared" si="7"/>
        <v>0.3145425224523094</v>
      </c>
      <c r="G179" s="12">
        <f t="shared" si="8"/>
        <v>2.1686838123447876</v>
      </c>
    </row>
    <row r="180" spans="1:7" x14ac:dyDescent="0.25">
      <c r="A180" s="24">
        <v>8.7773438000000006</v>
      </c>
      <c r="B180" s="23">
        <v>-8.9378805000000003</v>
      </c>
      <c r="C180" s="25">
        <v>4.7595200999999996</v>
      </c>
      <c r="D180" s="26">
        <v>-3.7955047E-4</v>
      </c>
      <c r="E180" s="28">
        <f t="shared" si="6"/>
        <v>6.0867272000000003E-5</v>
      </c>
      <c r="F180" s="18">
        <f t="shared" si="7"/>
        <v>0.31611285829770247</v>
      </c>
      <c r="G180" s="12">
        <f t="shared" si="8"/>
        <v>2.1795108442554412</v>
      </c>
    </row>
    <row r="181" spans="1:7" x14ac:dyDescent="0.25">
      <c r="A181" s="24">
        <v>8.8271484000000004</v>
      </c>
      <c r="B181" s="23">
        <v>-8.9967909000000006</v>
      </c>
      <c r="C181" s="25">
        <v>4.7593693999999998</v>
      </c>
      <c r="D181" s="26">
        <v>-3.8341877999999998E-4</v>
      </c>
      <c r="E181" s="28">
        <f t="shared" si="6"/>
        <v>6.1511990333333326E-5</v>
      </c>
      <c r="F181" s="18">
        <f t="shared" si="7"/>
        <v>0.3181963874887071</v>
      </c>
      <c r="G181" s="12">
        <f t="shared" si="8"/>
        <v>2.1938762025346694</v>
      </c>
    </row>
    <row r="182" spans="1:7" x14ac:dyDescent="0.25">
      <c r="A182" s="24">
        <v>8.8769530999999997</v>
      </c>
      <c r="B182" s="23">
        <v>-9.0364885000000008</v>
      </c>
      <c r="C182" s="25">
        <v>4.7593240999999997</v>
      </c>
      <c r="D182" s="26">
        <v>-3.8662549999999999E-4</v>
      </c>
      <c r="E182" s="28">
        <f t="shared" si="6"/>
        <v>6.204644366666666E-5</v>
      </c>
      <c r="F182" s="18">
        <f t="shared" si="7"/>
        <v>0.31960040288179264</v>
      </c>
      <c r="G182" s="12">
        <f t="shared" si="8"/>
        <v>2.2035565008661266</v>
      </c>
    </row>
    <row r="183" spans="1:7" x14ac:dyDescent="0.25">
      <c r="A183" s="24">
        <v>8.9267578000000007</v>
      </c>
      <c r="B183" s="23">
        <v>-9.0851927000000003</v>
      </c>
      <c r="C183" s="25">
        <v>4.7592287000000004</v>
      </c>
      <c r="D183" s="26">
        <v>-3.8865801999999998E-4</v>
      </c>
      <c r="E183" s="28">
        <f t="shared" si="6"/>
        <v>6.2385196999999992E-5</v>
      </c>
      <c r="F183" s="18">
        <f t="shared" si="7"/>
        <v>0.32132296158831181</v>
      </c>
      <c r="G183" s="12">
        <f t="shared" si="8"/>
        <v>2.2154330673586844</v>
      </c>
    </row>
    <row r="184" spans="1:7" x14ac:dyDescent="0.25">
      <c r="A184" s="24">
        <v>8.9765625</v>
      </c>
      <c r="B184" s="23">
        <v>-9.1337299000000005</v>
      </c>
      <c r="C184" s="25">
        <v>4.7591257000000002</v>
      </c>
      <c r="D184" s="26">
        <v>-3.9068460999999998E-4</v>
      </c>
      <c r="E184" s="28">
        <f t="shared" si="6"/>
        <v>6.2722961999999992E-5</v>
      </c>
      <c r="F184" s="18">
        <f t="shared" si="7"/>
        <v>0.32303961387805402</v>
      </c>
      <c r="G184" s="12">
        <f t="shared" si="8"/>
        <v>2.2272689107389794</v>
      </c>
    </row>
    <row r="185" spans="1:7" x14ac:dyDescent="0.25">
      <c r="A185" s="24">
        <v>9.0263671999999993</v>
      </c>
      <c r="B185" s="23">
        <v>-9.1905812999999998</v>
      </c>
      <c r="C185" s="25">
        <v>4.7590456000000003</v>
      </c>
      <c r="D185" s="26">
        <v>-3.9272306999999998E-4</v>
      </c>
      <c r="E185" s="28">
        <f t="shared" si="6"/>
        <v>6.3062705333333325E-5</v>
      </c>
      <c r="F185" s="18">
        <f t="shared" si="7"/>
        <v>0.32505032084065277</v>
      </c>
      <c r="G185" s="12">
        <f t="shared" si="8"/>
        <v>2.2411321798676171</v>
      </c>
    </row>
    <row r="186" spans="1:7" x14ac:dyDescent="0.25">
      <c r="A186" s="24">
        <v>9.0761719000000003</v>
      </c>
      <c r="B186" s="23">
        <v>-9.2544269999999997</v>
      </c>
      <c r="C186" s="25">
        <v>4.7589417000000003</v>
      </c>
      <c r="D186" s="26">
        <v>-3.9911866999999999E-4</v>
      </c>
      <c r="E186" s="28">
        <f t="shared" si="6"/>
        <v>6.4128638666666665E-5</v>
      </c>
      <c r="F186" s="18">
        <f t="shared" si="7"/>
        <v>0.32730840056291105</v>
      </c>
      <c r="G186" s="12">
        <f t="shared" si="8"/>
        <v>2.2567010158471406</v>
      </c>
    </row>
    <row r="187" spans="1:7" x14ac:dyDescent="0.25">
      <c r="A187" s="24">
        <v>9.1259765999999996</v>
      </c>
      <c r="B187" s="23">
        <v>-9.2997084000000001</v>
      </c>
      <c r="C187" s="25">
        <v>4.7588967999999996</v>
      </c>
      <c r="D187" s="26">
        <v>-3.9982796000000002E-4</v>
      </c>
      <c r="E187" s="28">
        <f t="shared" si="6"/>
        <v>6.4246853666666674E-5</v>
      </c>
      <c r="F187" s="18">
        <f t="shared" si="7"/>
        <v>0.328909902482938</v>
      </c>
      <c r="G187" s="12">
        <f t="shared" si="8"/>
        <v>2.2677429292339966</v>
      </c>
    </row>
    <row r="188" spans="1:7" x14ac:dyDescent="0.25">
      <c r="A188" s="24">
        <v>9.1757813000000006</v>
      </c>
      <c r="B188" s="23">
        <v>-9.3337439999999994</v>
      </c>
      <c r="C188" s="25">
        <v>4.7587184999999996</v>
      </c>
      <c r="D188" s="26">
        <v>-4.0193796000000001E-4</v>
      </c>
      <c r="E188" s="28">
        <f t="shared" si="6"/>
        <v>6.459852033333334E-5</v>
      </c>
      <c r="F188" s="18">
        <f t="shared" si="7"/>
        <v>0.33011366558984878</v>
      </c>
      <c r="G188" s="12">
        <f t="shared" si="8"/>
        <v>2.2760425433640736</v>
      </c>
    </row>
    <row r="189" spans="1:7" x14ac:dyDescent="0.25">
      <c r="A189" s="24">
        <v>9.2255859000000004</v>
      </c>
      <c r="B189" s="23">
        <v>-9.3761883000000008</v>
      </c>
      <c r="C189" s="25">
        <v>4.7586364999999997</v>
      </c>
      <c r="D189" s="26">
        <v>-4.0475127999999998E-4</v>
      </c>
      <c r="E189" s="28">
        <f t="shared" si="6"/>
        <v>6.5067406999999992E-5</v>
      </c>
      <c r="F189" s="18">
        <f t="shared" si="7"/>
        <v>0.33161482562342115</v>
      </c>
      <c r="G189" s="12">
        <f t="shared" si="8"/>
        <v>2.2863926271593127</v>
      </c>
    </row>
    <row r="190" spans="1:7" x14ac:dyDescent="0.25">
      <c r="A190" s="24">
        <v>9.2753905999999997</v>
      </c>
      <c r="B190" s="23">
        <v>-9.4251766000000003</v>
      </c>
      <c r="C190" s="25">
        <v>4.7586640999999998</v>
      </c>
      <c r="D190" s="26">
        <v>-4.0511486999999998E-4</v>
      </c>
      <c r="E190" s="28">
        <f t="shared" si="6"/>
        <v>6.5128005333333334E-5</v>
      </c>
      <c r="F190" s="18">
        <f t="shared" si="7"/>
        <v>0.33334743231201414</v>
      </c>
      <c r="G190" s="12">
        <f t="shared" si="8"/>
        <v>2.2983384717129107</v>
      </c>
    </row>
    <row r="191" spans="1:7" x14ac:dyDescent="0.25">
      <c r="A191" s="24">
        <v>9.3251953000000007</v>
      </c>
      <c r="B191" s="23">
        <v>-9.4689589000000005</v>
      </c>
      <c r="C191" s="25">
        <v>4.7585335000000004</v>
      </c>
      <c r="D191" s="26">
        <v>-4.0932299E-4</v>
      </c>
      <c r="E191" s="28">
        <f t="shared" si="6"/>
        <v>6.5829358666666662E-5</v>
      </c>
      <c r="F191" s="18">
        <f t="shared" si="7"/>
        <v>0.33489591441533245</v>
      </c>
      <c r="G191" s="12">
        <f t="shared" si="8"/>
        <v>2.3090148281081935</v>
      </c>
    </row>
    <row r="192" spans="1:7" x14ac:dyDescent="0.25">
      <c r="A192" s="24">
        <v>9.375</v>
      </c>
      <c r="B192" s="23">
        <v>-9.5174093000000006</v>
      </c>
      <c r="C192" s="25">
        <v>4.7584643</v>
      </c>
      <c r="D192" s="26">
        <v>-4.1125415E-4</v>
      </c>
      <c r="E192" s="28">
        <f t="shared" si="6"/>
        <v>6.6151218666666667E-5</v>
      </c>
      <c r="F192" s="18">
        <f t="shared" si="7"/>
        <v>0.33660949678306124</v>
      </c>
      <c r="G192" s="12">
        <f t="shared" si="8"/>
        <v>2.3208295052241512</v>
      </c>
    </row>
    <row r="193" spans="1:7" x14ac:dyDescent="0.25">
      <c r="A193" s="24">
        <v>9.4248046999999993</v>
      </c>
      <c r="B193" s="23">
        <v>-9.5734043</v>
      </c>
      <c r="C193" s="25">
        <v>4.7583374999999997</v>
      </c>
      <c r="D193" s="26">
        <v>-4.1462778000000001E-4</v>
      </c>
      <c r="E193" s="28">
        <f t="shared" si="6"/>
        <v>6.671349033333334E-5</v>
      </c>
      <c r="F193" s="18">
        <f t="shared" si="7"/>
        <v>0.33858991479160139</v>
      </c>
      <c r="G193" s="12">
        <f t="shared" si="8"/>
        <v>2.3344839403806827</v>
      </c>
    </row>
    <row r="194" spans="1:7" x14ac:dyDescent="0.25">
      <c r="A194" s="24">
        <v>9.4746094000000003</v>
      </c>
      <c r="B194" s="23">
        <v>-9.6180696000000001</v>
      </c>
      <c r="C194" s="25">
        <v>4.7582411999999996</v>
      </c>
      <c r="D194" s="26">
        <v>-4.1814447999999999E-4</v>
      </c>
      <c r="E194" s="28">
        <f t="shared" si="6"/>
        <v>6.7299606999999994E-5</v>
      </c>
      <c r="F194" s="18">
        <f t="shared" si="7"/>
        <v>0.34016962663153083</v>
      </c>
      <c r="G194" s="12">
        <f t="shared" si="8"/>
        <v>2.3453756171839166</v>
      </c>
    </row>
    <row r="195" spans="1:7" x14ac:dyDescent="0.25">
      <c r="A195" s="24">
        <v>9.5244140999999996</v>
      </c>
      <c r="B195" s="23">
        <v>-9.6763878000000005</v>
      </c>
      <c r="C195" s="25">
        <v>4.7582516999999998</v>
      </c>
      <c r="D195" s="26">
        <v>-4.1767357999999998E-4</v>
      </c>
      <c r="E195" s="28">
        <f t="shared" si="6"/>
        <v>6.7221123666666668E-5</v>
      </c>
      <c r="F195" s="18">
        <f t="shared" si="7"/>
        <v>0.34223221103202456</v>
      </c>
      <c r="G195" s="12">
        <f t="shared" si="8"/>
        <v>2.3595965669177441</v>
      </c>
    </row>
    <row r="196" spans="1:7" x14ac:dyDescent="0.25">
      <c r="A196" s="24">
        <v>9.5742188000000006</v>
      </c>
      <c r="B196" s="23">
        <v>-9.7184504999999994</v>
      </c>
      <c r="C196" s="25">
        <v>4.7581743999999997</v>
      </c>
      <c r="D196" s="26">
        <v>-4.2185186999999999E-4</v>
      </c>
      <c r="E196" s="28">
        <f t="shared" si="6"/>
        <v>6.7917505333333332E-5</v>
      </c>
      <c r="F196" s="18">
        <f t="shared" si="7"/>
        <v>0.34371987472642263</v>
      </c>
      <c r="G196" s="12">
        <f t="shared" si="8"/>
        <v>2.3698535971822081</v>
      </c>
    </row>
    <row r="197" spans="1:7" x14ac:dyDescent="0.25">
      <c r="A197" s="24">
        <v>9.6240234000000004</v>
      </c>
      <c r="B197" s="23">
        <v>-9.7512855999999992</v>
      </c>
      <c r="C197" s="25">
        <v>4.7579349999999998</v>
      </c>
      <c r="D197" s="26">
        <v>-4.2215583E-4</v>
      </c>
      <c r="E197" s="28">
        <f t="shared" ref="E197:E260" si="9" xml:space="preserve"> (delta_0 - D197) / L</f>
        <v>6.7968165333333338E-5</v>
      </c>
      <c r="F197" s="18">
        <f t="shared" ref="F197:F260" si="10" xml:space="preserve"> -B197 / A_6x12_in2</f>
        <v>0.34488117883129299</v>
      </c>
      <c r="G197" s="12">
        <f t="shared" ref="G197:G260" si="11" xml:space="preserve"> -B197 * kip_to_N / A_6x12_mm2</f>
        <v>2.3778604682208409</v>
      </c>
    </row>
    <row r="198" spans="1:7" x14ac:dyDescent="0.25">
      <c r="A198" s="24">
        <v>9.6738280999999997</v>
      </c>
      <c r="B198" s="23">
        <v>-9.8112144000000008</v>
      </c>
      <c r="C198" s="25">
        <v>4.7579535999999996</v>
      </c>
      <c r="D198" s="26">
        <v>-4.2440890999999998E-4</v>
      </c>
      <c r="E198" s="28">
        <f t="shared" si="9"/>
        <v>6.8343678666666667E-5</v>
      </c>
      <c r="F198" s="18">
        <f t="shared" si="10"/>
        <v>0.34700072655430758</v>
      </c>
      <c r="G198" s="12">
        <f t="shared" si="11"/>
        <v>2.3924741643295793</v>
      </c>
    </row>
    <row r="199" spans="1:7" x14ac:dyDescent="0.25">
      <c r="A199" s="24">
        <v>9.7236328000000007</v>
      </c>
      <c r="B199" s="23">
        <v>-9.8804808000000008</v>
      </c>
      <c r="C199" s="25">
        <v>4.7578839999999998</v>
      </c>
      <c r="D199" s="26">
        <v>-4.2600036000000003E-4</v>
      </c>
      <c r="E199" s="28">
        <f t="shared" si="9"/>
        <v>6.8608920333333338E-5</v>
      </c>
      <c r="F199" s="18">
        <f t="shared" si="10"/>
        <v>0.34945052432101437</v>
      </c>
      <c r="G199" s="12">
        <f t="shared" si="11"/>
        <v>2.4093648432710282</v>
      </c>
    </row>
    <row r="200" spans="1:7" x14ac:dyDescent="0.25">
      <c r="A200" s="24">
        <v>9.7734375</v>
      </c>
      <c r="B200" s="23">
        <v>-9.9190415999999999</v>
      </c>
      <c r="C200" s="25">
        <v>4.7577071000000002</v>
      </c>
      <c r="D200" s="26">
        <v>-4.2996407000000001E-4</v>
      </c>
      <c r="E200" s="28">
        <f t="shared" si="9"/>
        <v>6.9269538666666668E-5</v>
      </c>
      <c r="F200" s="18">
        <f t="shared" si="10"/>
        <v>0.35081433363869835</v>
      </c>
      <c r="G200" s="12">
        <f t="shared" si="11"/>
        <v>2.4187679318179338</v>
      </c>
    </row>
    <row r="201" spans="1:7" x14ac:dyDescent="0.25">
      <c r="A201" s="24">
        <v>9.8232421999999993</v>
      </c>
      <c r="B201" s="23">
        <v>-9.9531411999999992</v>
      </c>
      <c r="C201" s="25">
        <v>4.7576980999999998</v>
      </c>
      <c r="D201" s="26">
        <v>-4.3277738999999998E-4</v>
      </c>
      <c r="E201" s="28">
        <f t="shared" si="9"/>
        <v>6.9738425333333335E-5</v>
      </c>
      <c r="F201" s="18">
        <f t="shared" si="10"/>
        <v>0.35202036028257749</v>
      </c>
      <c r="G201" s="12">
        <f t="shared" si="11"/>
        <v>2.4270831524101952</v>
      </c>
    </row>
    <row r="202" spans="1:7" x14ac:dyDescent="0.25">
      <c r="A202" s="24">
        <v>9.8730469000000003</v>
      </c>
      <c r="B202" s="23">
        <v>-10.005521999999999</v>
      </c>
      <c r="C202" s="25">
        <v>4.7575455</v>
      </c>
      <c r="D202" s="26">
        <v>-4.3616888999999998E-4</v>
      </c>
      <c r="E202" s="28">
        <f t="shared" si="9"/>
        <v>7.030367533333333E-5</v>
      </c>
      <c r="F202" s="18">
        <f t="shared" si="10"/>
        <v>0.35387295211437925</v>
      </c>
      <c r="G202" s="12">
        <f t="shared" si="11"/>
        <v>2.4398562613850547</v>
      </c>
    </row>
    <row r="203" spans="1:7" x14ac:dyDescent="0.25">
      <c r="A203" s="24">
        <v>9.9228515999999996</v>
      </c>
      <c r="B203" s="23">
        <v>-10.054821</v>
      </c>
      <c r="C203" s="25">
        <v>4.7575764999999999</v>
      </c>
      <c r="D203" s="26">
        <v>-4.371941E-4</v>
      </c>
      <c r="E203" s="28">
        <f t="shared" si="9"/>
        <v>7.0474543666666661E-5</v>
      </c>
      <c r="F203" s="18">
        <f t="shared" si="10"/>
        <v>0.35561654756759875</v>
      </c>
      <c r="G203" s="12">
        <f t="shared" si="11"/>
        <v>2.4518778704355397</v>
      </c>
    </row>
    <row r="204" spans="1:7" x14ac:dyDescent="0.25">
      <c r="A204" s="24">
        <v>9.9726563000000006</v>
      </c>
      <c r="B204" s="23">
        <v>-10.114985000000001</v>
      </c>
      <c r="C204" s="25">
        <v>4.7574734999999997</v>
      </c>
      <c r="D204" s="26">
        <v>-4.4046043000000001E-4</v>
      </c>
      <c r="E204" s="28">
        <f t="shared" si="9"/>
        <v>7.1018932000000006E-5</v>
      </c>
      <c r="F204" s="18">
        <f t="shared" si="10"/>
        <v>0.35774441378897226</v>
      </c>
      <c r="G204" s="12">
        <f t="shared" si="11"/>
        <v>2.4665489202928059</v>
      </c>
    </row>
    <row r="205" spans="1:7" x14ac:dyDescent="0.25">
      <c r="A205" s="24">
        <v>10.022461</v>
      </c>
      <c r="B205" s="23">
        <v>-10.172103</v>
      </c>
      <c r="C205" s="25">
        <v>4.7573752000000002</v>
      </c>
      <c r="D205" s="26">
        <v>-4.4073460999999997E-4</v>
      </c>
      <c r="E205" s="28">
        <f t="shared" si="9"/>
        <v>7.1064628666666667E-5</v>
      </c>
      <c r="F205" s="18">
        <f t="shared" si="10"/>
        <v>0.35976454979775507</v>
      </c>
      <c r="G205" s="12">
        <f t="shared" si="11"/>
        <v>2.4804772000904802</v>
      </c>
    </row>
    <row r="206" spans="1:7" x14ac:dyDescent="0.25">
      <c r="A206" s="24">
        <v>10.072266000000001</v>
      </c>
      <c r="B206" s="23">
        <v>-10.222536</v>
      </c>
      <c r="C206" s="25">
        <v>4.7572494000000001</v>
      </c>
      <c r="D206" s="26">
        <v>-4.4208164999999999E-4</v>
      </c>
      <c r="E206" s="28">
        <f t="shared" si="9"/>
        <v>7.1289135333333327E-5</v>
      </c>
      <c r="F206" s="18">
        <f t="shared" si="10"/>
        <v>0.36154825229663362</v>
      </c>
      <c r="G206" s="12">
        <f t="shared" si="11"/>
        <v>2.4927753361427958</v>
      </c>
    </row>
    <row r="207" spans="1:7" x14ac:dyDescent="0.25">
      <c r="A207" s="24">
        <v>10.122070000000001</v>
      </c>
      <c r="B207" s="23">
        <v>-10.266203000000001</v>
      </c>
      <c r="C207" s="25">
        <v>4.7572193</v>
      </c>
      <c r="D207" s="26">
        <v>-4.4448373999999999E-4</v>
      </c>
      <c r="E207" s="28">
        <f t="shared" si="9"/>
        <v>7.1689483666666665E-5</v>
      </c>
      <c r="F207" s="18">
        <f t="shared" si="10"/>
        <v>0.3630926564966323</v>
      </c>
      <c r="G207" s="12">
        <f t="shared" si="11"/>
        <v>2.5034235765210493</v>
      </c>
    </row>
    <row r="208" spans="1:7" x14ac:dyDescent="0.25">
      <c r="A208" s="24">
        <v>10.171875</v>
      </c>
      <c r="B208" s="23">
        <v>-10.314094000000001</v>
      </c>
      <c r="C208" s="25">
        <v>4.7570623999999997</v>
      </c>
      <c r="D208" s="26">
        <v>-4.4561029000000002E-4</v>
      </c>
      <c r="E208" s="28">
        <f t="shared" si="9"/>
        <v>7.1877241999999998E-5</v>
      </c>
      <c r="F208" s="18">
        <f t="shared" si="10"/>
        <v>0.36478645413654653</v>
      </c>
      <c r="G208" s="12">
        <f t="shared" si="11"/>
        <v>2.515101843403476</v>
      </c>
    </row>
    <row r="209" spans="1:7" x14ac:dyDescent="0.25">
      <c r="A209" s="24">
        <v>10.221679999999999</v>
      </c>
      <c r="B209" s="23">
        <v>-10.344628999999999</v>
      </c>
      <c r="C209" s="25">
        <v>4.7569466</v>
      </c>
      <c r="D209" s="26">
        <v>-4.4832824000000002E-4</v>
      </c>
      <c r="E209" s="28">
        <f t="shared" si="9"/>
        <v>7.2330233666666671E-5</v>
      </c>
      <c r="F209" s="18">
        <f t="shared" si="10"/>
        <v>0.36586640884483779</v>
      </c>
      <c r="G209" s="12">
        <f t="shared" si="11"/>
        <v>2.5225478328222577</v>
      </c>
    </row>
    <row r="210" spans="1:7" x14ac:dyDescent="0.25">
      <c r="A210" s="24">
        <v>10.271483999999999</v>
      </c>
      <c r="B210" s="23">
        <v>-10.41141</v>
      </c>
      <c r="C210" s="25">
        <v>4.7569723000000002</v>
      </c>
      <c r="D210" s="26">
        <v>-4.5222641E-4</v>
      </c>
      <c r="E210" s="28">
        <f t="shared" si="9"/>
        <v>7.2979928666666672E-5</v>
      </c>
      <c r="F210" s="18">
        <f t="shared" si="10"/>
        <v>0.36822830356808667</v>
      </c>
      <c r="G210" s="12">
        <f t="shared" si="11"/>
        <v>2.5388324445588126</v>
      </c>
    </row>
    <row r="211" spans="1:7" x14ac:dyDescent="0.25">
      <c r="A211" s="24">
        <v>10.321289</v>
      </c>
      <c r="B211" s="23">
        <v>-10.444928000000001</v>
      </c>
      <c r="C211" s="25">
        <v>4.7567925000000004</v>
      </c>
      <c r="D211" s="26">
        <v>-4.5204160000000002E-4</v>
      </c>
      <c r="E211" s="28">
        <f t="shared" si="9"/>
        <v>7.2949127000000003E-5</v>
      </c>
      <c r="F211" s="18">
        <f t="shared" si="10"/>
        <v>0.36941376031976542</v>
      </c>
      <c r="G211" s="12">
        <f t="shared" si="11"/>
        <v>2.5470058414259729</v>
      </c>
    </row>
    <row r="212" spans="1:7" x14ac:dyDescent="0.25">
      <c r="A212" s="24">
        <v>10.371093999999999</v>
      </c>
      <c r="B212" s="23">
        <v>-10.504165</v>
      </c>
      <c r="C212" s="25">
        <v>4.7568320999999996</v>
      </c>
      <c r="D212" s="26">
        <v>-4.5332313000000002E-4</v>
      </c>
      <c r="E212" s="28">
        <f t="shared" si="9"/>
        <v>7.3162715333333341E-5</v>
      </c>
      <c r="F212" s="18">
        <f t="shared" si="10"/>
        <v>0.37150884062286199</v>
      </c>
      <c r="G212" s="12">
        <f t="shared" si="11"/>
        <v>2.5614508414325359</v>
      </c>
    </row>
    <row r="213" spans="1:7" x14ac:dyDescent="0.25">
      <c r="A213" s="24">
        <v>10.420897999999999</v>
      </c>
      <c r="B213" s="23">
        <v>-10.551714</v>
      </c>
      <c r="C213" s="25">
        <v>4.7566160999999996</v>
      </c>
      <c r="D213" s="26">
        <v>-4.5426487000000001E-4</v>
      </c>
      <c r="E213" s="28">
        <f t="shared" si="9"/>
        <v>7.3319672000000006E-5</v>
      </c>
      <c r="F213" s="18">
        <f t="shared" si="10"/>
        <v>0.37319054248710121</v>
      </c>
      <c r="G213" s="12">
        <f t="shared" si="11"/>
        <v>2.5730457112826643</v>
      </c>
    </row>
    <row r="214" spans="1:7" x14ac:dyDescent="0.25">
      <c r="A214" s="24">
        <v>10.470703</v>
      </c>
      <c r="B214" s="23">
        <v>-10.598789999999999</v>
      </c>
      <c r="C214" s="25">
        <v>4.7565556000000004</v>
      </c>
      <c r="D214" s="26">
        <v>-4.5893193000000001E-4</v>
      </c>
      <c r="E214" s="28">
        <f t="shared" si="9"/>
        <v>7.4097515333333331E-5</v>
      </c>
      <c r="F214" s="18">
        <f t="shared" si="10"/>
        <v>0.3748555153984332</v>
      </c>
      <c r="G214" s="12">
        <f t="shared" si="11"/>
        <v>2.5845252396232108</v>
      </c>
    </row>
    <row r="215" spans="1:7" x14ac:dyDescent="0.25">
      <c r="A215" s="24">
        <v>10.520508</v>
      </c>
      <c r="B215" s="23">
        <v>-10.639827</v>
      </c>
      <c r="C215" s="25">
        <v>4.7564701999999999</v>
      </c>
      <c r="D215" s="26">
        <v>-4.5862794000000001E-4</v>
      </c>
      <c r="E215" s="28">
        <f t="shared" si="9"/>
        <v>7.404685033333333E-5</v>
      </c>
      <c r="F215" s="18">
        <f t="shared" si="10"/>
        <v>0.3763069023761359</v>
      </c>
      <c r="G215" s="12">
        <f t="shared" si="11"/>
        <v>2.5945321519460722</v>
      </c>
    </row>
    <row r="216" spans="1:7" x14ac:dyDescent="0.25">
      <c r="A216" s="24">
        <v>10.570313000000001</v>
      </c>
      <c r="B216" s="23">
        <v>-10.699890999999999</v>
      </c>
      <c r="C216" s="25">
        <v>4.7565293000000004</v>
      </c>
      <c r="D216" s="26">
        <v>-4.6530962999999999E-4</v>
      </c>
      <c r="E216" s="28">
        <f t="shared" si="9"/>
        <v>7.5160465333333327E-5</v>
      </c>
      <c r="F216" s="18">
        <f t="shared" si="10"/>
        <v>0.37843123182099625</v>
      </c>
      <c r="G216" s="12">
        <f t="shared" si="11"/>
        <v>2.6091788167061747</v>
      </c>
    </row>
    <row r="217" spans="1:7" x14ac:dyDescent="0.25">
      <c r="A217" s="24">
        <v>10.620117</v>
      </c>
      <c r="B217" s="23">
        <v>-10.739409999999999</v>
      </c>
      <c r="C217" s="25">
        <v>4.7563462000000003</v>
      </c>
      <c r="D217" s="26">
        <v>-4.6364069999999999E-4</v>
      </c>
      <c r="E217" s="28">
        <f t="shared" si="9"/>
        <v>7.4882310333333337E-5</v>
      </c>
      <c r="F217" s="18">
        <f t="shared" si="10"/>
        <v>0.37982893053122924</v>
      </c>
      <c r="G217" s="12">
        <f t="shared" si="11"/>
        <v>2.618815563254099</v>
      </c>
    </row>
    <row r="218" spans="1:7" x14ac:dyDescent="0.25">
      <c r="A218" s="24">
        <v>10.669922</v>
      </c>
      <c r="B218" s="23">
        <v>-10.800658</v>
      </c>
      <c r="C218" s="25">
        <v>4.7563119</v>
      </c>
      <c r="D218" s="26">
        <v>-4.6828385999999998E-4</v>
      </c>
      <c r="E218" s="28">
        <f t="shared" si="9"/>
        <v>7.565617033333333E-5</v>
      </c>
      <c r="F218" s="18">
        <f t="shared" si="10"/>
        <v>0.3819951354100054</v>
      </c>
      <c r="G218" s="12">
        <f t="shared" si="11"/>
        <v>2.6337509475646139</v>
      </c>
    </row>
    <row r="219" spans="1:7" x14ac:dyDescent="0.25">
      <c r="A219" s="24">
        <v>10.719727000000001</v>
      </c>
      <c r="B219" s="23">
        <v>-10.859674</v>
      </c>
      <c r="C219" s="25">
        <v>4.7561492999999997</v>
      </c>
      <c r="D219" s="26">
        <v>-4.7120452000000001E-4</v>
      </c>
      <c r="E219" s="28">
        <f t="shared" si="9"/>
        <v>7.6142947000000001E-5</v>
      </c>
      <c r="F219" s="18">
        <f t="shared" si="10"/>
        <v>0.38408239943700789</v>
      </c>
      <c r="G219" s="12">
        <f t="shared" si="11"/>
        <v>2.6481420565064462</v>
      </c>
    </row>
    <row r="220" spans="1:7" x14ac:dyDescent="0.25">
      <c r="A220" s="24">
        <v>10.769531000000001</v>
      </c>
      <c r="B220" s="23">
        <v>-10.912865</v>
      </c>
      <c r="C220" s="25">
        <v>4.7561058999999997</v>
      </c>
      <c r="D220" s="26">
        <v>-4.7388672999999998E-4</v>
      </c>
      <c r="E220" s="28">
        <f t="shared" si="9"/>
        <v>7.6589982000000001E-5</v>
      </c>
      <c r="F220" s="18">
        <f t="shared" si="10"/>
        <v>0.38596364623211921</v>
      </c>
      <c r="G220" s="12">
        <f t="shared" si="11"/>
        <v>2.6611127335385221</v>
      </c>
    </row>
    <row r="221" spans="1:7" x14ac:dyDescent="0.25">
      <c r="A221" s="24">
        <v>10.819336</v>
      </c>
      <c r="B221" s="23">
        <v>-10.943073</v>
      </c>
      <c r="C221" s="25">
        <v>4.7560263000000003</v>
      </c>
      <c r="D221" s="26">
        <v>-4.7457815000000002E-4</v>
      </c>
      <c r="E221" s="28">
        <f t="shared" si="9"/>
        <v>7.6705218666666674E-5</v>
      </c>
      <c r="F221" s="18">
        <f t="shared" si="10"/>
        <v>0.38703203568121253</v>
      </c>
      <c r="G221" s="12">
        <f t="shared" si="11"/>
        <v>2.6684789836895804</v>
      </c>
    </row>
    <row r="222" spans="1:7" x14ac:dyDescent="0.25">
      <c r="A222" s="24">
        <v>10.869141000000001</v>
      </c>
      <c r="B222" s="23">
        <v>-10.988925</v>
      </c>
      <c r="C222" s="25">
        <v>4.7559423000000001</v>
      </c>
      <c r="D222" s="26">
        <v>-4.7827957000000002E-4</v>
      </c>
      <c r="E222" s="28">
        <f t="shared" si="9"/>
        <v>7.7322122000000003E-5</v>
      </c>
      <c r="F222" s="18">
        <f t="shared" si="10"/>
        <v>0.38865371844802354</v>
      </c>
      <c r="G222" s="12">
        <f t="shared" si="11"/>
        <v>2.6796600384408498</v>
      </c>
    </row>
    <row r="223" spans="1:7" x14ac:dyDescent="0.25">
      <c r="A223" s="24">
        <v>10.918945000000001</v>
      </c>
      <c r="B223" s="23">
        <v>-11.037004</v>
      </c>
      <c r="C223" s="25">
        <v>4.7557777999999997</v>
      </c>
      <c r="D223" s="26">
        <v>-4.7934652E-4</v>
      </c>
      <c r="E223" s="28">
        <f t="shared" si="9"/>
        <v>7.7499946999999995E-5</v>
      </c>
      <c r="F223" s="18">
        <f t="shared" si="10"/>
        <v>0.39035416522778249</v>
      </c>
      <c r="G223" s="12">
        <f t="shared" si="11"/>
        <v>2.6913841493059434</v>
      </c>
    </row>
    <row r="224" spans="1:7" x14ac:dyDescent="0.25">
      <c r="A224" s="24">
        <v>10.96875</v>
      </c>
      <c r="B224" s="23">
        <v>-11.077686999999999</v>
      </c>
      <c r="C224" s="25">
        <v>4.7557931</v>
      </c>
      <c r="D224" s="26">
        <v>-4.8089026999999999E-4</v>
      </c>
      <c r="E224" s="28">
        <f t="shared" si="9"/>
        <v>7.7757238666666665E-5</v>
      </c>
      <c r="F224" s="18">
        <f t="shared" si="10"/>
        <v>0.39179303201662863</v>
      </c>
      <c r="G224" s="12">
        <f t="shared" si="11"/>
        <v>2.7013047383848465</v>
      </c>
    </row>
    <row r="225" spans="1:7" x14ac:dyDescent="0.25">
      <c r="A225" s="24">
        <v>11.018554999999999</v>
      </c>
      <c r="B225" s="23">
        <v>-11.140765999999999</v>
      </c>
      <c r="C225" s="25">
        <v>4.7557359000000003</v>
      </c>
      <c r="D225" s="26">
        <v>-4.8322676000000001E-4</v>
      </c>
      <c r="E225" s="28">
        <f t="shared" si="9"/>
        <v>7.8146653666666673E-5</v>
      </c>
      <c r="F225" s="18">
        <f t="shared" si="10"/>
        <v>0.39402399527336052</v>
      </c>
      <c r="G225" s="12">
        <f t="shared" si="11"/>
        <v>2.7166866138244199</v>
      </c>
    </row>
    <row r="226" spans="1:7" x14ac:dyDescent="0.25">
      <c r="A226" s="24">
        <v>11.068358999999999</v>
      </c>
      <c r="B226" s="23">
        <v>-11.179855999999999</v>
      </c>
      <c r="C226" s="25">
        <v>4.7556753</v>
      </c>
      <c r="D226" s="26">
        <v>-4.8465132999999999E-4</v>
      </c>
      <c r="E226" s="28">
        <f t="shared" si="9"/>
        <v>7.8384081999999998E-5</v>
      </c>
      <c r="F226" s="18">
        <f t="shared" si="10"/>
        <v>0.39540652121235215</v>
      </c>
      <c r="G226" s="12">
        <f t="shared" si="11"/>
        <v>2.7262187483055134</v>
      </c>
    </row>
    <row r="227" spans="1:7" x14ac:dyDescent="0.25">
      <c r="A227" s="24">
        <v>11.118164</v>
      </c>
      <c r="B227" s="23">
        <v>-11.234669999999999</v>
      </c>
      <c r="C227" s="25">
        <v>4.7555952000000001</v>
      </c>
      <c r="D227" s="26">
        <v>-4.8844812999999996E-4</v>
      </c>
      <c r="E227" s="28">
        <f t="shared" si="9"/>
        <v>7.901688199999999E-5</v>
      </c>
      <c r="F227" s="18">
        <f t="shared" si="10"/>
        <v>0.39734516989027197</v>
      </c>
      <c r="G227" s="12">
        <f t="shared" si="11"/>
        <v>2.7395851954645485</v>
      </c>
    </row>
    <row r="228" spans="1:7" x14ac:dyDescent="0.25">
      <c r="A228" s="24">
        <v>11.167968999999999</v>
      </c>
      <c r="B228" s="23">
        <v>-11.280407</v>
      </c>
      <c r="C228" s="25">
        <v>4.7555747000000004</v>
      </c>
      <c r="D228" s="26">
        <v>-4.8836471999999997E-4</v>
      </c>
      <c r="E228" s="28">
        <f t="shared" si="9"/>
        <v>7.9002980333333324E-5</v>
      </c>
      <c r="F228" s="18">
        <f t="shared" si="10"/>
        <v>0.39896278536409285</v>
      </c>
      <c r="G228" s="12">
        <f t="shared" si="11"/>
        <v>2.7507382073540798</v>
      </c>
    </row>
    <row r="229" spans="1:7" x14ac:dyDescent="0.25">
      <c r="A229" s="24">
        <v>11.217772999999999</v>
      </c>
      <c r="B229" s="23">
        <v>-11.33853</v>
      </c>
      <c r="C229" s="25">
        <v>4.7554749999999997</v>
      </c>
      <c r="D229" s="26">
        <v>-4.9331783999999996E-4</v>
      </c>
      <c r="E229" s="28">
        <f t="shared" si="9"/>
        <v>7.9828500333333326E-5</v>
      </c>
      <c r="F229" s="18">
        <f t="shared" si="10"/>
        <v>0.40101846597683294</v>
      </c>
      <c r="G229" s="12">
        <f t="shared" si="11"/>
        <v>2.764911557378245</v>
      </c>
    </row>
    <row r="230" spans="1:7" x14ac:dyDescent="0.25">
      <c r="A230" s="24">
        <v>11.267578</v>
      </c>
      <c r="B230" s="23">
        <v>-11.386065</v>
      </c>
      <c r="C230" s="25">
        <v>4.7553649</v>
      </c>
      <c r="D230" s="26">
        <v>-4.9698946999999995E-4</v>
      </c>
      <c r="E230" s="28">
        <f t="shared" si="9"/>
        <v>8.0440438666666653E-5</v>
      </c>
      <c r="F230" s="18">
        <f t="shared" si="10"/>
        <v>0.40269967269236029</v>
      </c>
      <c r="G230" s="12">
        <f t="shared" si="11"/>
        <v>2.776503013314771</v>
      </c>
    </row>
    <row r="231" spans="1:7" x14ac:dyDescent="0.25">
      <c r="A231" s="24">
        <v>11.317383</v>
      </c>
      <c r="B231" s="23">
        <v>-11.428886</v>
      </c>
      <c r="C231" s="25">
        <v>4.7552804999999996</v>
      </c>
      <c r="D231" s="26">
        <v>-4.9970148E-4</v>
      </c>
      <c r="E231" s="28">
        <f t="shared" si="9"/>
        <v>8.0892440333333338E-5</v>
      </c>
      <c r="F231" s="18">
        <f t="shared" si="10"/>
        <v>0.40421415576305764</v>
      </c>
      <c r="G231" s="12">
        <f t="shared" si="11"/>
        <v>2.7869449557710233</v>
      </c>
    </row>
    <row r="232" spans="1:7" x14ac:dyDescent="0.25">
      <c r="A232" s="24">
        <v>11.367188000000001</v>
      </c>
      <c r="B232" s="23">
        <v>-11.476426</v>
      </c>
      <c r="C232" s="25">
        <v>4.7552270999999999</v>
      </c>
      <c r="D232" s="26">
        <v>-5.0142407000000003E-4</v>
      </c>
      <c r="E232" s="28">
        <f t="shared" si="9"/>
        <v>8.1179538666666668E-5</v>
      </c>
      <c r="F232" s="18">
        <f t="shared" si="10"/>
        <v>0.40589553931741068</v>
      </c>
      <c r="G232" s="12">
        <f t="shared" si="11"/>
        <v>2.7985376309624068</v>
      </c>
    </row>
    <row r="233" spans="1:7" x14ac:dyDescent="0.25">
      <c r="A233" s="24">
        <v>11.416992</v>
      </c>
      <c r="B233" s="23">
        <v>-11.524022</v>
      </c>
      <c r="C233" s="25">
        <v>4.7552098999999997</v>
      </c>
      <c r="D233" s="26">
        <v>-5.0144193999999997E-4</v>
      </c>
      <c r="E233" s="28">
        <f t="shared" si="9"/>
        <v>8.118251699999999E-5</v>
      </c>
      <c r="F233" s="18">
        <f t="shared" si="10"/>
        <v>0.40757890346661113</v>
      </c>
      <c r="G233" s="12">
        <f t="shared" si="11"/>
        <v>2.8101439618082025</v>
      </c>
    </row>
    <row r="234" spans="1:7" x14ac:dyDescent="0.25">
      <c r="A234" s="24">
        <v>11.466797</v>
      </c>
      <c r="B234" s="23">
        <v>-11.577762</v>
      </c>
      <c r="C234" s="25">
        <v>4.7551069000000004</v>
      </c>
      <c r="D234" s="26">
        <v>-5.0389767000000004E-4</v>
      </c>
      <c r="E234" s="28">
        <f t="shared" si="9"/>
        <v>8.159180533333333E-5</v>
      </c>
      <c r="F234" s="18">
        <f t="shared" si="10"/>
        <v>0.40947956716477962</v>
      </c>
      <c r="G234" s="12">
        <f t="shared" si="11"/>
        <v>2.8232485130237044</v>
      </c>
    </row>
    <row r="235" spans="1:7" x14ac:dyDescent="0.25">
      <c r="A235" s="24">
        <v>11.516602000000001</v>
      </c>
      <c r="B235" s="23">
        <v>-11.637491000000001</v>
      </c>
      <c r="C235" s="25">
        <v>4.7550945000000002</v>
      </c>
      <c r="D235" s="26">
        <v>-5.0868984999999996E-4</v>
      </c>
      <c r="E235" s="28">
        <f t="shared" si="9"/>
        <v>8.2390501999999989E-5</v>
      </c>
      <c r="F235" s="18">
        <f t="shared" si="10"/>
        <v>0.41159204840832098</v>
      </c>
      <c r="G235" s="12">
        <f t="shared" si="11"/>
        <v>2.8378134877083103</v>
      </c>
    </row>
    <row r="236" spans="1:7" x14ac:dyDescent="0.25">
      <c r="A236" s="24">
        <v>11.566406000000001</v>
      </c>
      <c r="B236" s="23">
        <v>-11.66691</v>
      </c>
      <c r="C236" s="25">
        <v>4.7549510000000001</v>
      </c>
      <c r="D236" s="26">
        <v>-5.0882099000000005E-4</v>
      </c>
      <c r="E236" s="28">
        <f t="shared" si="9"/>
        <v>8.2412358666666662E-5</v>
      </c>
      <c r="F236" s="18">
        <f t="shared" si="10"/>
        <v>0.41263253269072547</v>
      </c>
      <c r="G236" s="12">
        <f t="shared" si="11"/>
        <v>2.844987339442751</v>
      </c>
    </row>
    <row r="237" spans="1:7" x14ac:dyDescent="0.25">
      <c r="A237" s="24">
        <v>11.616211</v>
      </c>
      <c r="B237" s="23">
        <v>-11.728581</v>
      </c>
      <c r="C237" s="25">
        <v>4.7548509000000001</v>
      </c>
      <c r="D237" s="26">
        <v>-5.1253439999999996E-4</v>
      </c>
      <c r="E237" s="28">
        <f t="shared" si="9"/>
        <v>8.3031260333333312E-5</v>
      </c>
      <c r="F237" s="18">
        <f t="shared" si="10"/>
        <v>0.4148136981341522</v>
      </c>
      <c r="G237" s="12">
        <f t="shared" si="11"/>
        <v>2.8600258727142664</v>
      </c>
    </row>
    <row r="238" spans="1:7" x14ac:dyDescent="0.25">
      <c r="A238" s="24">
        <v>11.666016000000001</v>
      </c>
      <c r="B238" s="23">
        <v>-11.781119</v>
      </c>
      <c r="C238" s="25">
        <v>4.7547420999999996</v>
      </c>
      <c r="D238" s="26">
        <v>-5.1100254999999995E-4</v>
      </c>
      <c r="E238" s="28">
        <f t="shared" si="9"/>
        <v>8.2775951999999983E-5</v>
      </c>
      <c r="F238" s="18">
        <f t="shared" si="10"/>
        <v>0.4166718497786327</v>
      </c>
      <c r="G238" s="12">
        <f t="shared" si="11"/>
        <v>2.8728373150618669</v>
      </c>
    </row>
    <row r="239" spans="1:7" x14ac:dyDescent="0.25">
      <c r="A239" s="24">
        <v>11.715820000000001</v>
      </c>
      <c r="B239" s="23">
        <v>-11.838367</v>
      </c>
      <c r="C239" s="25">
        <v>4.7546457999999996</v>
      </c>
      <c r="D239" s="26">
        <v>-5.1597947999999999E-4</v>
      </c>
      <c r="E239" s="28">
        <f t="shared" si="9"/>
        <v>8.3605440333333323E-5</v>
      </c>
      <c r="F239" s="18">
        <f t="shared" si="10"/>
        <v>0.41869658359688261</v>
      </c>
      <c r="G239" s="12">
        <f t="shared" si="11"/>
        <v>2.8867972954858541</v>
      </c>
    </row>
    <row r="240" spans="1:7" x14ac:dyDescent="0.25">
      <c r="A240" s="24">
        <v>11.765625</v>
      </c>
      <c r="B240" s="23">
        <v>-11.885318</v>
      </c>
      <c r="C240" s="25">
        <v>4.7546206</v>
      </c>
      <c r="D240" s="26">
        <v>-5.1686167999999996E-4</v>
      </c>
      <c r="E240" s="28">
        <f t="shared" si="9"/>
        <v>8.3752473666666674E-5</v>
      </c>
      <c r="F240" s="18">
        <f t="shared" si="10"/>
        <v>0.4203571355375732</v>
      </c>
      <c r="G240" s="12">
        <f t="shared" si="11"/>
        <v>2.8982463424549465</v>
      </c>
    </row>
    <row r="241" spans="1:7" x14ac:dyDescent="0.25">
      <c r="A241" s="24">
        <v>11.815429999999999</v>
      </c>
      <c r="B241" s="23">
        <v>-11.929389</v>
      </c>
      <c r="C241" s="25">
        <v>4.7544884999999999</v>
      </c>
      <c r="D241" s="26">
        <v>-5.1717756999999996E-4</v>
      </c>
      <c r="E241" s="28">
        <f t="shared" si="9"/>
        <v>8.3805122000000002E-5</v>
      </c>
      <c r="F241" s="18">
        <f t="shared" si="10"/>
        <v>0.42191582831468499</v>
      </c>
      <c r="G241" s="12">
        <f t="shared" si="11"/>
        <v>2.9089930986257393</v>
      </c>
    </row>
    <row r="242" spans="1:7" x14ac:dyDescent="0.25">
      <c r="A242" s="24">
        <v>11.865233999999999</v>
      </c>
      <c r="B242" s="23">
        <v>-11.973157</v>
      </c>
      <c r="C242" s="25">
        <v>4.7544842000000003</v>
      </c>
      <c r="D242" s="26">
        <v>-5.1774980999999998E-4</v>
      </c>
      <c r="E242" s="28">
        <f t="shared" si="9"/>
        <v>8.3900495333333344E-5</v>
      </c>
      <c r="F242" s="18">
        <f t="shared" si="10"/>
        <v>0.42346380465896188</v>
      </c>
      <c r="G242" s="12">
        <f t="shared" si="11"/>
        <v>2.9196659679521275</v>
      </c>
    </row>
    <row r="243" spans="1:7" x14ac:dyDescent="0.25">
      <c r="A243" s="24">
        <v>11.915039</v>
      </c>
      <c r="B243" s="23">
        <v>-12.025175000000001</v>
      </c>
      <c r="C243" s="25">
        <v>4.7543940999999998</v>
      </c>
      <c r="D243" s="26">
        <v>-5.2186846999999995E-4</v>
      </c>
      <c r="E243" s="28">
        <f t="shared" si="9"/>
        <v>8.4586938666666672E-5</v>
      </c>
      <c r="F243" s="18">
        <f t="shared" si="10"/>
        <v>0.42530356506557393</v>
      </c>
      <c r="G243" s="12">
        <f t="shared" si="11"/>
        <v>2.9323506077944796</v>
      </c>
    </row>
    <row r="244" spans="1:7" x14ac:dyDescent="0.25">
      <c r="A244" s="24">
        <v>11.964843999999999</v>
      </c>
      <c r="B244" s="23">
        <v>-12.070131999999999</v>
      </c>
      <c r="C244" s="25">
        <v>4.7543540000000002</v>
      </c>
      <c r="D244" s="26">
        <v>-5.2295922000000002E-4</v>
      </c>
      <c r="E244" s="28">
        <f t="shared" si="9"/>
        <v>8.4768730333333346E-5</v>
      </c>
      <c r="F244" s="18">
        <f t="shared" si="10"/>
        <v>0.42689359368259217</v>
      </c>
      <c r="G244" s="12">
        <f t="shared" si="11"/>
        <v>2.9433134159261374</v>
      </c>
    </row>
    <row r="245" spans="1:7" x14ac:dyDescent="0.25">
      <c r="A245" s="24">
        <v>12.014647999999999</v>
      </c>
      <c r="B245" s="23">
        <v>-12.114176</v>
      </c>
      <c r="C245" s="25">
        <v>4.754251</v>
      </c>
      <c r="D245" s="26">
        <v>-5.2701234000000004E-4</v>
      </c>
      <c r="E245" s="28">
        <f t="shared" si="9"/>
        <v>8.5444250333333331E-5</v>
      </c>
      <c r="F245" s="18">
        <f t="shared" si="10"/>
        <v>0.42845133153004544</v>
      </c>
      <c r="G245" s="12">
        <f t="shared" si="11"/>
        <v>2.9540535881206962</v>
      </c>
    </row>
    <row r="246" spans="1:7" x14ac:dyDescent="0.25">
      <c r="A246" s="24">
        <v>12.064453</v>
      </c>
      <c r="B246" s="23">
        <v>-12.168134</v>
      </c>
      <c r="C246" s="25">
        <v>4.7540832000000002</v>
      </c>
      <c r="D246" s="26">
        <v>-5.2756665000000004E-4</v>
      </c>
      <c r="E246" s="28">
        <f t="shared" si="9"/>
        <v>8.5536635333333349E-5</v>
      </c>
      <c r="F246" s="18">
        <f t="shared" si="10"/>
        <v>0.43035970540101265</v>
      </c>
      <c r="G246" s="12">
        <f t="shared" si="11"/>
        <v>2.9672112988480142</v>
      </c>
    </row>
    <row r="247" spans="1:7" x14ac:dyDescent="0.25">
      <c r="A247" s="24">
        <v>12.114258</v>
      </c>
      <c r="B247" s="23">
        <v>-12.220795000000001</v>
      </c>
      <c r="C247" s="25">
        <v>4.7543163000000002</v>
      </c>
      <c r="D247" s="26">
        <v>-5.3203699999999996E-4</v>
      </c>
      <c r="E247" s="28">
        <f t="shared" si="9"/>
        <v>8.6281693666666651E-5</v>
      </c>
      <c r="F247" s="18">
        <f t="shared" si="10"/>
        <v>0.43222220728060429</v>
      </c>
      <c r="G247" s="12">
        <f t="shared" si="11"/>
        <v>2.9800527348651253</v>
      </c>
    </row>
    <row r="248" spans="1:7" x14ac:dyDescent="0.25">
      <c r="A248" s="24">
        <v>12.164063000000001</v>
      </c>
      <c r="B248" s="23">
        <v>-12.258429</v>
      </c>
      <c r="C248" s="25">
        <v>4.7540331</v>
      </c>
      <c r="D248" s="26">
        <v>-5.3324701999999996E-4</v>
      </c>
      <c r="E248" s="28">
        <f t="shared" si="9"/>
        <v>8.6483363666666664E-5</v>
      </c>
      <c r="F248" s="18">
        <f t="shared" si="10"/>
        <v>0.4335532377535643</v>
      </c>
      <c r="G248" s="12">
        <f t="shared" si="11"/>
        <v>2.9892298223315228</v>
      </c>
    </row>
    <row r="249" spans="1:7" x14ac:dyDescent="0.25">
      <c r="A249" s="24">
        <v>12.213867</v>
      </c>
      <c r="B249" s="23">
        <v>-12.327731999999999</v>
      </c>
      <c r="C249" s="25">
        <v>4.7540339999999999</v>
      </c>
      <c r="D249" s="26">
        <v>-5.3575634999999998E-4</v>
      </c>
      <c r="E249" s="28">
        <f t="shared" si="9"/>
        <v>8.6901585333333317E-5</v>
      </c>
      <c r="F249" s="18">
        <f t="shared" si="10"/>
        <v>0.43600432998047489</v>
      </c>
      <c r="G249" s="12">
        <f t="shared" si="11"/>
        <v>3.006129426218533</v>
      </c>
    </row>
    <row r="250" spans="1:7" x14ac:dyDescent="0.25">
      <c r="A250" s="24">
        <v>12.263672</v>
      </c>
      <c r="B250" s="23">
        <v>-12.374578</v>
      </c>
      <c r="C250" s="25">
        <v>4.7539210000000001</v>
      </c>
      <c r="D250" s="26">
        <v>-5.4047705000000005E-4</v>
      </c>
      <c r="E250" s="28">
        <f t="shared" si="9"/>
        <v>8.7688368666666685E-5</v>
      </c>
      <c r="F250" s="18">
        <f t="shared" si="10"/>
        <v>0.43766116830582669</v>
      </c>
      <c r="G250" s="12">
        <f t="shared" si="11"/>
        <v>3.0175528688356046</v>
      </c>
    </row>
    <row r="251" spans="1:7" x14ac:dyDescent="0.25">
      <c r="A251" s="24">
        <v>12.313477000000001</v>
      </c>
      <c r="B251" s="23">
        <v>-12.418711999999999</v>
      </c>
      <c r="C251" s="25">
        <v>4.7537956000000001</v>
      </c>
      <c r="D251" s="26">
        <v>-5.4134725000000005E-4</v>
      </c>
      <c r="E251" s="28">
        <f t="shared" si="9"/>
        <v>8.7833402000000004E-5</v>
      </c>
      <c r="F251" s="18">
        <f t="shared" si="10"/>
        <v>0.43922208925214168</v>
      </c>
      <c r="G251" s="12">
        <f t="shared" si="11"/>
        <v>3.0283149876176099</v>
      </c>
    </row>
    <row r="252" spans="1:7" x14ac:dyDescent="0.25">
      <c r="A252" s="24">
        <v>12.363281000000001</v>
      </c>
      <c r="B252" s="23">
        <v>-12.476953999999999</v>
      </c>
      <c r="C252" s="25">
        <v>4.7537560000000001</v>
      </c>
      <c r="D252" s="26">
        <v>-5.4275989999999995E-4</v>
      </c>
      <c r="E252" s="28">
        <f t="shared" si="9"/>
        <v>8.806884366666665E-5</v>
      </c>
      <c r="F252" s="18">
        <f t="shared" si="10"/>
        <v>0.44128197862893243</v>
      </c>
      <c r="G252" s="12">
        <f t="shared" si="11"/>
        <v>3.0425173559073988</v>
      </c>
    </row>
    <row r="253" spans="1:7" x14ac:dyDescent="0.25">
      <c r="A253" s="24">
        <v>12.413086</v>
      </c>
      <c r="B253" s="23">
        <v>-12.508741000000001</v>
      </c>
      <c r="C253" s="25">
        <v>4.7536173000000002</v>
      </c>
      <c r="D253" s="26">
        <v>-5.4580573000000002E-4</v>
      </c>
      <c r="E253" s="28">
        <f t="shared" si="9"/>
        <v>8.8576481999999999E-5</v>
      </c>
      <c r="F253" s="18">
        <f t="shared" si="10"/>
        <v>0.44240621377916844</v>
      </c>
      <c r="G253" s="12">
        <f t="shared" si="11"/>
        <v>3.0502686467426643</v>
      </c>
    </row>
    <row r="254" spans="1:7" x14ac:dyDescent="0.25">
      <c r="A254" s="24">
        <v>12.462891000000001</v>
      </c>
      <c r="B254" s="23">
        <v>-12.555211999999999</v>
      </c>
      <c r="C254" s="25">
        <v>4.7537006999999996</v>
      </c>
      <c r="D254" s="26">
        <v>-5.4927467000000002E-4</v>
      </c>
      <c r="E254" s="28">
        <f t="shared" si="9"/>
        <v>8.9154638666666679E-5</v>
      </c>
      <c r="F254" s="18">
        <f t="shared" si="10"/>
        <v>0.44404978919259586</v>
      </c>
      <c r="G254" s="12">
        <f t="shared" si="11"/>
        <v>3.0616006452453735</v>
      </c>
    </row>
    <row r="255" spans="1:7" x14ac:dyDescent="0.25">
      <c r="A255" s="24">
        <v>12.512695000000001</v>
      </c>
      <c r="B255" s="23">
        <v>-12.597595999999999</v>
      </c>
      <c r="C255" s="25">
        <v>4.7536272999999998</v>
      </c>
      <c r="D255" s="26">
        <v>-5.4900051000000003E-4</v>
      </c>
      <c r="E255" s="28">
        <f t="shared" si="9"/>
        <v>8.9108945333333343E-5</v>
      </c>
      <c r="F255" s="18">
        <f t="shared" si="10"/>
        <v>0.44554881654993073</v>
      </c>
      <c r="G255" s="12">
        <f t="shared" si="11"/>
        <v>3.0719360248270231</v>
      </c>
    </row>
    <row r="256" spans="1:7" x14ac:dyDescent="0.25">
      <c r="A256" s="24">
        <v>12.5625</v>
      </c>
      <c r="B256" s="23">
        <v>-12.647676000000001</v>
      </c>
      <c r="C256" s="25">
        <v>4.7535414999999999</v>
      </c>
      <c r="D256" s="26">
        <v>-5.5143236999999996E-4</v>
      </c>
      <c r="E256" s="28">
        <f t="shared" si="9"/>
        <v>8.9514255333333318E-5</v>
      </c>
      <c r="F256" s="18">
        <f t="shared" si="10"/>
        <v>0.44732003422771793</v>
      </c>
      <c r="G256" s="12">
        <f t="shared" si="11"/>
        <v>3.0841480814863522</v>
      </c>
    </row>
    <row r="257" spans="1:7" x14ac:dyDescent="0.25">
      <c r="A257" s="24">
        <v>12.612304999999999</v>
      </c>
      <c r="B257" s="23">
        <v>-12.700339</v>
      </c>
      <c r="C257" s="25">
        <v>4.7535075999999998</v>
      </c>
      <c r="D257" s="26">
        <v>-5.5704113999999996E-4</v>
      </c>
      <c r="E257" s="28">
        <f t="shared" si="9"/>
        <v>9.0449050333333314E-5</v>
      </c>
      <c r="F257" s="18">
        <f t="shared" si="10"/>
        <v>0.44918260684283978</v>
      </c>
      <c r="G257" s="12">
        <f t="shared" si="11"/>
        <v>3.0969900052054067</v>
      </c>
    </row>
    <row r="258" spans="1:7" x14ac:dyDescent="0.25">
      <c r="A258" s="24">
        <v>12.662108999999999</v>
      </c>
      <c r="B258" s="23">
        <v>-12.757783</v>
      </c>
      <c r="C258" s="25">
        <v>4.7533383000000002</v>
      </c>
      <c r="D258" s="26">
        <v>-5.5799482E-4</v>
      </c>
      <c r="E258" s="28">
        <f t="shared" si="9"/>
        <v>9.0607996999999996E-5</v>
      </c>
      <c r="F258" s="18">
        <f t="shared" si="10"/>
        <v>0.45121427274305553</v>
      </c>
      <c r="G258" s="12">
        <f t="shared" si="11"/>
        <v>3.1109977804198334</v>
      </c>
    </row>
    <row r="259" spans="1:7" x14ac:dyDescent="0.25">
      <c r="A259" s="24">
        <v>12.711914</v>
      </c>
      <c r="B259" s="23">
        <v>-12.808002</v>
      </c>
      <c r="C259" s="25">
        <v>4.7532749000000001</v>
      </c>
      <c r="D259" s="26">
        <v>-5.5925845000000002E-4</v>
      </c>
      <c r="E259" s="28">
        <f t="shared" si="9"/>
        <v>9.0818602000000017E-5</v>
      </c>
      <c r="F259" s="18">
        <f t="shared" si="10"/>
        <v>0.45299040654019596</v>
      </c>
      <c r="G259" s="12">
        <f t="shared" si="11"/>
        <v>3.1232437323642199</v>
      </c>
    </row>
    <row r="260" spans="1:7" x14ac:dyDescent="0.25">
      <c r="A260" s="24">
        <v>12.761718999999999</v>
      </c>
      <c r="B260" s="23">
        <v>-12.850937</v>
      </c>
      <c r="C260" s="25">
        <v>4.7531767</v>
      </c>
      <c r="D260" s="26">
        <v>-5.6189298999999998E-4</v>
      </c>
      <c r="E260" s="28">
        <f t="shared" si="9"/>
        <v>9.1257691999999983E-5</v>
      </c>
      <c r="F260" s="18">
        <f t="shared" si="10"/>
        <v>0.45450892153611827</v>
      </c>
      <c r="G260" s="12">
        <f t="shared" si="11"/>
        <v>3.1337134738312384</v>
      </c>
    </row>
    <row r="261" spans="1:7" x14ac:dyDescent="0.25">
      <c r="A261" s="24">
        <v>12.811522999999999</v>
      </c>
      <c r="B261" s="23">
        <v>-12.909739</v>
      </c>
      <c r="C261" s="25">
        <v>4.7531394999999996</v>
      </c>
      <c r="D261" s="26">
        <v>-5.6188104999999999E-4</v>
      </c>
      <c r="E261" s="28">
        <f t="shared" ref="E261:E324" si="12" xml:space="preserve"> (delta_0 - D261) / L</f>
        <v>9.1255701999999993E-5</v>
      </c>
      <c r="F261" s="18">
        <f t="shared" ref="F261:F324" si="13" xml:space="preserve"> -B261 / A_6x12_in2</f>
        <v>0.45658861686138263</v>
      </c>
      <c r="G261" s="12">
        <f t="shared" ref="G261:G324" si="14" xml:space="preserve"> -B261 * kip_to_N / A_6x12_mm2</f>
        <v>3.1480523986651416</v>
      </c>
    </row>
    <row r="262" spans="1:7" x14ac:dyDescent="0.25">
      <c r="A262" s="24">
        <v>12.861328</v>
      </c>
      <c r="B262" s="23">
        <v>-12.949718000000001</v>
      </c>
      <c r="C262" s="25">
        <v>4.7530540999999999</v>
      </c>
      <c r="D262" s="26">
        <v>-5.6596990999999998E-4</v>
      </c>
      <c r="E262" s="28">
        <f t="shared" si="12"/>
        <v>9.193717866666665E-5</v>
      </c>
      <c r="F262" s="18">
        <f t="shared" si="13"/>
        <v>0.45800258474357619</v>
      </c>
      <c r="G262" s="12">
        <f t="shared" si="14"/>
        <v>3.1578013166600161</v>
      </c>
    </row>
    <row r="263" spans="1:7" x14ac:dyDescent="0.25">
      <c r="A263" s="24">
        <v>12.911133</v>
      </c>
      <c r="B263" s="23">
        <v>-13.001204</v>
      </c>
      <c r="C263" s="25">
        <v>4.7529988000000003</v>
      </c>
      <c r="D263" s="26">
        <v>-5.6926009999999996E-4</v>
      </c>
      <c r="E263" s="28">
        <f t="shared" si="12"/>
        <v>9.2485543666666665E-5</v>
      </c>
      <c r="F263" s="18">
        <f t="shared" si="13"/>
        <v>0.45982352949913824</v>
      </c>
      <c r="G263" s="12">
        <f t="shared" si="14"/>
        <v>3.1703562277854593</v>
      </c>
    </row>
    <row r="264" spans="1:7" x14ac:dyDescent="0.25">
      <c r="A264" s="24">
        <v>12.960938000000001</v>
      </c>
      <c r="B264" s="23">
        <v>-13.067349</v>
      </c>
      <c r="C264" s="25">
        <v>4.7528810999999997</v>
      </c>
      <c r="D264" s="26">
        <v>-5.7129858999999995E-4</v>
      </c>
      <c r="E264" s="28">
        <f t="shared" si="12"/>
        <v>9.2825292000000005E-5</v>
      </c>
      <c r="F264" s="18">
        <f t="shared" si="13"/>
        <v>0.46216293032376343</v>
      </c>
      <c r="G264" s="12">
        <f t="shared" si="14"/>
        <v>3.186485750304056</v>
      </c>
    </row>
    <row r="265" spans="1:7" x14ac:dyDescent="0.25">
      <c r="A265" s="24">
        <v>13.010742</v>
      </c>
      <c r="B265" s="23">
        <v>-13.100407000000001</v>
      </c>
      <c r="C265" s="25">
        <v>4.7528939000000001</v>
      </c>
      <c r="D265" s="26">
        <v>-5.7429075000000002E-4</v>
      </c>
      <c r="E265" s="28">
        <f t="shared" si="12"/>
        <v>9.3323985333333345E-5</v>
      </c>
      <c r="F265" s="18">
        <f t="shared" si="13"/>
        <v>0.46333211790348167</v>
      </c>
      <c r="G265" s="12">
        <f t="shared" si="14"/>
        <v>3.1945469757242662</v>
      </c>
    </row>
    <row r="266" spans="1:7" x14ac:dyDescent="0.25">
      <c r="A266" s="24">
        <v>13.060547</v>
      </c>
      <c r="B266" s="23">
        <v>-13.149760000000001</v>
      </c>
      <c r="C266" s="25">
        <v>4.7527799999999996</v>
      </c>
      <c r="D266" s="26">
        <v>-5.7610869000000004E-4</v>
      </c>
      <c r="E266" s="28">
        <f t="shared" si="12"/>
        <v>9.3626975333333345E-5</v>
      </c>
      <c r="F266" s="18">
        <f t="shared" si="13"/>
        <v>0.4650776232160182</v>
      </c>
      <c r="G266" s="12">
        <f t="shared" si="14"/>
        <v>3.2065817527272187</v>
      </c>
    </row>
    <row r="267" spans="1:7" x14ac:dyDescent="0.25">
      <c r="A267" s="24">
        <v>13.110352000000001</v>
      </c>
      <c r="B267" s="23">
        <v>-13.2006</v>
      </c>
      <c r="C267" s="25">
        <v>4.7528129000000003</v>
      </c>
      <c r="D267" s="26">
        <v>-5.7655572999999998E-4</v>
      </c>
      <c r="E267" s="28">
        <f t="shared" si="12"/>
        <v>9.3701481999999988E-5</v>
      </c>
      <c r="F267" s="18">
        <f t="shared" si="13"/>
        <v>0.46687572039530523</v>
      </c>
      <c r="G267" s="12">
        <f t="shared" si="14"/>
        <v>3.2189791361249878</v>
      </c>
    </row>
    <row r="268" spans="1:7" x14ac:dyDescent="0.25">
      <c r="A268" s="24">
        <v>13.160156000000001</v>
      </c>
      <c r="B268" s="23">
        <v>-13.246413</v>
      </c>
      <c r="C268" s="25">
        <v>4.7526402000000001</v>
      </c>
      <c r="D268" s="26">
        <v>-5.8206915999999996E-4</v>
      </c>
      <c r="E268" s="28">
        <f t="shared" si="12"/>
        <v>9.4620386999999984E-5</v>
      </c>
      <c r="F268" s="18">
        <f t="shared" si="13"/>
        <v>0.46849602381927619</v>
      </c>
      <c r="G268" s="12">
        <f t="shared" si="14"/>
        <v>3.2301506806883635</v>
      </c>
    </row>
    <row r="269" spans="1:7" x14ac:dyDescent="0.25">
      <c r="A269" s="24">
        <v>13.209961</v>
      </c>
      <c r="B269" s="23">
        <v>-13.302479</v>
      </c>
      <c r="C269" s="25">
        <v>4.7526631000000004</v>
      </c>
      <c r="D269" s="26">
        <v>-5.8344007E-4</v>
      </c>
      <c r="E269" s="28">
        <f t="shared" si="12"/>
        <v>9.4848872000000009E-5</v>
      </c>
      <c r="F269" s="18">
        <f t="shared" si="13"/>
        <v>0.47047895293914066</v>
      </c>
      <c r="G269" s="12">
        <f t="shared" si="14"/>
        <v>3.2438224292638815</v>
      </c>
    </row>
    <row r="270" spans="1:7" x14ac:dyDescent="0.25">
      <c r="A270" s="24">
        <v>13.259766000000001</v>
      </c>
      <c r="B270" s="23">
        <v>-13.348212</v>
      </c>
      <c r="C270" s="25">
        <v>4.7525934999999997</v>
      </c>
      <c r="D270" s="26">
        <v>-5.8478117000000001E-4</v>
      </c>
      <c r="E270" s="28">
        <f t="shared" si="12"/>
        <v>9.5072388666666682E-5</v>
      </c>
      <c r="F270" s="18">
        <f t="shared" si="13"/>
        <v>0.47209642694190102</v>
      </c>
      <c r="G270" s="12">
        <f t="shared" si="14"/>
        <v>3.2549744657495263</v>
      </c>
    </row>
    <row r="271" spans="1:7" x14ac:dyDescent="0.25">
      <c r="A271" s="24">
        <v>13.309570000000001</v>
      </c>
      <c r="B271" s="23">
        <v>-13.387134</v>
      </c>
      <c r="C271" s="25">
        <v>4.7524986</v>
      </c>
      <c r="D271" s="26">
        <v>-5.8704020999999996E-4</v>
      </c>
      <c r="E271" s="28">
        <f t="shared" si="12"/>
        <v>9.5448895333333336E-5</v>
      </c>
      <c r="F271" s="18">
        <f t="shared" si="13"/>
        <v>0.47347301109635048</v>
      </c>
      <c r="G271" s="12">
        <f t="shared" si="14"/>
        <v>3.264465633267386</v>
      </c>
    </row>
    <row r="272" spans="1:7" x14ac:dyDescent="0.25">
      <c r="A272" s="24">
        <v>13.359375</v>
      </c>
      <c r="B272" s="23">
        <v>-13.452491</v>
      </c>
      <c r="C272" s="25">
        <v>4.7524223000000001</v>
      </c>
      <c r="D272" s="26">
        <v>-5.8686139999999996E-4</v>
      </c>
      <c r="E272" s="28">
        <f t="shared" si="12"/>
        <v>9.541909366666667E-5</v>
      </c>
      <c r="F272" s="18">
        <f t="shared" si="13"/>
        <v>0.47578454212205207</v>
      </c>
      <c r="G272" s="12">
        <f t="shared" si="14"/>
        <v>3.2804030012203369</v>
      </c>
    </row>
    <row r="273" spans="1:7" x14ac:dyDescent="0.25">
      <c r="A273" s="24">
        <v>13.409179999999999</v>
      </c>
      <c r="B273" s="23">
        <v>-13.488545</v>
      </c>
      <c r="C273" s="25">
        <v>4.7524033000000001</v>
      </c>
      <c r="D273" s="26">
        <v>-5.8952568000000002E-4</v>
      </c>
      <c r="E273" s="28">
        <f t="shared" si="12"/>
        <v>9.5863140333333346E-5</v>
      </c>
      <c r="F273" s="18">
        <f t="shared" si="13"/>
        <v>0.47705969152610433</v>
      </c>
      <c r="G273" s="12">
        <f t="shared" si="14"/>
        <v>3.2891948041515557</v>
      </c>
    </row>
    <row r="274" spans="1:7" x14ac:dyDescent="0.25">
      <c r="A274" s="24">
        <v>13.458983999999999</v>
      </c>
      <c r="B274" s="23">
        <v>-13.558178</v>
      </c>
      <c r="C274" s="25">
        <v>4.7522798000000002</v>
      </c>
      <c r="D274" s="26">
        <v>-5.9319142000000002E-4</v>
      </c>
      <c r="E274" s="28">
        <f t="shared" si="12"/>
        <v>9.6474097000000017E-5</v>
      </c>
      <c r="F274" s="18">
        <f t="shared" si="13"/>
        <v>0.47952245511550828</v>
      </c>
      <c r="G274" s="12">
        <f t="shared" si="14"/>
        <v>3.3061748788592045</v>
      </c>
    </row>
    <row r="275" spans="1:7" x14ac:dyDescent="0.25">
      <c r="A275" s="24">
        <v>13.508789</v>
      </c>
      <c r="B275" s="23">
        <v>-13.605028000000001</v>
      </c>
      <c r="C275" s="25">
        <v>4.7522197000000004</v>
      </c>
      <c r="D275" s="26">
        <v>-5.9595109999999998E-4</v>
      </c>
      <c r="E275" s="28">
        <f t="shared" si="12"/>
        <v>9.6934043666666654E-5</v>
      </c>
      <c r="F275" s="18">
        <f t="shared" si="13"/>
        <v>0.48117943491192061</v>
      </c>
      <c r="G275" s="12">
        <f t="shared" si="14"/>
        <v>3.3175992968801626</v>
      </c>
    </row>
    <row r="276" spans="1:7" x14ac:dyDescent="0.25">
      <c r="A276" s="24">
        <v>13.558593999999999</v>
      </c>
      <c r="B276" s="23">
        <v>-13.649547</v>
      </c>
      <c r="C276" s="25">
        <v>4.7522086999999997</v>
      </c>
      <c r="D276" s="26">
        <v>-5.9703586000000002E-4</v>
      </c>
      <c r="E276" s="28">
        <f t="shared" si="12"/>
        <v>9.7114837000000009E-5</v>
      </c>
      <c r="F276" s="18">
        <f t="shared" si="13"/>
        <v>0.48275397244781126</v>
      </c>
      <c r="G276" s="12">
        <f t="shared" si="14"/>
        <v>3.3284552982862463</v>
      </c>
    </row>
    <row r="277" spans="1:7" x14ac:dyDescent="0.25">
      <c r="A277" s="24">
        <v>13.608397999999999</v>
      </c>
      <c r="B277" s="23">
        <v>-13.690039000000001</v>
      </c>
      <c r="C277" s="25">
        <v>4.7519916999999996</v>
      </c>
      <c r="D277" s="26">
        <v>-6.0206058000000003E-4</v>
      </c>
      <c r="E277" s="28">
        <f t="shared" si="12"/>
        <v>9.795229033333333E-5</v>
      </c>
      <c r="F277" s="18">
        <f t="shared" si="13"/>
        <v>0.48418608399351731</v>
      </c>
      <c r="G277" s="12">
        <f t="shared" si="14"/>
        <v>3.3383293118295678</v>
      </c>
    </row>
    <row r="278" spans="1:7" x14ac:dyDescent="0.25">
      <c r="A278" s="24">
        <v>13.658203</v>
      </c>
      <c r="B278" s="23">
        <v>-13.743814</v>
      </c>
      <c r="C278" s="25">
        <v>4.7520027000000002</v>
      </c>
      <c r="D278" s="26">
        <v>-6.0225127000000005E-4</v>
      </c>
      <c r="E278" s="28">
        <f t="shared" si="12"/>
        <v>9.7984071999999999E-5</v>
      </c>
      <c r="F278" s="18">
        <f t="shared" si="13"/>
        <v>0.48608798556346544</v>
      </c>
      <c r="G278" s="12">
        <f t="shared" si="14"/>
        <v>3.3514423978290773</v>
      </c>
    </row>
    <row r="279" spans="1:7" x14ac:dyDescent="0.25">
      <c r="A279" s="24">
        <v>13.708008</v>
      </c>
      <c r="B279" s="23">
        <v>-13.781542999999999</v>
      </c>
      <c r="C279" s="25">
        <v>4.7520002999999997</v>
      </c>
      <c r="D279" s="26">
        <v>-6.0446258000000001E-4</v>
      </c>
      <c r="E279" s="28">
        <f t="shared" si="12"/>
        <v>9.8352623666666673E-5</v>
      </c>
      <c r="F279" s="18">
        <f t="shared" si="13"/>
        <v>0.48742237597411298</v>
      </c>
      <c r="G279" s="12">
        <f t="shared" si="14"/>
        <v>3.3606426511377796</v>
      </c>
    </row>
    <row r="280" spans="1:7" x14ac:dyDescent="0.25">
      <c r="A280" s="24">
        <v>13.757813000000001</v>
      </c>
      <c r="B280" s="23">
        <v>-13.841341999999999</v>
      </c>
      <c r="C280" s="25">
        <v>4.7518244000000003</v>
      </c>
      <c r="D280" s="26">
        <v>-6.0594676E-4</v>
      </c>
      <c r="E280" s="28">
        <f t="shared" si="12"/>
        <v>9.8599986999999996E-5</v>
      </c>
      <c r="F280" s="18">
        <f t="shared" si="13"/>
        <v>0.48953733296121349</v>
      </c>
      <c r="G280" s="12">
        <f t="shared" si="14"/>
        <v>3.3752246953903997</v>
      </c>
    </row>
    <row r="281" spans="1:7" x14ac:dyDescent="0.25">
      <c r="A281" s="24">
        <v>13.807617</v>
      </c>
      <c r="B281" s="23">
        <v>-13.888824</v>
      </c>
      <c r="C281" s="25">
        <v>4.7519216999999996</v>
      </c>
      <c r="D281" s="26">
        <v>-6.0575007E-4</v>
      </c>
      <c r="E281" s="28">
        <f t="shared" si="12"/>
        <v>9.8567205333333337E-5</v>
      </c>
      <c r="F281" s="18">
        <f t="shared" si="13"/>
        <v>0.49121666518518892</v>
      </c>
      <c r="G281" s="12">
        <f t="shared" si="14"/>
        <v>3.3868032272254291</v>
      </c>
    </row>
    <row r="282" spans="1:7" x14ac:dyDescent="0.25">
      <c r="A282" s="24">
        <v>13.857422</v>
      </c>
      <c r="B282" s="23">
        <v>-13.935964999999999</v>
      </c>
      <c r="C282" s="25">
        <v>4.7518311000000004</v>
      </c>
      <c r="D282" s="26">
        <v>-6.0988665999999999E-4</v>
      </c>
      <c r="E282" s="28">
        <f t="shared" si="12"/>
        <v>9.9256636999999989E-5</v>
      </c>
      <c r="F282" s="18">
        <f t="shared" si="13"/>
        <v>0.49288393700125449</v>
      </c>
      <c r="G282" s="12">
        <f t="shared" si="14"/>
        <v>3.3982986058791318</v>
      </c>
    </row>
    <row r="283" spans="1:7" x14ac:dyDescent="0.25">
      <c r="A283" s="24">
        <v>13.907227000000001</v>
      </c>
      <c r="B283" s="23">
        <v>-13.991225</v>
      </c>
      <c r="C283" s="25">
        <v>4.7516607999999998</v>
      </c>
      <c r="D283" s="26">
        <v>-6.1157346000000003E-4</v>
      </c>
      <c r="E283" s="28">
        <f t="shared" si="12"/>
        <v>9.9537770333333342E-5</v>
      </c>
      <c r="F283" s="18">
        <f t="shared" si="13"/>
        <v>0.49483835970242296</v>
      </c>
      <c r="G283" s="12">
        <f t="shared" si="14"/>
        <v>3.4117738105715145</v>
      </c>
    </row>
    <row r="284" spans="1:7" x14ac:dyDescent="0.25">
      <c r="A284" s="24">
        <v>13.957031000000001</v>
      </c>
      <c r="B284" s="23">
        <v>-14.030428000000001</v>
      </c>
      <c r="C284" s="25">
        <v>4.7515549999999998</v>
      </c>
      <c r="D284" s="26">
        <v>-6.1514974000000003E-4</v>
      </c>
      <c r="E284" s="28">
        <f t="shared" si="12"/>
        <v>1.00133817E-4</v>
      </c>
      <c r="F284" s="18">
        <f t="shared" si="13"/>
        <v>0.49622488219887445</v>
      </c>
      <c r="G284" s="12">
        <f t="shared" si="14"/>
        <v>3.4213335002124028</v>
      </c>
    </row>
    <row r="285" spans="1:7" x14ac:dyDescent="0.25">
      <c r="A285" s="24">
        <v>14.006836</v>
      </c>
      <c r="B285" s="23">
        <v>-14.077465999999999</v>
      </c>
      <c r="C285" s="25">
        <v>4.7515387999999996</v>
      </c>
      <c r="D285" s="26">
        <v>-6.1782595000000001E-4</v>
      </c>
      <c r="E285" s="28">
        <f t="shared" si="12"/>
        <v>1.0057985200000001E-4</v>
      </c>
      <c r="F285" s="18">
        <f t="shared" si="13"/>
        <v>0.49788851113513144</v>
      </c>
      <c r="G285" s="12">
        <f t="shared" si="14"/>
        <v>3.432803762216027</v>
      </c>
    </row>
    <row r="286" spans="1:7" x14ac:dyDescent="0.25">
      <c r="A286" s="24">
        <v>14.056641000000001</v>
      </c>
      <c r="B286" s="23">
        <v>-14.129168</v>
      </c>
      <c r="C286" s="25">
        <v>4.7515206000000001</v>
      </c>
      <c r="D286" s="26">
        <v>-6.1868427999999995E-4</v>
      </c>
      <c r="E286" s="28">
        <f t="shared" si="12"/>
        <v>1.0072290699999998E-4</v>
      </c>
      <c r="F286" s="18">
        <f t="shared" si="13"/>
        <v>0.49971709532796194</v>
      </c>
      <c r="G286" s="12">
        <f t="shared" si="14"/>
        <v>3.4454113451513435</v>
      </c>
    </row>
    <row r="287" spans="1:7" x14ac:dyDescent="0.25">
      <c r="A287" s="24">
        <v>14.106445000000001</v>
      </c>
      <c r="B287" s="23">
        <v>-14.196609</v>
      </c>
      <c r="C287" s="25">
        <v>4.7513762000000002</v>
      </c>
      <c r="D287" s="26">
        <v>-6.2312483000000001E-4</v>
      </c>
      <c r="E287" s="28">
        <f t="shared" si="12"/>
        <v>1.0146299866666665E-4</v>
      </c>
      <c r="F287" s="18">
        <f t="shared" si="13"/>
        <v>0.50210233277619765</v>
      </c>
      <c r="G287" s="12">
        <f t="shared" si="14"/>
        <v>3.4618568985291751</v>
      </c>
    </row>
    <row r="288" spans="1:7" x14ac:dyDescent="0.25">
      <c r="A288" s="24">
        <v>14.15625</v>
      </c>
      <c r="B288" s="23">
        <v>-14.240714000000001</v>
      </c>
      <c r="C288" s="25">
        <v>4.7513537000000001</v>
      </c>
      <c r="D288" s="26">
        <v>-6.2308903000000005E-4</v>
      </c>
      <c r="E288" s="28">
        <f t="shared" si="12"/>
        <v>1.0145703200000002E-4</v>
      </c>
      <c r="F288" s="18">
        <f t="shared" si="13"/>
        <v>0.50366222805732386</v>
      </c>
      <c r="G288" s="12">
        <f t="shared" si="14"/>
        <v>3.4726119456330031</v>
      </c>
    </row>
    <row r="289" spans="1:7" x14ac:dyDescent="0.25">
      <c r="A289" s="24">
        <v>14.206054999999999</v>
      </c>
      <c r="B289" s="23">
        <v>-14.299699</v>
      </c>
      <c r="C289" s="25">
        <v>4.7511954000000003</v>
      </c>
      <c r="D289" s="26">
        <v>-6.2574148999999996E-4</v>
      </c>
      <c r="E289" s="28">
        <f t="shared" si="12"/>
        <v>1.0189910866666666E-4</v>
      </c>
      <c r="F289" s="18">
        <f t="shared" si="13"/>
        <v>0.5057483956836073</v>
      </c>
      <c r="G289" s="12">
        <f t="shared" si="14"/>
        <v>3.4869954951947153</v>
      </c>
    </row>
    <row r="290" spans="1:7" x14ac:dyDescent="0.25">
      <c r="A290" s="24">
        <v>14.255858999999999</v>
      </c>
      <c r="B290" s="23">
        <v>-14.331958</v>
      </c>
      <c r="C290" s="25">
        <v>4.7511748999999996</v>
      </c>
      <c r="D290" s="26">
        <v>-6.2352418999999997E-4</v>
      </c>
      <c r="E290" s="28">
        <f t="shared" si="12"/>
        <v>1.0152955866666665E-4</v>
      </c>
      <c r="F290" s="18">
        <f t="shared" si="13"/>
        <v>0.50688932441898538</v>
      </c>
      <c r="G290" s="12">
        <f t="shared" si="14"/>
        <v>3.4948618836885905</v>
      </c>
    </row>
    <row r="291" spans="1:7" x14ac:dyDescent="0.25">
      <c r="A291" s="24">
        <v>14.305664</v>
      </c>
      <c r="B291" s="23">
        <v>-14.379953</v>
      </c>
      <c r="C291" s="25">
        <v>4.7511352999999996</v>
      </c>
      <c r="D291" s="26">
        <v>-6.2866211999999995E-4</v>
      </c>
      <c r="E291" s="28">
        <f t="shared" si="12"/>
        <v>1.0238588033333333E-4</v>
      </c>
      <c r="F291" s="18">
        <f t="shared" si="13"/>
        <v>0.5085868003064733</v>
      </c>
      <c r="G291" s="12">
        <f t="shared" si="14"/>
        <v>3.506565511072067</v>
      </c>
    </row>
    <row r="292" spans="1:7" x14ac:dyDescent="0.25">
      <c r="A292" s="24">
        <v>14.355468999999999</v>
      </c>
      <c r="B292" s="23">
        <v>-14.449434999999999</v>
      </c>
      <c r="C292" s="25">
        <v>4.7511524999999999</v>
      </c>
      <c r="D292" s="26">
        <v>-6.2944292000000003E-4</v>
      </c>
      <c r="E292" s="28">
        <f t="shared" si="12"/>
        <v>1.0251601366666667E-4</v>
      </c>
      <c r="F292" s="18">
        <f t="shared" si="13"/>
        <v>0.51104422336334232</v>
      </c>
      <c r="G292" s="12">
        <f t="shared" si="14"/>
        <v>3.5235087642829992</v>
      </c>
    </row>
    <row r="293" spans="1:7" x14ac:dyDescent="0.25">
      <c r="A293" s="24">
        <v>14.405272999999999</v>
      </c>
      <c r="B293" s="23">
        <v>-14.485459000000001</v>
      </c>
      <c r="C293" s="25">
        <v>4.7509607999999997</v>
      </c>
      <c r="D293" s="26">
        <v>-6.3431863000000001E-4</v>
      </c>
      <c r="E293" s="28">
        <f t="shared" si="12"/>
        <v>1.0332863200000001E-4</v>
      </c>
      <c r="F293" s="18">
        <f t="shared" si="13"/>
        <v>0.51231831173444076</v>
      </c>
      <c r="G293" s="12">
        <f t="shared" si="14"/>
        <v>3.5322932516850698</v>
      </c>
    </row>
    <row r="294" spans="1:7" x14ac:dyDescent="0.25">
      <c r="A294" s="24">
        <v>14.455078</v>
      </c>
      <c r="B294" s="23">
        <v>-14.52023</v>
      </c>
      <c r="C294" s="25">
        <v>4.7509413</v>
      </c>
      <c r="D294" s="26">
        <v>-6.3645833999999995E-4</v>
      </c>
      <c r="E294" s="28">
        <f t="shared" si="12"/>
        <v>1.0368525033333333E-4</v>
      </c>
      <c r="F294" s="18">
        <f t="shared" si="13"/>
        <v>0.51354808429582921</v>
      </c>
      <c r="G294" s="12">
        <f t="shared" si="14"/>
        <v>3.5407721938196848</v>
      </c>
    </row>
    <row r="295" spans="1:7" x14ac:dyDescent="0.25">
      <c r="A295" s="24">
        <v>14.504883</v>
      </c>
      <c r="B295" s="23">
        <v>-14.606425</v>
      </c>
      <c r="C295" s="25">
        <v>4.7508730999999997</v>
      </c>
      <c r="D295" s="26">
        <v>-6.4015982000000004E-4</v>
      </c>
      <c r="E295" s="28">
        <f t="shared" si="12"/>
        <v>1.0430216366666668E-4</v>
      </c>
      <c r="F295" s="18">
        <f t="shared" si="13"/>
        <v>0.51659660881134162</v>
      </c>
      <c r="G295" s="12">
        <f t="shared" si="14"/>
        <v>3.5617909283195028</v>
      </c>
    </row>
    <row r="296" spans="1:7" x14ac:dyDescent="0.25">
      <c r="A296" s="24">
        <v>14.554688000000001</v>
      </c>
      <c r="B296" s="23">
        <v>-14.640324</v>
      </c>
      <c r="C296" s="25">
        <v>4.7508182999999997</v>
      </c>
      <c r="D296" s="26">
        <v>-6.3992140000000003E-4</v>
      </c>
      <c r="E296" s="28">
        <f t="shared" si="12"/>
        <v>1.04262427E-4</v>
      </c>
      <c r="F296" s="18">
        <f t="shared" si="13"/>
        <v>0.51779554068153544</v>
      </c>
      <c r="G296" s="12">
        <f t="shared" si="14"/>
        <v>3.5700572324068549</v>
      </c>
    </row>
    <row r="297" spans="1:7" x14ac:dyDescent="0.25">
      <c r="A297" s="24">
        <v>14.604492</v>
      </c>
      <c r="B297" s="23">
        <v>-14.692719</v>
      </c>
      <c r="C297" s="25">
        <v>4.7508526</v>
      </c>
      <c r="D297" s="26">
        <v>-6.4225192000000005E-4</v>
      </c>
      <c r="E297" s="28">
        <f t="shared" si="12"/>
        <v>1.0465084700000001E-4</v>
      </c>
      <c r="F297" s="18">
        <f t="shared" si="13"/>
        <v>0.51964863473560208</v>
      </c>
      <c r="G297" s="12">
        <f t="shared" si="14"/>
        <v>3.5828338040655119</v>
      </c>
    </row>
    <row r="298" spans="1:7" x14ac:dyDescent="0.25">
      <c r="A298" s="24">
        <v>14.654297</v>
      </c>
      <c r="B298" s="23">
        <v>-14.729435</v>
      </c>
      <c r="C298" s="25">
        <v>4.7507501000000003</v>
      </c>
      <c r="D298" s="26">
        <v>-6.4082140999999996E-4</v>
      </c>
      <c r="E298" s="28">
        <f t="shared" si="12"/>
        <v>1.0441242866666667E-4</v>
      </c>
      <c r="F298" s="18">
        <f t="shared" si="13"/>
        <v>0.5209471976001715</v>
      </c>
      <c r="G298" s="12">
        <f t="shared" si="14"/>
        <v>3.5917870363399516</v>
      </c>
    </row>
    <row r="299" spans="1:7" x14ac:dyDescent="0.25">
      <c r="A299" s="24">
        <v>14.704102000000001</v>
      </c>
      <c r="B299" s="23">
        <v>-14.777079000000001</v>
      </c>
      <c r="C299" s="25">
        <v>4.7506732999999999</v>
      </c>
      <c r="D299" s="26">
        <v>-6.4225792000000004E-4</v>
      </c>
      <c r="E299" s="28">
        <f t="shared" si="12"/>
        <v>1.04651847E-4</v>
      </c>
      <c r="F299" s="18">
        <f t="shared" si="13"/>
        <v>0.52263225940209823</v>
      </c>
      <c r="G299" s="12">
        <f t="shared" si="14"/>
        <v>3.6034050720323849</v>
      </c>
    </row>
    <row r="300" spans="1:7" x14ac:dyDescent="0.25">
      <c r="A300" s="24">
        <v>14.753906000000001</v>
      </c>
      <c r="B300" s="23">
        <v>-14.831723</v>
      </c>
      <c r="C300" s="25">
        <v>4.7505999000000001</v>
      </c>
      <c r="D300" s="26">
        <v>-6.4693089000000001E-4</v>
      </c>
      <c r="E300" s="28">
        <f t="shared" si="12"/>
        <v>1.0543067533333335E-4</v>
      </c>
      <c r="F300" s="18">
        <f t="shared" si="13"/>
        <v>0.52456489555994557</v>
      </c>
      <c r="G300" s="12">
        <f t="shared" si="14"/>
        <v>3.6167300645262426</v>
      </c>
    </row>
    <row r="301" spans="1:7" x14ac:dyDescent="0.25">
      <c r="A301" s="24">
        <v>14.803711</v>
      </c>
      <c r="B301" s="23">
        <v>-14.866963</v>
      </c>
      <c r="C301" s="25">
        <v>4.7505527000000001</v>
      </c>
      <c r="D301" s="26">
        <v>-6.4860581000000003E-4</v>
      </c>
      <c r="E301" s="28">
        <f t="shared" si="12"/>
        <v>1.0570982866666666E-4</v>
      </c>
      <c r="F301" s="18">
        <f t="shared" si="13"/>
        <v>0.52581125560318087</v>
      </c>
      <c r="G301" s="12">
        <f t="shared" si="14"/>
        <v>3.6253233727665526</v>
      </c>
    </row>
    <row r="302" spans="1:7" x14ac:dyDescent="0.25">
      <c r="A302" s="24">
        <v>14.853516000000001</v>
      </c>
      <c r="B302" s="23">
        <v>-14.919464</v>
      </c>
      <c r="C302" s="25">
        <v>4.7505145000000004</v>
      </c>
      <c r="D302" s="26">
        <v>-6.5022113E-4</v>
      </c>
      <c r="E302" s="28">
        <f t="shared" si="12"/>
        <v>1.0597904866666665E-4</v>
      </c>
      <c r="F302" s="18">
        <f t="shared" si="13"/>
        <v>0.52766809864035136</v>
      </c>
      <c r="G302" s="12">
        <f t="shared" si="14"/>
        <v>3.6381257926282027</v>
      </c>
    </row>
    <row r="303" spans="1:7" x14ac:dyDescent="0.25">
      <c r="A303" s="24">
        <v>14.903320000000001</v>
      </c>
      <c r="B303" s="23">
        <v>-14.967862</v>
      </c>
      <c r="C303" s="25">
        <v>4.7503066</v>
      </c>
      <c r="D303" s="26">
        <v>-6.5190793000000004E-4</v>
      </c>
      <c r="E303" s="28">
        <f t="shared" si="12"/>
        <v>1.0626018200000002E-4</v>
      </c>
      <c r="F303" s="18">
        <f t="shared" si="13"/>
        <v>0.52937982773718728</v>
      </c>
      <c r="G303" s="12">
        <f t="shared" si="14"/>
        <v>3.6499276919532471</v>
      </c>
    </row>
    <row r="304" spans="1:7" x14ac:dyDescent="0.25">
      <c r="A304" s="24">
        <v>14.953125</v>
      </c>
      <c r="B304" s="23">
        <v>-15.028207999999999</v>
      </c>
      <c r="C304" s="25">
        <v>4.7503542999999997</v>
      </c>
      <c r="D304" s="26">
        <v>-6.5488223000000003E-4</v>
      </c>
      <c r="E304" s="28">
        <f t="shared" si="12"/>
        <v>1.0675589866666667E-4</v>
      </c>
      <c r="F304" s="18">
        <f t="shared" si="13"/>
        <v>0.53151413089181476</v>
      </c>
      <c r="G304" s="12">
        <f t="shared" si="14"/>
        <v>3.6646431226873495</v>
      </c>
    </row>
    <row r="305" spans="1:7" x14ac:dyDescent="0.25">
      <c r="A305" s="24">
        <v>15.002929999999999</v>
      </c>
      <c r="B305" s="23">
        <v>-15.073591</v>
      </c>
      <c r="C305" s="25">
        <v>4.7502823000000003</v>
      </c>
      <c r="D305" s="26">
        <v>-6.5932272E-4</v>
      </c>
      <c r="E305" s="28">
        <f t="shared" si="12"/>
        <v>1.0749598033333334E-4</v>
      </c>
      <c r="F305" s="18">
        <f t="shared" si="13"/>
        <v>0.53311922617677909</v>
      </c>
      <c r="G305" s="12">
        <f t="shared" si="14"/>
        <v>3.6757098113329238</v>
      </c>
    </row>
    <row r="306" spans="1:7" x14ac:dyDescent="0.25">
      <c r="A306" s="24">
        <v>15.052733999999999</v>
      </c>
      <c r="B306" s="23">
        <v>-15.131342</v>
      </c>
      <c r="C306" s="25">
        <v>4.7501211000000003</v>
      </c>
      <c r="D306" s="26">
        <v>-6.6138500999999997E-4</v>
      </c>
      <c r="E306" s="28">
        <f t="shared" si="12"/>
        <v>1.0783969533333332E-4</v>
      </c>
      <c r="F306" s="18">
        <f t="shared" si="13"/>
        <v>0.53516174998089017</v>
      </c>
      <c r="G306" s="12">
        <f t="shared" si="14"/>
        <v>3.6897924487956413</v>
      </c>
    </row>
    <row r="307" spans="1:7" x14ac:dyDescent="0.25">
      <c r="A307" s="24">
        <v>15.102539</v>
      </c>
      <c r="B307" s="23">
        <v>-15.161060000000001</v>
      </c>
      <c r="C307" s="25">
        <v>4.7501224999999998</v>
      </c>
      <c r="D307" s="26">
        <v>-6.6170096000000005E-4</v>
      </c>
      <c r="E307" s="28">
        <f t="shared" si="12"/>
        <v>1.0789235366666669E-4</v>
      </c>
      <c r="F307" s="18">
        <f t="shared" si="13"/>
        <v>0.53621280922506909</v>
      </c>
      <c r="G307" s="12">
        <f t="shared" si="14"/>
        <v>3.6970392119706004</v>
      </c>
    </row>
    <row r="308" spans="1:7" x14ac:dyDescent="0.25">
      <c r="A308" s="24">
        <v>15.152343999999999</v>
      </c>
      <c r="B308" s="23">
        <v>-15.224784</v>
      </c>
      <c r="C308" s="25">
        <v>4.7500844000000004</v>
      </c>
      <c r="D308" s="26">
        <v>-6.6637399E-4</v>
      </c>
      <c r="E308" s="28">
        <f t="shared" si="12"/>
        <v>1.08671192E-4</v>
      </c>
      <c r="F308" s="18">
        <f t="shared" si="13"/>
        <v>0.53846658469031083</v>
      </c>
      <c r="G308" s="12">
        <f t="shared" si="14"/>
        <v>3.7125783712868765</v>
      </c>
    </row>
    <row r="309" spans="1:7" x14ac:dyDescent="0.25">
      <c r="A309" s="24">
        <v>15.202147999999999</v>
      </c>
      <c r="B309" s="23">
        <v>-15.259437</v>
      </c>
      <c r="C309" s="25">
        <v>4.7500061999999996</v>
      </c>
      <c r="D309" s="26">
        <v>-6.6903228000000003E-4</v>
      </c>
      <c r="E309" s="28">
        <f t="shared" si="12"/>
        <v>1.0911424033333335E-4</v>
      </c>
      <c r="F309" s="18">
        <f t="shared" si="13"/>
        <v>0.53969218385541384</v>
      </c>
      <c r="G309" s="12">
        <f t="shared" si="14"/>
        <v>3.7210285390068392</v>
      </c>
    </row>
    <row r="310" spans="1:7" x14ac:dyDescent="0.25">
      <c r="A310" s="24">
        <v>15.251953</v>
      </c>
      <c r="B310" s="23">
        <v>-15.327774</v>
      </c>
      <c r="C310" s="25">
        <v>4.7499256000000001</v>
      </c>
      <c r="D310" s="26">
        <v>-6.7192309999999998E-4</v>
      </c>
      <c r="E310" s="28">
        <f t="shared" si="12"/>
        <v>1.0959604366666668E-4</v>
      </c>
      <c r="F310" s="18">
        <f t="shared" si="13"/>
        <v>0.54210911082120739</v>
      </c>
      <c r="G310" s="12">
        <f t="shared" si="14"/>
        <v>3.7376925828552525</v>
      </c>
    </row>
    <row r="311" spans="1:7" x14ac:dyDescent="0.25">
      <c r="A311" s="24">
        <v>15.301758</v>
      </c>
      <c r="B311" s="23">
        <v>-15.380307</v>
      </c>
      <c r="C311" s="25">
        <v>4.7499599000000003</v>
      </c>
      <c r="D311" s="26">
        <v>-6.7491532999999998E-4</v>
      </c>
      <c r="E311" s="28">
        <f t="shared" si="12"/>
        <v>1.1009474866666667E-4</v>
      </c>
      <c r="F311" s="18">
        <f t="shared" si="13"/>
        <v>0.54396708562686213</v>
      </c>
      <c r="G311" s="12">
        <f t="shared" si="14"/>
        <v>3.7505028059479946</v>
      </c>
    </row>
    <row r="312" spans="1:7" x14ac:dyDescent="0.25">
      <c r="A312" s="24">
        <v>15.351563000000001</v>
      </c>
      <c r="B312" s="23">
        <v>-15.428217</v>
      </c>
      <c r="C312" s="25">
        <v>4.7498050000000003</v>
      </c>
      <c r="D312" s="26">
        <v>-6.7672133000000001E-4</v>
      </c>
      <c r="E312" s="28">
        <f t="shared" si="12"/>
        <v>1.1039574866666668E-4</v>
      </c>
      <c r="F312" s="18">
        <f t="shared" si="13"/>
        <v>0.54566155525431381</v>
      </c>
      <c r="G312" s="12">
        <f t="shared" si="14"/>
        <v>3.762185705998883</v>
      </c>
    </row>
    <row r="313" spans="1:7" x14ac:dyDescent="0.25">
      <c r="A313" s="24">
        <v>15.401367</v>
      </c>
      <c r="B313" s="23">
        <v>-15.464461</v>
      </c>
      <c r="C313" s="25">
        <v>4.7496628999999997</v>
      </c>
      <c r="D313" s="26">
        <v>-6.7743652999999995E-4</v>
      </c>
      <c r="E313" s="28">
        <f t="shared" si="12"/>
        <v>1.1051494866666667E-4</v>
      </c>
      <c r="F313" s="18">
        <f t="shared" si="13"/>
        <v>0.54694342453374112</v>
      </c>
      <c r="G313" s="12">
        <f t="shared" si="14"/>
        <v>3.7710238406147121</v>
      </c>
    </row>
    <row r="314" spans="1:7" x14ac:dyDescent="0.25">
      <c r="A314" s="24">
        <v>15.451172</v>
      </c>
      <c r="B314" s="23">
        <v>-15.528945</v>
      </c>
      <c r="C314" s="25">
        <v>4.7496141999999999</v>
      </c>
      <c r="D314" s="26">
        <v>-6.8355206000000001E-4</v>
      </c>
      <c r="E314" s="28">
        <f t="shared" si="12"/>
        <v>1.1153420366666665E-4</v>
      </c>
      <c r="F314" s="18">
        <f t="shared" si="13"/>
        <v>0.5492240795004828</v>
      </c>
      <c r="G314" s="12">
        <f t="shared" si="14"/>
        <v>3.7867483266694282</v>
      </c>
    </row>
    <row r="315" spans="1:7" x14ac:dyDescent="0.25">
      <c r="A315" s="24">
        <v>15.500977000000001</v>
      </c>
      <c r="B315" s="23">
        <v>-15.5715</v>
      </c>
      <c r="C315" s="25">
        <v>4.7496276000000002</v>
      </c>
      <c r="D315" s="26">
        <v>-6.8579910999999995E-4</v>
      </c>
      <c r="E315" s="28">
        <f t="shared" si="12"/>
        <v>1.1190871199999999E-4</v>
      </c>
      <c r="F315" s="18">
        <f t="shared" si="13"/>
        <v>0.5507291547456552</v>
      </c>
      <c r="G315" s="12">
        <f t="shared" si="14"/>
        <v>3.7971254047672263</v>
      </c>
    </row>
    <row r="316" spans="1:7" x14ac:dyDescent="0.25">
      <c r="A316" s="24">
        <v>15.550781000000001</v>
      </c>
      <c r="B316" s="23">
        <v>-15.632526</v>
      </c>
      <c r="C316" s="25">
        <v>4.7495073999999997</v>
      </c>
      <c r="D316" s="26">
        <v>-6.8557256999999996E-4</v>
      </c>
      <c r="E316" s="28">
        <f t="shared" si="12"/>
        <v>1.1187095533333334E-4</v>
      </c>
      <c r="F316" s="18">
        <f t="shared" si="13"/>
        <v>0.55288750798057207</v>
      </c>
      <c r="G316" s="12">
        <f t="shared" si="14"/>
        <v>3.8120066541620394</v>
      </c>
    </row>
    <row r="317" spans="1:7" x14ac:dyDescent="0.25">
      <c r="A317" s="24">
        <v>15.600586</v>
      </c>
      <c r="B317" s="23">
        <v>-15.68098</v>
      </c>
      <c r="C317" s="25">
        <v>4.7494550000000002</v>
      </c>
      <c r="D317" s="26">
        <v>-6.8672898000000004E-4</v>
      </c>
      <c r="E317" s="28">
        <f t="shared" si="12"/>
        <v>1.1206369033333335E-4</v>
      </c>
      <c r="F317" s="18">
        <f t="shared" si="13"/>
        <v>0.55460121767225534</v>
      </c>
      <c r="G317" s="12">
        <f t="shared" si="14"/>
        <v>3.8238222091414946</v>
      </c>
    </row>
    <row r="318" spans="1:7" x14ac:dyDescent="0.25">
      <c r="A318" s="24">
        <v>15.650391000000001</v>
      </c>
      <c r="B318" s="23">
        <v>-15.715315</v>
      </c>
      <c r="C318" s="25">
        <v>4.7494287000000002</v>
      </c>
      <c r="D318" s="26">
        <v>-6.9068069999999996E-4</v>
      </c>
      <c r="E318" s="28">
        <f t="shared" si="12"/>
        <v>1.1272231033333331E-4</v>
      </c>
      <c r="F318" s="18">
        <f t="shared" si="13"/>
        <v>0.55581556988804648</v>
      </c>
      <c r="G318" s="12">
        <f t="shared" si="14"/>
        <v>3.8321948322524784</v>
      </c>
    </row>
    <row r="319" spans="1:7" x14ac:dyDescent="0.25">
      <c r="A319" s="24">
        <v>15.700195000000001</v>
      </c>
      <c r="B319" s="23">
        <v>-15.772145</v>
      </c>
      <c r="C319" s="25">
        <v>4.7492989999999997</v>
      </c>
      <c r="D319" s="26">
        <v>-6.9094896999999996E-4</v>
      </c>
      <c r="E319" s="28">
        <f t="shared" si="12"/>
        <v>1.1276702200000001E-4</v>
      </c>
      <c r="F319" s="18">
        <f t="shared" si="13"/>
        <v>0.55782551998047147</v>
      </c>
      <c r="G319" s="12">
        <f t="shared" si="14"/>
        <v>3.8460528829703229</v>
      </c>
    </row>
    <row r="320" spans="1:7" x14ac:dyDescent="0.25">
      <c r="A320" s="24">
        <v>15.75</v>
      </c>
      <c r="B320" s="23">
        <v>-15.799969000000001</v>
      </c>
      <c r="C320" s="25">
        <v>4.7492460999999997</v>
      </c>
      <c r="D320" s="26">
        <v>-6.9364904999999998E-4</v>
      </c>
      <c r="E320" s="28">
        <f t="shared" si="12"/>
        <v>1.1321703533333332E-4</v>
      </c>
      <c r="F320" s="18">
        <f t="shared" si="13"/>
        <v>0.55880959267749131</v>
      </c>
      <c r="G320" s="12">
        <f t="shared" si="14"/>
        <v>3.852837792405011</v>
      </c>
    </row>
    <row r="321" spans="1:7" x14ac:dyDescent="0.25">
      <c r="A321" s="24">
        <v>15.799804999999999</v>
      </c>
      <c r="B321" s="23">
        <v>-15.864347</v>
      </c>
      <c r="C321" s="25">
        <v>4.7490816000000002</v>
      </c>
      <c r="D321" s="26">
        <v>-6.9832802000000004E-4</v>
      </c>
      <c r="E321" s="28">
        <f t="shared" si="12"/>
        <v>1.1399686366666668E-4</v>
      </c>
      <c r="F321" s="18">
        <f t="shared" si="13"/>
        <v>0.56108649866112903</v>
      </c>
      <c r="G321" s="12">
        <f t="shared" si="14"/>
        <v>3.8685364302567344</v>
      </c>
    </row>
    <row r="322" spans="1:7" x14ac:dyDescent="0.25">
      <c r="A322" s="24">
        <v>15.849608999999999</v>
      </c>
      <c r="B322" s="23">
        <v>-15.910875000000001</v>
      </c>
      <c r="C322" s="25">
        <v>4.7491174000000003</v>
      </c>
      <c r="D322" s="26">
        <v>-6.9958571000000005E-4</v>
      </c>
      <c r="E322" s="28">
        <f t="shared" si="12"/>
        <v>1.1420647866666668E-4</v>
      </c>
      <c r="F322" s="18">
        <f t="shared" si="13"/>
        <v>0.56273209003716895</v>
      </c>
      <c r="G322" s="12">
        <f t="shared" si="14"/>
        <v>3.8798823282648263</v>
      </c>
    </row>
    <row r="323" spans="1:7" x14ac:dyDescent="0.25">
      <c r="A323" s="24">
        <v>15.899414</v>
      </c>
      <c r="B323" s="23">
        <v>-15.967786</v>
      </c>
      <c r="C323" s="25">
        <v>4.7489929000000002</v>
      </c>
      <c r="D323" s="26">
        <v>-7.0356729000000003E-4</v>
      </c>
      <c r="E323" s="28">
        <f t="shared" si="12"/>
        <v>1.1487007533333335E-4</v>
      </c>
      <c r="F323" s="18">
        <f t="shared" si="13"/>
        <v>0.56474490491856955</v>
      </c>
      <c r="G323" s="12">
        <f t="shared" si="14"/>
        <v>3.8937601309113732</v>
      </c>
    </row>
    <row r="324" spans="1:7" x14ac:dyDescent="0.25">
      <c r="A324" s="24">
        <v>15.949218999999999</v>
      </c>
      <c r="B324" s="23">
        <v>-16.017278999999998</v>
      </c>
      <c r="C324" s="25">
        <v>4.7490310999999998</v>
      </c>
      <c r="D324" s="26">
        <v>-7.0543285000000005E-4</v>
      </c>
      <c r="E324" s="28">
        <f t="shared" si="12"/>
        <v>1.15181002E-4</v>
      </c>
      <c r="F324" s="18">
        <f t="shared" si="13"/>
        <v>0.56649536171822445</v>
      </c>
      <c r="G324" s="12">
        <f t="shared" si="14"/>
        <v>3.9058290470503541</v>
      </c>
    </row>
    <row r="325" spans="1:7" x14ac:dyDescent="0.25">
      <c r="A325" s="24">
        <v>15.999022999999999</v>
      </c>
      <c r="B325" s="23">
        <v>-16.066981999999999</v>
      </c>
      <c r="C325" s="25">
        <v>4.7489552000000002</v>
      </c>
      <c r="D325" s="26">
        <v>-7.0737000000000003E-4</v>
      </c>
      <c r="E325" s="28">
        <f t="shared" ref="E325:E388" si="15" xml:space="preserve"> (delta_0 - D325) / L</f>
        <v>1.1550386033333335E-4</v>
      </c>
      <c r="F325" s="18">
        <f t="shared" ref="F325:F388" si="16" xml:space="preserve"> -B325 / A_6x12_in2</f>
        <v>0.56825324574855707</v>
      </c>
      <c r="G325" s="12">
        <f t="shared" ref="G325:G388" si="17" xml:space="preserve"> -B325 * kip_to_N / A_6x12_mm2</f>
        <v>3.9179491718933779</v>
      </c>
    </row>
    <row r="326" spans="1:7" x14ac:dyDescent="0.25">
      <c r="A326" s="24">
        <v>16.048828</v>
      </c>
      <c r="B326" s="23">
        <v>-16.113398</v>
      </c>
      <c r="C326" s="25">
        <v>4.7488098000000001</v>
      </c>
      <c r="D326" s="26">
        <v>-7.1042776000000002E-4</v>
      </c>
      <c r="E326" s="28">
        <f t="shared" si="15"/>
        <v>1.1601348699999999E-4</v>
      </c>
      <c r="F326" s="18">
        <f t="shared" si="16"/>
        <v>0.56989487593490229</v>
      </c>
      <c r="G326" s="12">
        <f t="shared" si="17"/>
        <v>3.9292677585926481</v>
      </c>
    </row>
    <row r="327" spans="1:7" x14ac:dyDescent="0.25">
      <c r="A327" s="24">
        <v>16.098633</v>
      </c>
      <c r="B327" s="23">
        <v>-16.147373000000002</v>
      </c>
      <c r="C327" s="25">
        <v>4.7488909000000001</v>
      </c>
      <c r="D327" s="26">
        <v>-7.1213837E-4</v>
      </c>
      <c r="E327" s="28">
        <f t="shared" si="15"/>
        <v>1.1629858866666666E-4</v>
      </c>
      <c r="F327" s="18">
        <f t="shared" si="16"/>
        <v>0.57109649575524613</v>
      </c>
      <c r="G327" s="12">
        <f t="shared" si="17"/>
        <v>3.9375525953538442</v>
      </c>
    </row>
    <row r="328" spans="1:7" x14ac:dyDescent="0.25">
      <c r="A328" s="24">
        <v>16.148437999999999</v>
      </c>
      <c r="B328" s="23">
        <v>-16.19821</v>
      </c>
      <c r="C328" s="25">
        <v>4.7486214999999996</v>
      </c>
      <c r="D328" s="26">
        <v>-7.1839685999999998E-4</v>
      </c>
      <c r="E328" s="28">
        <f t="shared" si="15"/>
        <v>1.1734167033333334E-4</v>
      </c>
      <c r="F328" s="18">
        <f t="shared" si="16"/>
        <v>0.57289448683123778</v>
      </c>
      <c r="G328" s="12">
        <f t="shared" si="17"/>
        <v>3.9499492471986981</v>
      </c>
    </row>
    <row r="329" spans="1:7" x14ac:dyDescent="0.25">
      <c r="A329" s="24">
        <v>16.198242</v>
      </c>
      <c r="B329" s="23">
        <v>-16.245215999999999</v>
      </c>
      <c r="C329" s="25">
        <v>4.7486547999999997</v>
      </c>
      <c r="D329" s="26">
        <v>-7.1749091000000004E-4</v>
      </c>
      <c r="E329" s="28">
        <f t="shared" si="15"/>
        <v>1.1719067866666668E-4</v>
      </c>
      <c r="F329" s="18">
        <f t="shared" si="16"/>
        <v>0.57455698399901056</v>
      </c>
      <c r="G329" s="12">
        <f t="shared" si="17"/>
        <v>3.9614117059712304</v>
      </c>
    </row>
    <row r="330" spans="1:7" x14ac:dyDescent="0.25">
      <c r="A330" s="24">
        <v>16.248047</v>
      </c>
      <c r="B330" s="23">
        <v>-16.296474</v>
      </c>
      <c r="C330" s="25">
        <v>4.7485227999999999</v>
      </c>
      <c r="D330" s="26">
        <v>-7.2325468999999995E-4</v>
      </c>
      <c r="E330" s="28">
        <f t="shared" si="15"/>
        <v>1.1815130866666666E-4</v>
      </c>
      <c r="F330" s="18">
        <f t="shared" si="16"/>
        <v>0.57636986490412268</v>
      </c>
      <c r="G330" s="12">
        <f t="shared" si="17"/>
        <v>3.9739110190751425</v>
      </c>
    </row>
    <row r="331" spans="1:7" x14ac:dyDescent="0.25">
      <c r="A331" s="24">
        <v>16.297851999999999</v>
      </c>
      <c r="B331" s="23">
        <v>-16.355017</v>
      </c>
      <c r="C331" s="25">
        <v>4.7485594999999998</v>
      </c>
      <c r="D331" s="26">
        <v>-7.2255731000000004E-4</v>
      </c>
      <c r="E331" s="28">
        <f t="shared" si="15"/>
        <v>1.1803507866666666E-4</v>
      </c>
      <c r="F331" s="18">
        <f t="shared" si="16"/>
        <v>0.57844039997821795</v>
      </c>
      <c r="G331" s="12">
        <f t="shared" si="17"/>
        <v>3.9881867865073932</v>
      </c>
    </row>
    <row r="332" spans="1:7" x14ac:dyDescent="0.25">
      <c r="A332" s="24">
        <v>16.347656000000001</v>
      </c>
      <c r="B332" s="23">
        <v>-16.394995000000002</v>
      </c>
      <c r="C332" s="25">
        <v>4.7484827000000003</v>
      </c>
      <c r="D332" s="26">
        <v>-7.2785617999999996E-4</v>
      </c>
      <c r="E332" s="28">
        <f t="shared" si="15"/>
        <v>1.1891822366666665E-4</v>
      </c>
      <c r="F332" s="18">
        <f t="shared" si="16"/>
        <v>0.5798543324926464</v>
      </c>
      <c r="G332" s="12">
        <f t="shared" si="17"/>
        <v>3.9979354606512962</v>
      </c>
    </row>
    <row r="333" spans="1:7" x14ac:dyDescent="0.25">
      <c r="A333" s="24">
        <v>16.397461</v>
      </c>
      <c r="B333" s="23">
        <v>-16.450071000000001</v>
      </c>
      <c r="C333" s="25">
        <v>4.7483868999999999</v>
      </c>
      <c r="D333" s="26">
        <v>-7.2874419999999999E-4</v>
      </c>
      <c r="E333" s="28">
        <f t="shared" si="15"/>
        <v>1.1906622699999999E-4</v>
      </c>
      <c r="F333" s="18">
        <f t="shared" si="16"/>
        <v>0.58180224752503074</v>
      </c>
      <c r="G333" s="12">
        <f t="shared" si="17"/>
        <v>4.011365796764899</v>
      </c>
    </row>
    <row r="334" spans="1:7" x14ac:dyDescent="0.25">
      <c r="A334" s="24">
        <v>16.447265999999999</v>
      </c>
      <c r="B334" s="23">
        <v>-16.497391</v>
      </c>
      <c r="C334" s="25">
        <v>4.7483959000000002</v>
      </c>
      <c r="D334" s="26">
        <v>-7.3136087000000001E-4</v>
      </c>
      <c r="E334" s="28">
        <f t="shared" si="15"/>
        <v>1.1950233866666667E-4</v>
      </c>
      <c r="F334" s="18">
        <f t="shared" si="16"/>
        <v>0.58347585017105474</v>
      </c>
      <c r="G334" s="12">
        <f t="shared" si="17"/>
        <v>4.0229048247425236</v>
      </c>
    </row>
    <row r="335" spans="1:7" x14ac:dyDescent="0.25">
      <c r="A335" s="24">
        <v>16.497070000000001</v>
      </c>
      <c r="B335" s="23">
        <v>-16.541533999999999</v>
      </c>
      <c r="C335" s="25">
        <v>4.7481765999999999</v>
      </c>
      <c r="D335" s="26">
        <v>-7.3063367999999995E-4</v>
      </c>
      <c r="E335" s="28">
        <f t="shared" si="15"/>
        <v>1.1938114033333332E-4</v>
      </c>
      <c r="F335" s="18">
        <f t="shared" si="16"/>
        <v>0.58503708942725596</v>
      </c>
      <c r="G335" s="12">
        <f t="shared" si="17"/>
        <v>4.0336691381832726</v>
      </c>
    </row>
    <row r="336" spans="1:7" x14ac:dyDescent="0.25">
      <c r="A336" s="24">
        <v>16.546875</v>
      </c>
      <c r="B336" s="23">
        <v>-16.599003</v>
      </c>
      <c r="C336" s="25">
        <v>4.7481327000000002</v>
      </c>
      <c r="D336" s="26">
        <v>-7.3404907000000001E-4</v>
      </c>
      <c r="E336" s="28">
        <f t="shared" si="15"/>
        <v>1.1995037199999999E-4</v>
      </c>
      <c r="F336" s="18">
        <f t="shared" si="16"/>
        <v>0.58706963952159996</v>
      </c>
      <c r="G336" s="12">
        <f t="shared" si="17"/>
        <v>4.0476830096719905</v>
      </c>
    </row>
    <row r="337" spans="1:7" x14ac:dyDescent="0.25">
      <c r="A337" s="24">
        <v>16.596679999999999</v>
      </c>
      <c r="B337" s="23">
        <v>-16.640224</v>
      </c>
      <c r="C337" s="25">
        <v>4.7480830999999997</v>
      </c>
      <c r="D337" s="26">
        <v>-7.3627231000000001E-4</v>
      </c>
      <c r="E337" s="28">
        <f t="shared" si="15"/>
        <v>1.2032091200000001E-4</v>
      </c>
      <c r="F337" s="18">
        <f t="shared" si="16"/>
        <v>0.5885275341680869</v>
      </c>
      <c r="G337" s="12">
        <f t="shared" si="17"/>
        <v>4.0577347905736323</v>
      </c>
    </row>
    <row r="338" spans="1:7" x14ac:dyDescent="0.25">
      <c r="A338" s="24">
        <v>16.646484000000001</v>
      </c>
      <c r="B338" s="23">
        <v>-16.689029999999999</v>
      </c>
      <c r="C338" s="25">
        <v>4.7480383000000002</v>
      </c>
      <c r="D338" s="26">
        <v>-7.3726178000000004E-4</v>
      </c>
      <c r="E338" s="28">
        <f t="shared" si="15"/>
        <v>1.2048582366666666E-4</v>
      </c>
      <c r="F338" s="18">
        <f t="shared" si="16"/>
        <v>0.59025369331309641</v>
      </c>
      <c r="G338" s="12">
        <f t="shared" si="17"/>
        <v>4.0696361810951016</v>
      </c>
    </row>
    <row r="339" spans="1:7" x14ac:dyDescent="0.25">
      <c r="A339" s="24">
        <v>16.696289</v>
      </c>
      <c r="B339" s="23">
        <v>-16.737690000000001</v>
      </c>
      <c r="C339" s="25">
        <v>4.7480054000000003</v>
      </c>
      <c r="D339" s="26">
        <v>-7.3850749E-4</v>
      </c>
      <c r="E339" s="28">
        <f t="shared" si="15"/>
        <v>1.2069344199999999E-4</v>
      </c>
      <c r="F339" s="18">
        <f t="shared" si="16"/>
        <v>0.59197468876439685</v>
      </c>
      <c r="G339" s="12">
        <f t="shared" si="17"/>
        <v>4.0815019693747141</v>
      </c>
    </row>
    <row r="340" spans="1:7" x14ac:dyDescent="0.25">
      <c r="A340" s="24">
        <v>16.746093999999999</v>
      </c>
      <c r="B340" s="23">
        <v>-16.781561</v>
      </c>
      <c r="C340" s="25">
        <v>4.7480278</v>
      </c>
      <c r="D340" s="26">
        <v>-7.4344867999999995E-4</v>
      </c>
      <c r="E340" s="28">
        <f t="shared" si="15"/>
        <v>1.2151697366666665E-4</v>
      </c>
      <c r="F340" s="18">
        <f t="shared" si="16"/>
        <v>0.59352630798848227</v>
      </c>
      <c r="G340" s="12">
        <f t="shared" si="17"/>
        <v>4.0921999553511803</v>
      </c>
    </row>
    <row r="341" spans="1:7" x14ac:dyDescent="0.25">
      <c r="A341" s="24">
        <v>16.795898000000001</v>
      </c>
      <c r="B341" s="23">
        <v>-16.846488999999998</v>
      </c>
      <c r="C341" s="25">
        <v>4.7479414999999996</v>
      </c>
      <c r="D341" s="26">
        <v>-7.4327585999999998E-4</v>
      </c>
      <c r="E341" s="28">
        <f t="shared" si="15"/>
        <v>1.2148817033333333E-4</v>
      </c>
      <c r="F341" s="18">
        <f t="shared" si="16"/>
        <v>0.59582266624294233</v>
      </c>
      <c r="G341" s="12">
        <f t="shared" si="17"/>
        <v>4.1080327112372998</v>
      </c>
    </row>
    <row r="342" spans="1:7" x14ac:dyDescent="0.25">
      <c r="A342" s="24">
        <v>16.845703</v>
      </c>
      <c r="B342" s="23">
        <v>-16.900696</v>
      </c>
      <c r="C342" s="25">
        <v>4.7477736000000004</v>
      </c>
      <c r="D342" s="26">
        <v>-7.4703694999999997E-4</v>
      </c>
      <c r="E342" s="28">
        <f t="shared" si="15"/>
        <v>1.2211501866666666E-4</v>
      </c>
      <c r="F342" s="18">
        <f t="shared" si="16"/>
        <v>0.59773984668742741</v>
      </c>
      <c r="G342" s="12">
        <f t="shared" si="17"/>
        <v>4.1212511408565549</v>
      </c>
    </row>
    <row r="343" spans="1:7" x14ac:dyDescent="0.25">
      <c r="A343" s="24">
        <v>16.895508</v>
      </c>
      <c r="B343" s="23">
        <v>-16.935697999999999</v>
      </c>
      <c r="C343" s="25">
        <v>4.7477669999999996</v>
      </c>
      <c r="D343" s="26">
        <v>-7.5052381999999999E-4</v>
      </c>
      <c r="E343" s="28">
        <f t="shared" si="15"/>
        <v>1.2269616366666666E-4</v>
      </c>
      <c r="F343" s="18">
        <f t="shared" si="16"/>
        <v>0.59897778920256128</v>
      </c>
      <c r="G343" s="12">
        <f t="shared" si="17"/>
        <v>4.1297864125656165</v>
      </c>
    </row>
    <row r="344" spans="1:7" x14ac:dyDescent="0.25">
      <c r="A344" s="24">
        <v>16.945312999999999</v>
      </c>
      <c r="B344" s="23">
        <v>-16.982695</v>
      </c>
      <c r="C344" s="25">
        <v>4.7476934999999996</v>
      </c>
      <c r="D344" s="26">
        <v>-7.5172778000000002E-4</v>
      </c>
      <c r="E344" s="28">
        <f t="shared" si="15"/>
        <v>1.2289682366666669E-4</v>
      </c>
      <c r="F344" s="18">
        <f t="shared" si="16"/>
        <v>0.60063996806044784</v>
      </c>
      <c r="G344" s="12">
        <f t="shared" si="17"/>
        <v>4.1412466766794047</v>
      </c>
    </row>
    <row r="345" spans="1:7" x14ac:dyDescent="0.25">
      <c r="A345" s="24">
        <v>16.995117</v>
      </c>
      <c r="B345" s="23">
        <v>-17.036850000000001</v>
      </c>
      <c r="C345" s="25">
        <v>4.7476615999999998</v>
      </c>
      <c r="D345" s="26">
        <v>-7.5424311000000003E-4</v>
      </c>
      <c r="E345" s="28">
        <f t="shared" si="15"/>
        <v>1.2331604533333336E-4</v>
      </c>
      <c r="F345" s="18">
        <f t="shared" si="16"/>
        <v>0.6025553093811461</v>
      </c>
      <c r="G345" s="12">
        <f t="shared" si="17"/>
        <v>4.1544524260481346</v>
      </c>
    </row>
    <row r="346" spans="1:7" x14ac:dyDescent="0.25">
      <c r="A346" s="24">
        <v>17.044922</v>
      </c>
      <c r="B346" s="23">
        <v>-17.086473000000002</v>
      </c>
      <c r="C346" s="25">
        <v>4.7475867000000003</v>
      </c>
      <c r="D346" s="26">
        <v>-7.5760477999999997E-4</v>
      </c>
      <c r="E346" s="28">
        <f t="shared" si="15"/>
        <v>1.2387632366666666E-4</v>
      </c>
      <c r="F346" s="18">
        <f t="shared" si="16"/>
        <v>0.60431036399026816</v>
      </c>
      <c r="G346" s="12">
        <f t="shared" si="17"/>
        <v>4.1665530428134279</v>
      </c>
    </row>
    <row r="347" spans="1:7" x14ac:dyDescent="0.25">
      <c r="A347" s="24">
        <v>17.094726999999999</v>
      </c>
      <c r="B347" s="23">
        <v>-17.144321000000001</v>
      </c>
      <c r="C347" s="25">
        <v>4.7475638</v>
      </c>
      <c r="D347" s="26">
        <v>-7.6100823999999999E-4</v>
      </c>
      <c r="E347" s="28">
        <f t="shared" si="15"/>
        <v>1.24443567E-4</v>
      </c>
      <c r="F347" s="18">
        <f t="shared" si="16"/>
        <v>0.60635631846759697</v>
      </c>
      <c r="G347" s="12">
        <f t="shared" si="17"/>
        <v>4.1806593338203939</v>
      </c>
    </row>
    <row r="348" spans="1:7" x14ac:dyDescent="0.25">
      <c r="A348" s="24">
        <v>17.144531000000001</v>
      </c>
      <c r="B348" s="23">
        <v>-17.188936000000002</v>
      </c>
      <c r="C348" s="25">
        <v>4.7474984999999998</v>
      </c>
      <c r="D348" s="26">
        <v>-7.6355930999999998E-4</v>
      </c>
      <c r="E348" s="28">
        <f t="shared" si="15"/>
        <v>1.2486874533333334E-4</v>
      </c>
      <c r="F348" s="18">
        <f t="shared" si="16"/>
        <v>0.6079342513089403</v>
      </c>
      <c r="G348" s="12">
        <f t="shared" si="17"/>
        <v>4.1915387449197539</v>
      </c>
    </row>
    <row r="349" spans="1:7" x14ac:dyDescent="0.25">
      <c r="A349" s="24">
        <v>17.194336</v>
      </c>
      <c r="B349" s="23">
        <v>-17.228100000000001</v>
      </c>
      <c r="C349" s="25">
        <v>4.7473806999999999</v>
      </c>
      <c r="D349" s="26">
        <v>-7.6463219000000001E-4</v>
      </c>
      <c r="E349" s="28">
        <f t="shared" si="15"/>
        <v>1.2504755866666665E-4</v>
      </c>
      <c r="F349" s="18">
        <f t="shared" si="16"/>
        <v>0.60931939446255168</v>
      </c>
      <c r="G349" s="12">
        <f t="shared" si="17"/>
        <v>4.2010889243727485</v>
      </c>
    </row>
    <row r="350" spans="1:7" x14ac:dyDescent="0.25">
      <c r="A350" s="24">
        <v>17.244140999999999</v>
      </c>
      <c r="B350" s="23">
        <v>-17.277842</v>
      </c>
      <c r="C350" s="25">
        <v>4.7472320000000003</v>
      </c>
      <c r="D350" s="26">
        <v>-7.6692103000000004E-4</v>
      </c>
      <c r="E350" s="28">
        <f t="shared" si="15"/>
        <v>1.2542903200000002E-4</v>
      </c>
      <c r="F350" s="18">
        <f t="shared" si="16"/>
        <v>0.61107865783572424</v>
      </c>
      <c r="G350" s="12">
        <f t="shared" si="17"/>
        <v>4.213218559403666</v>
      </c>
    </row>
    <row r="351" spans="1:7" x14ac:dyDescent="0.25">
      <c r="A351" s="24">
        <v>17.293945000000001</v>
      </c>
      <c r="B351" s="23">
        <v>-17.321242999999999</v>
      </c>
      <c r="C351" s="25">
        <v>4.7472792000000004</v>
      </c>
      <c r="D351" s="26">
        <v>-7.7194568999999996E-4</v>
      </c>
      <c r="E351" s="28">
        <f t="shared" si="15"/>
        <v>1.2626647533333334E-4</v>
      </c>
      <c r="F351" s="18">
        <f t="shared" si="16"/>
        <v>0.61261365421019787</v>
      </c>
      <c r="G351" s="12">
        <f t="shared" si="17"/>
        <v>4.2238019354234648</v>
      </c>
    </row>
    <row r="352" spans="1:7" x14ac:dyDescent="0.25">
      <c r="A352" s="24">
        <v>17.34375</v>
      </c>
      <c r="B352" s="23">
        <v>-17.389627000000001</v>
      </c>
      <c r="C352" s="25">
        <v>4.7472095000000003</v>
      </c>
      <c r="D352" s="26">
        <v>-7.7354902000000003E-4</v>
      </c>
      <c r="E352" s="28">
        <f t="shared" si="15"/>
        <v>1.26533697E-4</v>
      </c>
      <c r="F352" s="18">
        <f t="shared" si="16"/>
        <v>0.61503224346095264</v>
      </c>
      <c r="G352" s="12">
        <f t="shared" si="17"/>
        <v>4.2404774402675462</v>
      </c>
    </row>
    <row r="353" spans="1:7" x14ac:dyDescent="0.25">
      <c r="A353" s="24">
        <v>17.393554999999999</v>
      </c>
      <c r="B353" s="23">
        <v>-17.445557000000001</v>
      </c>
      <c r="C353" s="25">
        <v>4.7472272000000002</v>
      </c>
      <c r="D353" s="26">
        <v>-7.7474111000000001E-4</v>
      </c>
      <c r="E353" s="28">
        <f t="shared" si="15"/>
        <v>1.2673237866666666E-4</v>
      </c>
      <c r="F353" s="18">
        <f t="shared" si="16"/>
        <v>0.61701036256475927</v>
      </c>
      <c r="G353" s="12">
        <f t="shared" si="17"/>
        <v>4.254116025110922</v>
      </c>
    </row>
    <row r="354" spans="1:7" x14ac:dyDescent="0.25">
      <c r="A354" s="24">
        <v>17.443359000000001</v>
      </c>
      <c r="B354" s="23">
        <v>-17.496302</v>
      </c>
      <c r="C354" s="25">
        <v>4.7470746000000004</v>
      </c>
      <c r="D354" s="26">
        <v>-7.7833532000000003E-4</v>
      </c>
      <c r="E354" s="28">
        <f t="shared" si="15"/>
        <v>1.2733141366666665E-4</v>
      </c>
      <c r="F354" s="18">
        <f t="shared" si="16"/>
        <v>0.61880509980635878</v>
      </c>
      <c r="G354" s="12">
        <f t="shared" si="17"/>
        <v>4.2664902426663858</v>
      </c>
    </row>
    <row r="355" spans="1:7" x14ac:dyDescent="0.25">
      <c r="A355" s="24">
        <v>17.493164</v>
      </c>
      <c r="B355" s="23">
        <v>-17.536655</v>
      </c>
      <c r="C355" s="25">
        <v>4.7470894000000001</v>
      </c>
      <c r="D355" s="26">
        <v>-7.7668431999999995E-4</v>
      </c>
      <c r="E355" s="28">
        <f t="shared" si="15"/>
        <v>1.2705624699999997E-4</v>
      </c>
      <c r="F355" s="18">
        <f t="shared" si="16"/>
        <v>0.62023229523271151</v>
      </c>
      <c r="G355" s="12">
        <f t="shared" si="17"/>
        <v>4.2763303609246517</v>
      </c>
    </row>
    <row r="356" spans="1:7" x14ac:dyDescent="0.25">
      <c r="A356" s="24">
        <v>17.542968999999999</v>
      </c>
      <c r="B356" s="23">
        <v>-17.593136000000001</v>
      </c>
      <c r="C356" s="25">
        <v>4.7468829000000001</v>
      </c>
      <c r="D356" s="26">
        <v>-7.7922938999999995E-4</v>
      </c>
      <c r="E356" s="28">
        <f t="shared" si="15"/>
        <v>1.2748042533333332E-4</v>
      </c>
      <c r="F356" s="18">
        <f t="shared" si="16"/>
        <v>0.62222990197510564</v>
      </c>
      <c r="G356" s="12">
        <f t="shared" si="17"/>
        <v>4.2901033076533972</v>
      </c>
    </row>
    <row r="357" spans="1:7" x14ac:dyDescent="0.25">
      <c r="A357" s="24">
        <v>17.592773000000001</v>
      </c>
      <c r="B357" s="23">
        <v>-17.658975999999999</v>
      </c>
      <c r="C357" s="25">
        <v>4.7468963000000004</v>
      </c>
      <c r="D357" s="26">
        <v>-7.8370567999999999E-4</v>
      </c>
      <c r="E357" s="28">
        <f t="shared" si="15"/>
        <v>1.2822647366666668E-4</v>
      </c>
      <c r="F357" s="18">
        <f t="shared" si="16"/>
        <v>0.62455851563136566</v>
      </c>
      <c r="G357" s="12">
        <f t="shared" si="17"/>
        <v>4.3061584556256447</v>
      </c>
    </row>
    <row r="358" spans="1:7" x14ac:dyDescent="0.25">
      <c r="A358" s="24">
        <v>17.642578</v>
      </c>
      <c r="B358" s="23">
        <v>-17.696770000000001</v>
      </c>
      <c r="C358" s="25">
        <v>4.7468976999999999</v>
      </c>
      <c r="D358" s="26">
        <v>-7.8459381E-4</v>
      </c>
      <c r="E358" s="28">
        <f t="shared" si="15"/>
        <v>1.2837449533333335E-4</v>
      </c>
      <c r="F358" s="18">
        <f t="shared" si="16"/>
        <v>0.62589520494674689</v>
      </c>
      <c r="G358" s="12">
        <f t="shared" si="17"/>
        <v>4.3153745592475046</v>
      </c>
    </row>
    <row r="359" spans="1:7" x14ac:dyDescent="0.25">
      <c r="A359" s="24">
        <v>17.692383</v>
      </c>
      <c r="B359" s="23">
        <v>-17.719629000000001</v>
      </c>
      <c r="C359" s="25">
        <v>4.7468032999999998</v>
      </c>
      <c r="D359" s="26">
        <v>-7.8597070999999997E-4</v>
      </c>
      <c r="E359" s="28">
        <f t="shared" si="15"/>
        <v>1.2860397866666664E-4</v>
      </c>
      <c r="F359" s="18">
        <f t="shared" si="16"/>
        <v>0.62670367668988858</v>
      </c>
      <c r="G359" s="12">
        <f t="shared" si="17"/>
        <v>4.32094874860804</v>
      </c>
    </row>
    <row r="360" spans="1:7" x14ac:dyDescent="0.25">
      <c r="A360" s="24">
        <v>17.742187999999999</v>
      </c>
      <c r="B360" s="23">
        <v>-17.775064</v>
      </c>
      <c r="C360" s="25">
        <v>4.7467499000000002</v>
      </c>
      <c r="D360" s="26">
        <v>-7.8644749000000001E-4</v>
      </c>
      <c r="E360" s="28">
        <f t="shared" si="15"/>
        <v>1.2868344199999998E-4</v>
      </c>
      <c r="F360" s="18">
        <f t="shared" si="16"/>
        <v>0.62866428874995506</v>
      </c>
      <c r="G360" s="12">
        <f t="shared" si="17"/>
        <v>4.3344666272204577</v>
      </c>
    </row>
    <row r="361" spans="1:7" x14ac:dyDescent="0.25">
      <c r="A361" s="24">
        <v>17.791992</v>
      </c>
      <c r="B361" s="23">
        <v>-17.824187999999999</v>
      </c>
      <c r="C361" s="25">
        <v>4.7466926999999997</v>
      </c>
      <c r="D361" s="26">
        <v>-7.9089402999999998E-4</v>
      </c>
      <c r="E361" s="28">
        <f t="shared" si="15"/>
        <v>1.2942453199999999E-4</v>
      </c>
      <c r="F361" s="18">
        <f t="shared" si="16"/>
        <v>0.63040169484427644</v>
      </c>
      <c r="G361" s="12">
        <f t="shared" si="17"/>
        <v>4.3464455623509064</v>
      </c>
    </row>
    <row r="362" spans="1:7" x14ac:dyDescent="0.25">
      <c r="A362" s="24">
        <v>17.841797</v>
      </c>
      <c r="B362" s="23">
        <v>-17.884516000000001</v>
      </c>
      <c r="C362" s="25">
        <v>4.7465906000000002</v>
      </c>
      <c r="D362" s="26">
        <v>-7.9473254000000004E-4</v>
      </c>
      <c r="E362" s="28">
        <f t="shared" si="15"/>
        <v>1.3006428366666667E-4</v>
      </c>
      <c r="F362" s="18">
        <f t="shared" si="16"/>
        <v>0.63253536137913158</v>
      </c>
      <c r="G362" s="12">
        <f t="shared" si="17"/>
        <v>4.3611566037675198</v>
      </c>
    </row>
    <row r="363" spans="1:7" x14ac:dyDescent="0.25">
      <c r="A363" s="24">
        <v>17.891601999999999</v>
      </c>
      <c r="B363" s="23">
        <v>-17.936361000000002</v>
      </c>
      <c r="C363" s="25">
        <v>4.7465396000000002</v>
      </c>
      <c r="D363" s="26">
        <v>-7.9604977999999998E-4</v>
      </c>
      <c r="E363" s="28">
        <f t="shared" si="15"/>
        <v>1.3028382366666666E-4</v>
      </c>
      <c r="F363" s="18">
        <f t="shared" si="16"/>
        <v>0.63436900316237588</v>
      </c>
      <c r="G363" s="12">
        <f t="shared" si="17"/>
        <v>4.3737990573917802</v>
      </c>
    </row>
    <row r="364" spans="1:7" x14ac:dyDescent="0.25">
      <c r="A364" s="24">
        <v>17.941406000000001</v>
      </c>
      <c r="B364" s="23">
        <v>-17.997347000000001</v>
      </c>
      <c r="C364" s="25">
        <v>4.7464880999999997</v>
      </c>
      <c r="D364" s="26">
        <v>-7.9845188999999996E-4</v>
      </c>
      <c r="E364" s="28">
        <f t="shared" si="15"/>
        <v>1.3068417533333333E-4</v>
      </c>
      <c r="F364" s="18">
        <f t="shared" si="16"/>
        <v>0.63652594168668741</v>
      </c>
      <c r="G364" s="12">
        <f t="shared" si="17"/>
        <v>4.388670552747727</v>
      </c>
    </row>
    <row r="365" spans="1:7" x14ac:dyDescent="0.25">
      <c r="A365" s="24">
        <v>17.991211</v>
      </c>
      <c r="B365" s="23">
        <v>-18.018812</v>
      </c>
      <c r="C365" s="25">
        <v>4.7463788999999998</v>
      </c>
      <c r="D365" s="26">
        <v>-7.9802865999999996E-4</v>
      </c>
      <c r="E365" s="28">
        <f t="shared" si="15"/>
        <v>1.3061363699999999E-4</v>
      </c>
      <c r="F365" s="18">
        <f t="shared" si="16"/>
        <v>0.63728511076523575</v>
      </c>
      <c r="G365" s="12">
        <f t="shared" si="17"/>
        <v>4.3939048138538075</v>
      </c>
    </row>
    <row r="366" spans="1:7" x14ac:dyDescent="0.25">
      <c r="A366" s="24">
        <v>18.041015999999999</v>
      </c>
      <c r="B366" s="23">
        <v>-18.057400000000001</v>
      </c>
      <c r="C366" s="25">
        <v>4.7463927000000004</v>
      </c>
      <c r="D366" s="26">
        <v>-8.0243347000000004E-4</v>
      </c>
      <c r="E366" s="28">
        <f t="shared" si="15"/>
        <v>1.3134777200000001E-4</v>
      </c>
      <c r="F366" s="18">
        <f t="shared" si="16"/>
        <v>0.63864988208613138</v>
      </c>
      <c r="G366" s="12">
        <f t="shared" si="17"/>
        <v>4.4033145351471417</v>
      </c>
    </row>
    <row r="367" spans="1:7" x14ac:dyDescent="0.25">
      <c r="A367" s="24">
        <v>18.090820000000001</v>
      </c>
      <c r="B367" s="23">
        <v>-18.125816</v>
      </c>
      <c r="C367" s="25">
        <v>4.7463274000000002</v>
      </c>
      <c r="D367" s="26">
        <v>-8.0730318000000003E-4</v>
      </c>
      <c r="E367" s="28">
        <f t="shared" si="15"/>
        <v>1.3215939033333333E-4</v>
      </c>
      <c r="F367" s="18">
        <f t="shared" si="16"/>
        <v>0.6410696031053702</v>
      </c>
      <c r="G367" s="12">
        <f t="shared" si="17"/>
        <v>4.4199978432223146</v>
      </c>
    </row>
    <row r="368" spans="1:7" x14ac:dyDescent="0.25">
      <c r="A368" s="24">
        <v>18.140625</v>
      </c>
      <c r="B368" s="23">
        <v>-18.167072000000001</v>
      </c>
      <c r="C368" s="25">
        <v>4.7461995999999997</v>
      </c>
      <c r="D368" s="26">
        <v>-8.0767268000000005E-4</v>
      </c>
      <c r="E368" s="28">
        <f t="shared" si="15"/>
        <v>1.3222097366666667E-4</v>
      </c>
      <c r="F368" s="18">
        <f t="shared" si="16"/>
        <v>0.64252873562363677</v>
      </c>
      <c r="G368" s="12">
        <f t="shared" si="17"/>
        <v>4.4300581589079631</v>
      </c>
    </row>
    <row r="369" spans="1:7" x14ac:dyDescent="0.25">
      <c r="A369" s="24">
        <v>18.190429999999999</v>
      </c>
      <c r="B369" s="23">
        <v>-18.217196000000001</v>
      </c>
      <c r="C369" s="25">
        <v>4.7462492000000003</v>
      </c>
      <c r="D369" s="26">
        <v>-8.1098672999999999E-4</v>
      </c>
      <c r="E369" s="28">
        <f t="shared" si="15"/>
        <v>1.3277331533333332E-4</v>
      </c>
      <c r="F369" s="18">
        <f t="shared" si="16"/>
        <v>0.64430150948308973</v>
      </c>
      <c r="G369" s="12">
        <f t="shared" si="17"/>
        <v>4.4422809450100447</v>
      </c>
    </row>
    <row r="370" spans="1:7" x14ac:dyDescent="0.25">
      <c r="A370" s="24">
        <v>18.240234000000001</v>
      </c>
      <c r="B370" s="23">
        <v>-18.275970000000001</v>
      </c>
      <c r="C370" s="25">
        <v>4.7461251999999998</v>
      </c>
      <c r="D370" s="26">
        <v>-8.1440207000000003E-4</v>
      </c>
      <c r="E370" s="28">
        <f t="shared" si="15"/>
        <v>1.3334253866666666E-4</v>
      </c>
      <c r="F370" s="18">
        <f t="shared" si="16"/>
        <v>0.64638021451093042</v>
      </c>
      <c r="G370" s="12">
        <f t="shared" si="17"/>
        <v>4.456613042016742</v>
      </c>
    </row>
    <row r="371" spans="1:7" x14ac:dyDescent="0.25">
      <c r="A371" s="24">
        <v>18.290039</v>
      </c>
      <c r="B371" s="23">
        <v>-18.333843000000002</v>
      </c>
      <c r="C371" s="25">
        <v>4.7460737000000002</v>
      </c>
      <c r="D371" s="26">
        <v>-8.1524253000000004E-4</v>
      </c>
      <c r="E371" s="28">
        <f t="shared" si="15"/>
        <v>1.3348261533333334E-4</v>
      </c>
      <c r="F371" s="18">
        <f t="shared" si="16"/>
        <v>0.64842705318238758</v>
      </c>
      <c r="G371" s="12">
        <f t="shared" si="17"/>
        <v>4.4707254292979988</v>
      </c>
    </row>
    <row r="372" spans="1:7" x14ac:dyDescent="0.25">
      <c r="A372" s="24">
        <v>18.339843999999999</v>
      </c>
      <c r="B372" s="23">
        <v>-18.373289</v>
      </c>
      <c r="C372" s="25">
        <v>4.7459106000000002</v>
      </c>
      <c r="D372" s="26">
        <v>-8.1886054000000004E-4</v>
      </c>
      <c r="E372" s="28">
        <f t="shared" si="15"/>
        <v>1.3408561699999999E-4</v>
      </c>
      <c r="F372" s="18">
        <f t="shared" si="16"/>
        <v>0.64982217004576592</v>
      </c>
      <c r="G372" s="12">
        <f t="shared" si="17"/>
        <v>4.4803443747249929</v>
      </c>
    </row>
    <row r="373" spans="1:7" x14ac:dyDescent="0.25">
      <c r="A373" s="24">
        <v>18.389648000000001</v>
      </c>
      <c r="B373" s="23">
        <v>-18.42231</v>
      </c>
      <c r="C373" s="25">
        <v>4.7459439999999997</v>
      </c>
      <c r="D373" s="26">
        <v>-8.2333088999999996E-4</v>
      </c>
      <c r="E373" s="28">
        <f t="shared" si="15"/>
        <v>1.3483067533333334E-4</v>
      </c>
      <c r="F373" s="18">
        <f t="shared" si="16"/>
        <v>0.65155593326027872</v>
      </c>
      <c r="G373" s="12">
        <f t="shared" si="17"/>
        <v>4.4922981932053636</v>
      </c>
    </row>
    <row r="374" spans="1:7" x14ac:dyDescent="0.25">
      <c r="A374" s="24">
        <v>18.439453</v>
      </c>
      <c r="B374" s="23">
        <v>-18.481027999999998</v>
      </c>
      <c r="C374" s="25">
        <v>4.7457409000000004</v>
      </c>
      <c r="D374" s="26">
        <v>-8.2367064999999998E-4</v>
      </c>
      <c r="E374" s="28">
        <f t="shared" si="15"/>
        <v>1.34887302E-4</v>
      </c>
      <c r="F374" s="18">
        <f t="shared" si="16"/>
        <v>0.65363265769327206</v>
      </c>
      <c r="G374" s="12">
        <f t="shared" si="17"/>
        <v>4.5066166345576493</v>
      </c>
    </row>
    <row r="375" spans="1:7" x14ac:dyDescent="0.25">
      <c r="A375" s="24">
        <v>18.489258</v>
      </c>
      <c r="B375" s="23">
        <v>-18.546022000000001</v>
      </c>
      <c r="C375" s="25">
        <v>4.7458334000000004</v>
      </c>
      <c r="D375" s="26">
        <v>-8.2962506000000004E-4</v>
      </c>
      <c r="E375" s="28">
        <f t="shared" si="15"/>
        <v>1.3587970366666667E-4</v>
      </c>
      <c r="F375" s="18">
        <f t="shared" si="16"/>
        <v>0.65593135022023097</v>
      </c>
      <c r="G375" s="12">
        <f t="shared" si="17"/>
        <v>4.5224654846078982</v>
      </c>
    </row>
    <row r="376" spans="1:7" x14ac:dyDescent="0.25">
      <c r="A376" s="24">
        <v>18.539062999999999</v>
      </c>
      <c r="B376" s="23">
        <v>-18.577508999999999</v>
      </c>
      <c r="C376" s="25">
        <v>4.7458118999999996</v>
      </c>
      <c r="D376" s="26">
        <v>-8.2954171000000003E-4</v>
      </c>
      <c r="E376" s="28">
        <f t="shared" si="15"/>
        <v>1.35865812E-4</v>
      </c>
      <c r="F376" s="18">
        <f t="shared" si="16"/>
        <v>0.6570449750409274</v>
      </c>
      <c r="G376" s="12">
        <f t="shared" si="17"/>
        <v>4.5301436201516738</v>
      </c>
    </row>
    <row r="377" spans="1:7" x14ac:dyDescent="0.25">
      <c r="A377" s="24">
        <v>18.588867</v>
      </c>
      <c r="B377" s="23">
        <v>-18.628613000000001</v>
      </c>
      <c r="C377" s="25">
        <v>4.7456942</v>
      </c>
      <c r="D377" s="26">
        <v>-8.3361863000000003E-4</v>
      </c>
      <c r="E377" s="28">
        <f t="shared" si="15"/>
        <v>1.3654529866666666E-4</v>
      </c>
      <c r="F377" s="18">
        <f t="shared" si="16"/>
        <v>0.65885240931020939</v>
      </c>
      <c r="G377" s="12">
        <f t="shared" si="17"/>
        <v>4.5426053802059547</v>
      </c>
    </row>
    <row r="378" spans="1:7" x14ac:dyDescent="0.25">
      <c r="A378" s="24">
        <v>18.638672</v>
      </c>
      <c r="B378" s="23">
        <v>-18.691327999999999</v>
      </c>
      <c r="C378" s="25">
        <v>4.7455626000000004</v>
      </c>
      <c r="D378" s="26">
        <v>-8.3647365999999998E-4</v>
      </c>
      <c r="E378" s="28">
        <f t="shared" si="15"/>
        <v>1.37021137E-4</v>
      </c>
      <c r="F378" s="18">
        <f t="shared" si="16"/>
        <v>0.66107049870043333</v>
      </c>
      <c r="G378" s="12">
        <f t="shared" si="17"/>
        <v>4.5578984938918534</v>
      </c>
    </row>
    <row r="379" spans="1:7" x14ac:dyDescent="0.25">
      <c r="A379" s="24">
        <v>18.688476999999999</v>
      </c>
      <c r="B379" s="23">
        <v>-18.720955</v>
      </c>
      <c r="C379" s="25">
        <v>4.7454900999999996</v>
      </c>
      <c r="D379" s="26">
        <v>-8.3808897999999995E-4</v>
      </c>
      <c r="E379" s="28">
        <f t="shared" si="15"/>
        <v>1.3729035699999999E-4</v>
      </c>
      <c r="F379" s="18">
        <f t="shared" si="16"/>
        <v>0.66211833947798526</v>
      </c>
      <c r="G379" s="12">
        <f t="shared" si="17"/>
        <v>4.5651230666283942</v>
      </c>
    </row>
    <row r="380" spans="1:7" x14ac:dyDescent="0.25">
      <c r="A380" s="24">
        <v>18.738281000000001</v>
      </c>
      <c r="B380" s="23">
        <v>-18.778061000000001</v>
      </c>
      <c r="C380" s="25">
        <v>4.7454308999999997</v>
      </c>
      <c r="D380" s="26">
        <v>-8.4010366E-4</v>
      </c>
      <c r="E380" s="28">
        <f t="shared" si="15"/>
        <v>1.3762613699999998E-4</v>
      </c>
      <c r="F380" s="18">
        <f t="shared" si="16"/>
        <v>0.66413805107358659</v>
      </c>
      <c r="G380" s="12">
        <f t="shared" si="17"/>
        <v>4.5790484202144093</v>
      </c>
    </row>
    <row r="381" spans="1:7" x14ac:dyDescent="0.25">
      <c r="A381" s="24">
        <v>18.788086</v>
      </c>
      <c r="B381" s="23">
        <v>-18.837526</v>
      </c>
      <c r="C381" s="25">
        <v>4.7454362000000003</v>
      </c>
      <c r="D381" s="26">
        <v>-8.4512227000000002E-4</v>
      </c>
      <c r="E381" s="28">
        <f t="shared" si="15"/>
        <v>1.3846257199999999E-4</v>
      </c>
      <c r="F381" s="18">
        <f t="shared" si="16"/>
        <v>0.6662411952271331</v>
      </c>
      <c r="G381" s="12">
        <f t="shared" si="17"/>
        <v>4.5935490182425038</v>
      </c>
    </row>
    <row r="382" spans="1:7" x14ac:dyDescent="0.25">
      <c r="A382" s="24">
        <v>18.837890999999999</v>
      </c>
      <c r="B382" s="23">
        <v>-18.880033000000001</v>
      </c>
      <c r="C382" s="25">
        <v>4.7453656000000004</v>
      </c>
      <c r="D382" s="26">
        <v>-8.4666017000000003E-4</v>
      </c>
      <c r="E382" s="28">
        <f t="shared" si="15"/>
        <v>1.3871888866666667E-4</v>
      </c>
      <c r="F382" s="18">
        <f t="shared" si="16"/>
        <v>0.66774457281957922</v>
      </c>
      <c r="G382" s="12">
        <f t="shared" si="17"/>
        <v>4.6039143914936647</v>
      </c>
    </row>
    <row r="383" spans="1:7" x14ac:dyDescent="0.25">
      <c r="A383" s="24">
        <v>18.887695000000001</v>
      </c>
      <c r="B383" s="23">
        <v>-18.912502</v>
      </c>
      <c r="C383" s="25">
        <v>4.7452940999999997</v>
      </c>
      <c r="D383" s="26">
        <v>-8.4769719999999997E-4</v>
      </c>
      <c r="E383" s="28">
        <f t="shared" si="15"/>
        <v>1.3889172699999998E-4</v>
      </c>
      <c r="F383" s="18">
        <f t="shared" si="16"/>
        <v>0.66889292878563489</v>
      </c>
      <c r="G383" s="12">
        <f t="shared" si="17"/>
        <v>4.6118319886915824</v>
      </c>
    </row>
    <row r="384" spans="1:7" x14ac:dyDescent="0.25">
      <c r="A384" s="24">
        <v>18.9375</v>
      </c>
      <c r="B384" s="23">
        <v>-18.978628</v>
      </c>
      <c r="C384" s="25">
        <v>4.7452078000000002</v>
      </c>
      <c r="D384" s="26">
        <v>-8.5133308000000002E-4</v>
      </c>
      <c r="E384" s="28">
        <f t="shared" si="15"/>
        <v>1.39497707E-4</v>
      </c>
      <c r="F384" s="18">
        <f t="shared" si="16"/>
        <v>0.67123165762272252</v>
      </c>
      <c r="G384" s="12">
        <f t="shared" si="17"/>
        <v>4.6279568780417186</v>
      </c>
    </row>
    <row r="385" spans="1:7" x14ac:dyDescent="0.25">
      <c r="A385" s="24">
        <v>18.987304999999999</v>
      </c>
      <c r="B385" s="23">
        <v>-19.027349000000001</v>
      </c>
      <c r="C385" s="25">
        <v>4.7451958999999997</v>
      </c>
      <c r="D385" s="26">
        <v>-8.5416430000000002E-4</v>
      </c>
      <c r="E385" s="28">
        <f t="shared" si="15"/>
        <v>1.3996957699999999E-4</v>
      </c>
      <c r="F385" s="18">
        <f t="shared" si="16"/>
        <v>0.67295481050769601</v>
      </c>
      <c r="G385" s="12">
        <f t="shared" si="17"/>
        <v>4.639837541230599</v>
      </c>
    </row>
    <row r="386" spans="1:7" x14ac:dyDescent="0.25">
      <c r="A386" s="24">
        <v>19.037109000000001</v>
      </c>
      <c r="B386" s="23">
        <v>-19.074532999999999</v>
      </c>
      <c r="C386" s="25">
        <v>4.7450780999999997</v>
      </c>
      <c r="D386" s="26">
        <v>-8.5744255999999997E-4</v>
      </c>
      <c r="E386" s="28">
        <f t="shared" si="15"/>
        <v>1.4051595366666668E-4</v>
      </c>
      <c r="F386" s="18">
        <f t="shared" si="16"/>
        <v>0.67462360313766212</v>
      </c>
      <c r="G386" s="12">
        <f t="shared" si="17"/>
        <v>4.6513434054760818</v>
      </c>
    </row>
    <row r="387" spans="1:7" x14ac:dyDescent="0.25">
      <c r="A387" s="24">
        <v>19.086914</v>
      </c>
      <c r="B387" s="23">
        <v>-19.126377000000002</v>
      </c>
      <c r="C387" s="25">
        <v>4.7450466000000002</v>
      </c>
      <c r="D387" s="26">
        <v>-8.5828901999999996E-4</v>
      </c>
      <c r="E387" s="28">
        <f t="shared" si="15"/>
        <v>1.4065703033333334E-4</v>
      </c>
      <c r="F387" s="18">
        <f t="shared" si="16"/>
        <v>0.67645720955314137</v>
      </c>
      <c r="G387" s="12">
        <f t="shared" si="17"/>
        <v>4.6639856152493708</v>
      </c>
    </row>
    <row r="388" spans="1:7" x14ac:dyDescent="0.25">
      <c r="A388" s="24">
        <v>19.136718999999999</v>
      </c>
      <c r="B388" s="23">
        <v>-19.173683</v>
      </c>
      <c r="C388" s="25">
        <v>4.7449918000000002</v>
      </c>
      <c r="D388" s="26">
        <v>-8.6326600000000001E-4</v>
      </c>
      <c r="E388" s="28">
        <f t="shared" si="15"/>
        <v>1.41486527E-4</v>
      </c>
      <c r="F388" s="18">
        <f t="shared" si="16"/>
        <v>0.67813031705045357</v>
      </c>
      <c r="G388" s="12">
        <f t="shared" si="17"/>
        <v>4.675521229313393</v>
      </c>
    </row>
    <row r="389" spans="1:7" x14ac:dyDescent="0.25">
      <c r="A389" s="24">
        <v>19.186523000000001</v>
      </c>
      <c r="B389" s="23">
        <v>-19.208513</v>
      </c>
      <c r="C389" s="25">
        <v>4.7449174000000003</v>
      </c>
      <c r="D389" s="26">
        <v>-8.6390971999999999E-4</v>
      </c>
      <c r="E389" s="28">
        <f t="shared" ref="E389:E452" si="18" xml:space="preserve"> (delta_0 - D389) / L</f>
        <v>1.4159381366666667E-4</v>
      </c>
      <c r="F389" s="18">
        <f t="shared" ref="F389:F452" si="19" xml:space="preserve"> -B389 / A_6x12_in2</f>
        <v>0.67936217630998486</v>
      </c>
      <c r="G389" s="12">
        <f t="shared" ref="G389:G452" si="20" xml:space="preserve"> -B389 * kip_to_N / A_6x12_mm2</f>
        <v>4.6840145586553339</v>
      </c>
    </row>
    <row r="390" spans="1:7" x14ac:dyDescent="0.25">
      <c r="A390" s="24">
        <v>19.236328</v>
      </c>
      <c r="B390" s="23">
        <v>-19.277221999999998</v>
      </c>
      <c r="C390" s="25">
        <v>4.7447680999999999</v>
      </c>
      <c r="D390" s="26">
        <v>-8.6700316999999995E-4</v>
      </c>
      <c r="E390" s="28">
        <f t="shared" si="18"/>
        <v>1.4210938866666666E-4</v>
      </c>
      <c r="F390" s="18">
        <f t="shared" si="19"/>
        <v>0.6817922600844073</v>
      </c>
      <c r="G390" s="12">
        <f t="shared" si="20"/>
        <v>4.7007693150651937</v>
      </c>
    </row>
    <row r="391" spans="1:7" x14ac:dyDescent="0.25">
      <c r="A391" s="24">
        <v>19.286133</v>
      </c>
      <c r="B391" s="23">
        <v>-19.319379999999999</v>
      </c>
      <c r="C391" s="25">
        <v>4.7447371</v>
      </c>
      <c r="D391" s="26">
        <v>-8.6927414000000005E-4</v>
      </c>
      <c r="E391" s="28">
        <f t="shared" si="18"/>
        <v>1.4248788366666667E-4</v>
      </c>
      <c r="F391" s="18">
        <f t="shared" si="19"/>
        <v>0.68328329432682244</v>
      </c>
      <c r="G391" s="12">
        <f t="shared" si="20"/>
        <v>4.7110495843272551</v>
      </c>
    </row>
    <row r="392" spans="1:7" x14ac:dyDescent="0.25">
      <c r="A392" s="24">
        <v>19.335937999999999</v>
      </c>
      <c r="B392" s="23">
        <v>-19.373750999999999</v>
      </c>
      <c r="C392" s="25">
        <v>4.7447132999999999</v>
      </c>
      <c r="D392" s="26">
        <v>-8.7300536999999998E-4</v>
      </c>
      <c r="E392" s="28">
        <f t="shared" si="18"/>
        <v>1.4310975533333333E-4</v>
      </c>
      <c r="F392" s="18">
        <f t="shared" si="19"/>
        <v>0.68520627508478893</v>
      </c>
      <c r="G392" s="12">
        <f t="shared" si="20"/>
        <v>4.7243080055058568</v>
      </c>
    </row>
    <row r="393" spans="1:7" x14ac:dyDescent="0.25">
      <c r="A393" s="24">
        <v>19.385742</v>
      </c>
      <c r="B393" s="23">
        <v>-19.420529999999999</v>
      </c>
      <c r="C393" s="25">
        <v>4.7446804</v>
      </c>
      <c r="D393" s="26">
        <v>-8.726478E-4</v>
      </c>
      <c r="E393" s="28">
        <f t="shared" si="18"/>
        <v>1.4305016033333334E-4</v>
      </c>
      <c r="F393" s="18">
        <f t="shared" si="19"/>
        <v>0.68686074376987694</v>
      </c>
      <c r="G393" s="12">
        <f t="shared" si="20"/>
        <v>4.7357151101078294</v>
      </c>
    </row>
    <row r="394" spans="1:7" x14ac:dyDescent="0.25">
      <c r="A394" s="24">
        <v>19.435547</v>
      </c>
      <c r="B394" s="23">
        <v>-19.456371000000001</v>
      </c>
      <c r="C394" s="25">
        <v>4.7446647000000004</v>
      </c>
      <c r="D394" s="26">
        <v>-8.7673665000000003E-4</v>
      </c>
      <c r="E394" s="28">
        <f t="shared" si="18"/>
        <v>1.4373163533333336E-4</v>
      </c>
      <c r="F394" s="18">
        <f t="shared" si="19"/>
        <v>0.68812835983995624</v>
      </c>
      <c r="G394" s="12">
        <f t="shared" si="20"/>
        <v>4.7444549727820906</v>
      </c>
    </row>
    <row r="395" spans="1:7" x14ac:dyDescent="0.25">
      <c r="A395" s="24">
        <v>19.485351999999999</v>
      </c>
      <c r="B395" s="23">
        <v>-19.498875000000002</v>
      </c>
      <c r="C395" s="25">
        <v>4.7444940000000004</v>
      </c>
      <c r="D395" s="26">
        <v>-8.7634322999999997E-4</v>
      </c>
      <c r="E395" s="28">
        <f t="shared" si="18"/>
        <v>1.4366606533333334E-4</v>
      </c>
      <c r="F395" s="18">
        <f t="shared" si="19"/>
        <v>0.68963163132910688</v>
      </c>
      <c r="G395" s="12">
        <f t="shared" si="20"/>
        <v>4.7548196144803363</v>
      </c>
    </row>
    <row r="396" spans="1:7" x14ac:dyDescent="0.25">
      <c r="A396" s="24">
        <v>19.535156000000001</v>
      </c>
      <c r="B396" s="23">
        <v>-19.567499000000002</v>
      </c>
      <c r="C396" s="25">
        <v>4.7445269000000003</v>
      </c>
      <c r="D396" s="26">
        <v>-8.8047975000000002E-4</v>
      </c>
      <c r="E396" s="28">
        <f t="shared" si="18"/>
        <v>1.4435548533333332E-4</v>
      </c>
      <c r="F396" s="18">
        <f t="shared" si="19"/>
        <v>0.69205870884349319</v>
      </c>
      <c r="G396" s="12">
        <f t="shared" si="20"/>
        <v>4.7715536435576089</v>
      </c>
    </row>
    <row r="397" spans="1:7" x14ac:dyDescent="0.25">
      <c r="A397" s="24">
        <v>19.584961</v>
      </c>
      <c r="B397" s="23">
        <v>-19.612283999999999</v>
      </c>
      <c r="C397" s="25">
        <v>4.7443533000000002</v>
      </c>
      <c r="D397" s="26">
        <v>-8.8379381000000003E-4</v>
      </c>
      <c r="E397" s="28">
        <f t="shared" si="18"/>
        <v>1.4490782866666667E-4</v>
      </c>
      <c r="F397" s="18">
        <f t="shared" si="19"/>
        <v>0.69364265420490878</v>
      </c>
      <c r="G397" s="12">
        <f t="shared" si="20"/>
        <v>4.7824745093221459</v>
      </c>
    </row>
    <row r="398" spans="1:7" x14ac:dyDescent="0.25">
      <c r="A398" s="24">
        <v>19.634765999999999</v>
      </c>
      <c r="B398" s="23">
        <v>-19.676359000000001</v>
      </c>
      <c r="C398" s="25">
        <v>4.7443651999999998</v>
      </c>
      <c r="D398" s="26">
        <v>-8.8664289999999997E-4</v>
      </c>
      <c r="E398" s="28">
        <f t="shared" si="18"/>
        <v>1.45382677E-4</v>
      </c>
      <c r="F398" s="18">
        <f t="shared" si="19"/>
        <v>0.69590884375571183</v>
      </c>
      <c r="G398" s="12">
        <f t="shared" si="20"/>
        <v>4.7980992603294652</v>
      </c>
    </row>
    <row r="399" spans="1:7" x14ac:dyDescent="0.25">
      <c r="A399" s="24">
        <v>19.684570000000001</v>
      </c>
      <c r="B399" s="23">
        <v>-19.718582000000001</v>
      </c>
      <c r="C399" s="25">
        <v>4.7443708999999998</v>
      </c>
      <c r="D399" s="26">
        <v>-8.8914634999999996E-4</v>
      </c>
      <c r="E399" s="28">
        <f t="shared" si="18"/>
        <v>1.4579991866666667E-4</v>
      </c>
      <c r="F399" s="18">
        <f t="shared" si="19"/>
        <v>0.69740217690286044</v>
      </c>
      <c r="G399" s="12">
        <f t="shared" si="20"/>
        <v>4.8083953799046819</v>
      </c>
    </row>
    <row r="400" spans="1:7" x14ac:dyDescent="0.25">
      <c r="A400" s="24">
        <v>19.734375</v>
      </c>
      <c r="B400" s="23">
        <v>-19.760138000000001</v>
      </c>
      <c r="C400" s="25">
        <v>4.7441858999999997</v>
      </c>
      <c r="D400" s="26">
        <v>-8.9129805999999998E-4</v>
      </c>
      <c r="E400" s="28">
        <f t="shared" si="18"/>
        <v>1.4615853699999999E-4</v>
      </c>
      <c r="F400" s="18">
        <f t="shared" si="19"/>
        <v>0.69887191975066643</v>
      </c>
      <c r="G400" s="12">
        <f t="shared" si="20"/>
        <v>4.8185288508818198</v>
      </c>
    </row>
    <row r="401" spans="1:7" x14ac:dyDescent="0.25">
      <c r="A401" s="24">
        <v>19.784179999999999</v>
      </c>
      <c r="B401" s="23">
        <v>-19.809221000000001</v>
      </c>
      <c r="C401" s="25">
        <v>4.7442031</v>
      </c>
      <c r="D401" s="26">
        <v>-8.9303253000000003E-4</v>
      </c>
      <c r="E401" s="28">
        <f t="shared" si="18"/>
        <v>1.4644761533333332E-4</v>
      </c>
      <c r="F401" s="18">
        <f t="shared" si="19"/>
        <v>0.70060787576661743</v>
      </c>
      <c r="G401" s="12">
        <f t="shared" si="20"/>
        <v>4.8304977881224316</v>
      </c>
    </row>
    <row r="402" spans="1:7" x14ac:dyDescent="0.25">
      <c r="A402" s="24">
        <v>19.833984000000001</v>
      </c>
      <c r="B402" s="23">
        <v>-19.856344</v>
      </c>
      <c r="C402" s="25">
        <v>4.7440243000000004</v>
      </c>
      <c r="D402" s="26">
        <v>-8.9783069999999998E-4</v>
      </c>
      <c r="E402" s="28">
        <f t="shared" si="18"/>
        <v>1.4724731033333334E-4</v>
      </c>
      <c r="F402" s="18">
        <f t="shared" si="19"/>
        <v>0.7022745109629106</v>
      </c>
      <c r="G402" s="12">
        <f t="shared" si="20"/>
        <v>4.8419887774586448</v>
      </c>
    </row>
    <row r="403" spans="1:7" x14ac:dyDescent="0.25">
      <c r="A403" s="24">
        <v>19.883789</v>
      </c>
      <c r="B403" s="23">
        <v>-19.907696000000001</v>
      </c>
      <c r="C403" s="25">
        <v>4.7440686000000003</v>
      </c>
      <c r="D403" s="26">
        <v>-8.9774728999999999E-4</v>
      </c>
      <c r="E403" s="28">
        <f t="shared" si="18"/>
        <v>1.4723340866666667E-4</v>
      </c>
      <c r="F403" s="18">
        <f t="shared" si="19"/>
        <v>0.70409071643794507</v>
      </c>
      <c r="G403" s="12">
        <f t="shared" si="20"/>
        <v>4.8545110125538899</v>
      </c>
    </row>
    <row r="404" spans="1:7" x14ac:dyDescent="0.25">
      <c r="A404" s="24">
        <v>19.933593999999999</v>
      </c>
      <c r="B404" s="23">
        <v>-19.953617000000001</v>
      </c>
      <c r="C404" s="25">
        <v>4.7438878999999998</v>
      </c>
      <c r="D404" s="26">
        <v>-8.9954137000000005E-4</v>
      </c>
      <c r="E404" s="28">
        <f t="shared" si="18"/>
        <v>1.4753242199999999E-4</v>
      </c>
      <c r="F404" s="18">
        <f t="shared" si="19"/>
        <v>0.70571483958055015</v>
      </c>
      <c r="G404" s="12">
        <f t="shared" si="20"/>
        <v>4.8657088930222017</v>
      </c>
    </row>
    <row r="405" spans="1:7" x14ac:dyDescent="0.25">
      <c r="A405" s="24">
        <v>19.983398000000001</v>
      </c>
      <c r="B405" s="23">
        <v>-19.995798000000001</v>
      </c>
      <c r="C405" s="25">
        <v>4.7438935999999998</v>
      </c>
      <c r="D405" s="26">
        <v>-9.0379117000000001E-4</v>
      </c>
      <c r="E405" s="28">
        <f t="shared" si="18"/>
        <v>1.4824072200000002E-4</v>
      </c>
      <c r="F405" s="18">
        <f t="shared" si="19"/>
        <v>0.70720668728156333</v>
      </c>
      <c r="G405" s="12">
        <f t="shared" si="20"/>
        <v>4.8759947708566092</v>
      </c>
    </row>
    <row r="406" spans="1:7" x14ac:dyDescent="0.25">
      <c r="A406" s="24">
        <v>20.033203</v>
      </c>
      <c r="B406" s="23">
        <v>-20.038136000000002</v>
      </c>
      <c r="C406" s="25">
        <v>4.7438579000000001</v>
      </c>
      <c r="D406" s="26">
        <v>-9.0672972000000005E-4</v>
      </c>
      <c r="E406" s="28">
        <f t="shared" si="18"/>
        <v>1.4873048033333335E-4</v>
      </c>
      <c r="F406" s="18">
        <f t="shared" si="19"/>
        <v>0.70870408772170213</v>
      </c>
      <c r="G406" s="12">
        <f t="shared" si="20"/>
        <v>4.8863189332935644</v>
      </c>
    </row>
    <row r="407" spans="1:7" x14ac:dyDescent="0.25">
      <c r="A407" s="24">
        <v>20.083008</v>
      </c>
      <c r="B407" s="23">
        <v>-20.104085999999999</v>
      </c>
      <c r="C407" s="25">
        <v>4.7437234000000004</v>
      </c>
      <c r="D407" s="26">
        <v>-9.1043714000000003E-4</v>
      </c>
      <c r="E407" s="28">
        <f t="shared" si="18"/>
        <v>1.4934838366666668E-4</v>
      </c>
      <c r="F407" s="18">
        <f t="shared" si="19"/>
        <v>0.71103659183212664</v>
      </c>
      <c r="G407" s="12">
        <f t="shared" si="20"/>
        <v>4.9024009048726924</v>
      </c>
    </row>
    <row r="408" spans="1:7" x14ac:dyDescent="0.25">
      <c r="A408" s="24">
        <v>20.132812999999999</v>
      </c>
      <c r="B408" s="23">
        <v>-20.163074000000002</v>
      </c>
      <c r="C408" s="25">
        <v>4.7437901</v>
      </c>
      <c r="D408" s="26">
        <v>-9.1228483000000001E-4</v>
      </c>
      <c r="E408" s="28">
        <f t="shared" si="18"/>
        <v>1.4965633200000002E-4</v>
      </c>
      <c r="F408" s="18">
        <f t="shared" si="19"/>
        <v>0.71312286556170557</v>
      </c>
      <c r="G408" s="12">
        <f t="shared" si="20"/>
        <v>4.9167851859873188</v>
      </c>
    </row>
    <row r="409" spans="1:7" x14ac:dyDescent="0.25">
      <c r="A409" s="24">
        <v>20.182617</v>
      </c>
      <c r="B409" s="23">
        <v>-20.196753000000001</v>
      </c>
      <c r="C409" s="25">
        <v>4.7436274999999997</v>
      </c>
      <c r="D409" s="26">
        <v>-9.1196892999999995E-4</v>
      </c>
      <c r="E409" s="28">
        <f t="shared" si="18"/>
        <v>1.4960368199999998E-4</v>
      </c>
      <c r="F409" s="18">
        <f t="shared" si="19"/>
        <v>0.71431401652357041</v>
      </c>
      <c r="G409" s="12">
        <f t="shared" si="20"/>
        <v>4.9249978428609129</v>
      </c>
    </row>
    <row r="410" spans="1:7" x14ac:dyDescent="0.25">
      <c r="A410" s="24">
        <v>20.232422</v>
      </c>
      <c r="B410" s="23">
        <v>-20.247821999999999</v>
      </c>
      <c r="C410" s="25">
        <v>4.7436094000000004</v>
      </c>
      <c r="D410" s="26">
        <v>-9.1519946000000001E-4</v>
      </c>
      <c r="E410" s="28">
        <f t="shared" si="18"/>
        <v>1.5014210366666667E-4</v>
      </c>
      <c r="F410" s="18">
        <f t="shared" si="19"/>
        <v>0.71612021292107253</v>
      </c>
      <c r="G410" s="12">
        <f t="shared" si="20"/>
        <v>4.9374510681311854</v>
      </c>
    </row>
    <row r="411" spans="1:7" x14ac:dyDescent="0.25">
      <c r="A411" s="24">
        <v>20.282226999999999</v>
      </c>
      <c r="B411" s="23">
        <v>-20.302050000000001</v>
      </c>
      <c r="C411" s="25">
        <v>4.7435527000000004</v>
      </c>
      <c r="D411" s="26">
        <v>-9.1681477999999998E-4</v>
      </c>
      <c r="E411" s="28">
        <f t="shared" si="18"/>
        <v>1.5041132366666666E-4</v>
      </c>
      <c r="F411" s="18">
        <f t="shared" si="19"/>
        <v>0.71803813608862532</v>
      </c>
      <c r="G411" s="12">
        <f t="shared" si="20"/>
        <v>4.9506746186208446</v>
      </c>
    </row>
    <row r="412" spans="1:7" x14ac:dyDescent="0.25">
      <c r="A412" s="24">
        <v>20.332031000000001</v>
      </c>
      <c r="B412" s="23">
        <v>-20.354904000000001</v>
      </c>
      <c r="C412" s="25">
        <v>4.7435374000000001</v>
      </c>
      <c r="D412" s="26">
        <v>-9.1670749999999996E-4</v>
      </c>
      <c r="E412" s="28">
        <f t="shared" si="18"/>
        <v>1.5039344366666666E-4</v>
      </c>
      <c r="F412" s="18">
        <f t="shared" si="19"/>
        <v>0.71990746394688732</v>
      </c>
      <c r="G412" s="12">
        <f t="shared" si="20"/>
        <v>4.9635631178754807</v>
      </c>
    </row>
    <row r="413" spans="1:7" x14ac:dyDescent="0.25">
      <c r="A413" s="24">
        <v>20.381836</v>
      </c>
      <c r="B413" s="23">
        <v>-20.415464</v>
      </c>
      <c r="C413" s="25">
        <v>4.7433591000000002</v>
      </c>
      <c r="D413" s="26">
        <v>-9.1463921E-4</v>
      </c>
      <c r="E413" s="28">
        <f t="shared" si="18"/>
        <v>1.5004872866666668E-4</v>
      </c>
      <c r="F413" s="18">
        <f t="shared" si="19"/>
        <v>0.72204933580325292</v>
      </c>
      <c r="G413" s="12">
        <f t="shared" si="20"/>
        <v>4.9783307327175113</v>
      </c>
    </row>
    <row r="414" spans="1:7" x14ac:dyDescent="0.25">
      <c r="A414" s="24">
        <v>20.431640999999999</v>
      </c>
      <c r="B414" s="23">
        <v>-20.458877999999999</v>
      </c>
      <c r="C414" s="25">
        <v>4.7433380999999999</v>
      </c>
      <c r="D414" s="26">
        <v>-9.1980101E-4</v>
      </c>
      <c r="E414" s="28">
        <f t="shared" si="18"/>
        <v>1.5090902866666666E-4</v>
      </c>
      <c r="F414" s="18">
        <f t="shared" si="19"/>
        <v>0.7235847919586732</v>
      </c>
      <c r="G414" s="12">
        <f t="shared" si="20"/>
        <v>4.9889172787999421</v>
      </c>
    </row>
    <row r="415" spans="1:7" x14ac:dyDescent="0.25">
      <c r="A415" s="24">
        <v>20.481445000000001</v>
      </c>
      <c r="B415" s="23">
        <v>-20.506187000000001</v>
      </c>
      <c r="C415" s="25">
        <v>4.7433372</v>
      </c>
      <c r="D415" s="26">
        <v>-9.2085596E-4</v>
      </c>
      <c r="E415" s="28">
        <f t="shared" si="18"/>
        <v>1.5108485366666666E-4</v>
      </c>
      <c r="F415" s="18">
        <f t="shared" si="19"/>
        <v>0.72525800555928088</v>
      </c>
      <c r="G415" s="12">
        <f t="shared" si="20"/>
        <v>5.0004536244168794</v>
      </c>
    </row>
    <row r="416" spans="1:7" x14ac:dyDescent="0.25">
      <c r="A416" s="24">
        <v>20.53125</v>
      </c>
      <c r="B416" s="23">
        <v>-20.549437999999999</v>
      </c>
      <c r="C416" s="25">
        <v>4.7431907999999998</v>
      </c>
      <c r="D416" s="26">
        <v>-9.2321633999999997E-4</v>
      </c>
      <c r="E416" s="28">
        <f t="shared" si="18"/>
        <v>1.5147825033333333E-4</v>
      </c>
      <c r="F416" s="18">
        <f t="shared" si="19"/>
        <v>0.7267876967689848</v>
      </c>
      <c r="G416" s="12">
        <f t="shared" si="20"/>
        <v>5.0110004227909331</v>
      </c>
    </row>
    <row r="417" spans="1:7" x14ac:dyDescent="0.25">
      <c r="A417" s="24">
        <v>20.581054999999999</v>
      </c>
      <c r="B417" s="23">
        <v>-20.591128999999999</v>
      </c>
      <c r="C417" s="25">
        <v>4.7431859999999997</v>
      </c>
      <c r="D417" s="26">
        <v>-9.2620251000000002E-4</v>
      </c>
      <c r="E417" s="28">
        <f t="shared" si="18"/>
        <v>1.5197594533333334E-4</v>
      </c>
      <c r="F417" s="18">
        <f t="shared" si="19"/>
        <v>0.72826221426508342</v>
      </c>
      <c r="G417" s="12">
        <f t="shared" si="20"/>
        <v>5.0211668136492422</v>
      </c>
    </row>
    <row r="418" spans="1:7" x14ac:dyDescent="0.25">
      <c r="A418" s="24">
        <v>20.630859000000001</v>
      </c>
      <c r="B418" s="23">
        <v>-20.641569</v>
      </c>
      <c r="C418" s="25">
        <v>4.7430816</v>
      </c>
      <c r="D418" s="26">
        <v>-9.2786544999999998E-4</v>
      </c>
      <c r="E418" s="28">
        <f t="shared" si="18"/>
        <v>1.5225310200000001E-4</v>
      </c>
      <c r="F418" s="18">
        <f t="shared" si="19"/>
        <v>0.73004616433831804</v>
      </c>
      <c r="G418" s="12">
        <f t="shared" si="20"/>
        <v>5.0334666566583586</v>
      </c>
    </row>
    <row r="419" spans="1:7" x14ac:dyDescent="0.25">
      <c r="A419" s="24">
        <v>20.680664</v>
      </c>
      <c r="B419" s="23">
        <v>-20.697237000000001</v>
      </c>
      <c r="C419" s="25">
        <v>4.7430915999999996</v>
      </c>
      <c r="D419" s="26">
        <v>-9.3287229999999995E-4</v>
      </c>
      <c r="E419" s="28">
        <f t="shared" si="18"/>
        <v>1.5308757699999999E-4</v>
      </c>
      <c r="F419" s="18">
        <f t="shared" si="19"/>
        <v>0.73201501708766015</v>
      </c>
      <c r="G419" s="12">
        <f t="shared" si="20"/>
        <v>5.0470413525471676</v>
      </c>
    </row>
    <row r="420" spans="1:7" x14ac:dyDescent="0.25">
      <c r="A420" s="24">
        <v>20.730468999999999</v>
      </c>
      <c r="B420" s="23">
        <v>-20.742023</v>
      </c>
      <c r="C420" s="25">
        <v>4.7429294999999998</v>
      </c>
      <c r="D420" s="26">
        <v>-9.3334913000000001E-4</v>
      </c>
      <c r="E420" s="28">
        <f t="shared" si="18"/>
        <v>1.5316704866666668E-4</v>
      </c>
      <c r="F420" s="18">
        <f t="shared" si="19"/>
        <v>0.7335989978168409</v>
      </c>
      <c r="G420" s="12">
        <f t="shared" si="20"/>
        <v>5.0579624621626769</v>
      </c>
    </row>
    <row r="421" spans="1:7" x14ac:dyDescent="0.25">
      <c r="A421" s="24">
        <v>20.780273000000001</v>
      </c>
      <c r="B421" s="23">
        <v>-20.785276</v>
      </c>
      <c r="C421" s="25">
        <v>4.7429752000000001</v>
      </c>
      <c r="D421" s="26">
        <v>-9.3370675999999997E-4</v>
      </c>
      <c r="E421" s="28">
        <f t="shared" si="18"/>
        <v>1.5322665366666668E-4</v>
      </c>
      <c r="F421" s="18">
        <f t="shared" si="19"/>
        <v>0.73512875976207515</v>
      </c>
      <c r="G421" s="12">
        <f t="shared" si="20"/>
        <v>5.0685097482386743</v>
      </c>
    </row>
    <row r="422" spans="1:7" x14ac:dyDescent="0.25">
      <c r="A422" s="24">
        <v>20.830078</v>
      </c>
      <c r="B422" s="23">
        <v>-20.831116000000002</v>
      </c>
      <c r="C422" s="25">
        <v>4.7428926999999996</v>
      </c>
      <c r="D422" s="26">
        <v>-9.3976856000000004E-4</v>
      </c>
      <c r="E422" s="28">
        <f t="shared" si="18"/>
        <v>1.5423695366666667E-4</v>
      </c>
      <c r="F422" s="18">
        <f t="shared" si="19"/>
        <v>0.73675001811570462</v>
      </c>
      <c r="G422" s="12">
        <f t="shared" si="20"/>
        <v>5.0796878767782845</v>
      </c>
    </row>
    <row r="423" spans="1:7" x14ac:dyDescent="0.25">
      <c r="A423" s="24">
        <v>20.879883</v>
      </c>
      <c r="B423" s="23">
        <v>-20.882973</v>
      </c>
      <c r="C423" s="25">
        <v>4.7428540999999997</v>
      </c>
      <c r="D423" s="26">
        <v>-9.3989365000000003E-4</v>
      </c>
      <c r="E423" s="28">
        <f t="shared" si="18"/>
        <v>1.54257802E-4</v>
      </c>
      <c r="F423" s="18">
        <f t="shared" si="19"/>
        <v>0.73858408431213041</v>
      </c>
      <c r="G423" s="12">
        <f t="shared" si="20"/>
        <v>5.0923332566142028</v>
      </c>
    </row>
    <row r="424" spans="1:7" x14ac:dyDescent="0.25">
      <c r="A424" s="24">
        <v>20.929687999999999</v>
      </c>
      <c r="B424" s="23">
        <v>-20.953098000000001</v>
      </c>
      <c r="C424" s="25">
        <v>4.7427311000000003</v>
      </c>
      <c r="D424" s="26">
        <v>-9.4395869999999997E-4</v>
      </c>
      <c r="E424" s="28">
        <f t="shared" si="18"/>
        <v>1.5493531033333331E-4</v>
      </c>
      <c r="F424" s="18">
        <f t="shared" si="19"/>
        <v>0.74106424884197919</v>
      </c>
      <c r="G424" s="12">
        <f t="shared" si="20"/>
        <v>5.1094333059998949</v>
      </c>
    </row>
    <row r="425" spans="1:7" x14ac:dyDescent="0.25">
      <c r="A425" s="24">
        <v>20.979492</v>
      </c>
      <c r="B425" s="23">
        <v>-21.005254999999998</v>
      </c>
      <c r="C425" s="25">
        <v>4.7426542999999999</v>
      </c>
      <c r="D425" s="26">
        <v>-9.4643234999999999E-4</v>
      </c>
      <c r="E425" s="28">
        <f t="shared" si="18"/>
        <v>1.5534758533333333E-4</v>
      </c>
      <c r="F425" s="18">
        <f t="shared" si="19"/>
        <v>0.74290892536794439</v>
      </c>
      <c r="G425" s="12">
        <f t="shared" si="20"/>
        <v>5.1221518411273026</v>
      </c>
    </row>
    <row r="426" spans="1:7" x14ac:dyDescent="0.25">
      <c r="A426" s="24">
        <v>21.029297</v>
      </c>
      <c r="B426" s="23">
        <v>-21.042995000000001</v>
      </c>
      <c r="C426" s="25">
        <v>4.7426881999999999</v>
      </c>
      <c r="D426" s="26">
        <v>-9.4690325E-4</v>
      </c>
      <c r="E426" s="28">
        <f t="shared" si="18"/>
        <v>1.5542606866666668E-4</v>
      </c>
      <c r="F426" s="18">
        <f t="shared" si="19"/>
        <v>0.74424370482400859</v>
      </c>
      <c r="G426" s="12">
        <f t="shared" si="20"/>
        <v>5.1313547767966936</v>
      </c>
    </row>
    <row r="427" spans="1:7" x14ac:dyDescent="0.25">
      <c r="A427" s="24">
        <v>21.079101999999999</v>
      </c>
      <c r="B427" s="23">
        <v>-21.083469000000001</v>
      </c>
      <c r="C427" s="25">
        <v>4.7426323999999997</v>
      </c>
      <c r="D427" s="26">
        <v>-9.5186830999999998E-4</v>
      </c>
      <c r="E427" s="28">
        <f t="shared" si="18"/>
        <v>1.5625357866666666E-4</v>
      </c>
      <c r="F427" s="18">
        <f t="shared" si="19"/>
        <v>0.74567517974994213</v>
      </c>
      <c r="G427" s="12">
        <f t="shared" si="20"/>
        <v>5.1412244010225265</v>
      </c>
    </row>
    <row r="428" spans="1:7" x14ac:dyDescent="0.25">
      <c r="A428" s="24">
        <v>21.128906000000001</v>
      </c>
      <c r="B428" s="23">
        <v>-21.127188</v>
      </c>
      <c r="C428" s="25">
        <v>4.7424998</v>
      </c>
      <c r="D428" s="26">
        <v>-9.5292925999999997E-4</v>
      </c>
      <c r="E428" s="28">
        <f t="shared" si="18"/>
        <v>1.5643040366666665E-4</v>
      </c>
      <c r="F428" s="18">
        <f t="shared" si="19"/>
        <v>0.74722142307372763</v>
      </c>
      <c r="G428" s="12">
        <f t="shared" si="20"/>
        <v>5.1518853216513047</v>
      </c>
    </row>
    <row r="429" spans="1:7" x14ac:dyDescent="0.25">
      <c r="A429" s="24">
        <v>21.178711</v>
      </c>
      <c r="B429" s="23">
        <v>-21.178215000000002</v>
      </c>
      <c r="C429" s="25">
        <v>4.7424679000000003</v>
      </c>
      <c r="D429" s="26">
        <v>-9.5811479999999998E-4</v>
      </c>
      <c r="E429" s="28">
        <f t="shared" si="18"/>
        <v>1.5729466033333333E-4</v>
      </c>
      <c r="F429" s="18">
        <f t="shared" si="19"/>
        <v>0.74902613402509433</v>
      </c>
      <c r="G429" s="12">
        <f t="shared" si="20"/>
        <v>5.1643283051807689</v>
      </c>
    </row>
    <row r="430" spans="1:7" x14ac:dyDescent="0.25">
      <c r="A430" s="24">
        <v>21.228515999999999</v>
      </c>
      <c r="B430" s="23">
        <v>-21.249067</v>
      </c>
      <c r="C430" s="25">
        <v>4.7424277999999997</v>
      </c>
      <c r="D430" s="26">
        <v>-9.5950957999999995E-4</v>
      </c>
      <c r="E430" s="28">
        <f t="shared" si="18"/>
        <v>1.5752712366666664E-4</v>
      </c>
      <c r="F430" s="18">
        <f t="shared" si="19"/>
        <v>0.75153201092019362</v>
      </c>
      <c r="G430" s="12">
        <f t="shared" si="20"/>
        <v>5.181605634222838</v>
      </c>
    </row>
    <row r="431" spans="1:7" x14ac:dyDescent="0.25">
      <c r="A431" s="24">
        <v>21.278320000000001</v>
      </c>
      <c r="B431" s="23">
        <v>-21.267578</v>
      </c>
      <c r="C431" s="25">
        <v>4.7423948999999999</v>
      </c>
      <c r="D431" s="26">
        <v>-9.5989700999999999E-4</v>
      </c>
      <c r="E431" s="28">
        <f t="shared" si="18"/>
        <v>1.5759169533333334E-4</v>
      </c>
      <c r="F431" s="18">
        <f t="shared" si="19"/>
        <v>0.75218670362054341</v>
      </c>
      <c r="G431" s="12">
        <f t="shared" si="20"/>
        <v>5.1861195595587164</v>
      </c>
    </row>
    <row r="432" spans="1:7" x14ac:dyDescent="0.25">
      <c r="A432" s="24">
        <v>21.328125</v>
      </c>
      <c r="B432" s="23">
        <v>-21.327314000000001</v>
      </c>
      <c r="C432" s="25">
        <v>4.7423139000000001</v>
      </c>
      <c r="D432" s="26">
        <v>-9.6314551999999998E-4</v>
      </c>
      <c r="E432" s="28">
        <f t="shared" si="18"/>
        <v>1.5813311366666665E-4</v>
      </c>
      <c r="F432" s="18">
        <f t="shared" si="19"/>
        <v>0.75429943243844066</v>
      </c>
      <c r="G432" s="12">
        <f t="shared" si="20"/>
        <v>5.2006862412001249</v>
      </c>
    </row>
    <row r="433" spans="1:7" x14ac:dyDescent="0.25">
      <c r="A433" s="24">
        <v>21.377929999999999</v>
      </c>
      <c r="B433" s="23">
        <v>-21.368773999999998</v>
      </c>
      <c r="C433" s="25">
        <v>4.7422241999999999</v>
      </c>
      <c r="D433" s="26">
        <v>-9.6494552999999998E-4</v>
      </c>
      <c r="E433" s="28">
        <f t="shared" si="18"/>
        <v>1.5843311533333333E-4</v>
      </c>
      <c r="F433" s="18">
        <f t="shared" si="19"/>
        <v>0.75576577998079386</v>
      </c>
      <c r="G433" s="12">
        <f t="shared" si="20"/>
        <v>5.2107963024839856</v>
      </c>
    </row>
    <row r="434" spans="1:7" x14ac:dyDescent="0.25">
      <c r="A434" s="24">
        <v>21.427734000000001</v>
      </c>
      <c r="B434" s="23">
        <v>-21.438856000000001</v>
      </c>
      <c r="C434" s="25">
        <v>4.7421651000000002</v>
      </c>
      <c r="D434" s="26">
        <v>-9.6724625000000003E-4</v>
      </c>
      <c r="E434" s="28">
        <f t="shared" si="18"/>
        <v>1.5881656866666667E-4</v>
      </c>
      <c r="F434" s="18">
        <f t="shared" si="19"/>
        <v>0.75824442369674205</v>
      </c>
      <c r="G434" s="12">
        <f t="shared" si="20"/>
        <v>5.227885866277898</v>
      </c>
    </row>
    <row r="435" spans="1:7" x14ac:dyDescent="0.25">
      <c r="A435" s="24">
        <v>21.477539</v>
      </c>
      <c r="B435" s="23">
        <v>-21.485256</v>
      </c>
      <c r="C435" s="25">
        <v>4.7421432000000001</v>
      </c>
      <c r="D435" s="26">
        <v>-9.7185966999999997E-4</v>
      </c>
      <c r="E435" s="28">
        <f t="shared" si="18"/>
        <v>1.59585472E-4</v>
      </c>
      <c r="F435" s="18">
        <f t="shared" si="19"/>
        <v>0.75988548799884514</v>
      </c>
      <c r="G435" s="12">
        <f t="shared" si="20"/>
        <v>5.2392005513616207</v>
      </c>
    </row>
    <row r="436" spans="1:7" x14ac:dyDescent="0.25">
      <c r="A436" s="24">
        <v>21.527343999999999</v>
      </c>
      <c r="B436" s="23">
        <v>-21.526779000000001</v>
      </c>
      <c r="C436" s="25">
        <v>4.7419558000000004</v>
      </c>
      <c r="D436" s="26">
        <v>-9.7386236000000001E-4</v>
      </c>
      <c r="E436" s="28">
        <f t="shared" si="18"/>
        <v>1.5991925366666668E-4</v>
      </c>
      <c r="F436" s="18">
        <f t="shared" si="19"/>
        <v>0.76135406371040171</v>
      </c>
      <c r="G436" s="12">
        <f t="shared" si="20"/>
        <v>5.2493259752566956</v>
      </c>
    </row>
    <row r="437" spans="1:7" x14ac:dyDescent="0.25">
      <c r="A437" s="24">
        <v>21.577148000000001</v>
      </c>
      <c r="B437" s="23">
        <v>-21.583227000000001</v>
      </c>
      <c r="C437" s="25">
        <v>4.7419409999999997</v>
      </c>
      <c r="D437" s="26">
        <v>-9.7848766000000007E-4</v>
      </c>
      <c r="E437" s="28">
        <f t="shared" si="18"/>
        <v>1.60690137E-4</v>
      </c>
      <c r="F437" s="18">
        <f t="shared" si="19"/>
        <v>0.76335050331654652</v>
      </c>
      <c r="G437" s="12">
        <f t="shared" si="20"/>
        <v>5.2630908749033773</v>
      </c>
    </row>
    <row r="438" spans="1:7" x14ac:dyDescent="0.25">
      <c r="A438" s="24">
        <v>21.626953</v>
      </c>
      <c r="B438" s="23">
        <v>-21.628520999999999</v>
      </c>
      <c r="C438" s="25">
        <v>4.7417936000000003</v>
      </c>
      <c r="D438" s="26">
        <v>-9.8140839999999994E-4</v>
      </c>
      <c r="E438" s="28">
        <f t="shared" si="18"/>
        <v>1.6117692699999997E-4</v>
      </c>
      <c r="F438" s="18">
        <f t="shared" si="19"/>
        <v>0.76495245087041408</v>
      </c>
      <c r="G438" s="12">
        <f t="shared" si="20"/>
        <v>5.2741358608124749</v>
      </c>
    </row>
    <row r="439" spans="1:7" x14ac:dyDescent="0.25">
      <c r="A439" s="24">
        <v>21.676758</v>
      </c>
      <c r="B439" s="23">
        <v>-21.664042999999999</v>
      </c>
      <c r="C439" s="25">
        <v>4.7417921999999999</v>
      </c>
      <c r="D439" s="26">
        <v>-9.8316662000000007E-4</v>
      </c>
      <c r="E439" s="28">
        <f t="shared" si="18"/>
        <v>1.6146996366666667E-4</v>
      </c>
      <c r="F439" s="18">
        <f t="shared" si="19"/>
        <v>0.76620878462341635</v>
      </c>
      <c r="G439" s="12">
        <f t="shared" si="20"/>
        <v>5.2827979350267862</v>
      </c>
    </row>
    <row r="440" spans="1:7" x14ac:dyDescent="0.25">
      <c r="A440" s="24">
        <v>21.726562999999999</v>
      </c>
      <c r="B440" s="23">
        <v>-21.720741</v>
      </c>
      <c r="C440" s="25">
        <v>4.7417397000000001</v>
      </c>
      <c r="D440" s="26">
        <v>-9.8479981999999994E-4</v>
      </c>
      <c r="E440" s="28">
        <f t="shared" si="18"/>
        <v>1.6174216366666666E-4</v>
      </c>
      <c r="F440" s="18">
        <f t="shared" si="19"/>
        <v>0.76821406617084398</v>
      </c>
      <c r="G440" s="12">
        <f t="shared" si="20"/>
        <v>5.296623797416375</v>
      </c>
    </row>
    <row r="441" spans="1:7" x14ac:dyDescent="0.25">
      <c r="A441" s="24">
        <v>21.776367</v>
      </c>
      <c r="B441" s="23">
        <v>-21.786116</v>
      </c>
      <c r="C441" s="25">
        <v>4.7417698000000001</v>
      </c>
      <c r="D441" s="26">
        <v>-9.882092700000001E-4</v>
      </c>
      <c r="E441" s="28">
        <f t="shared" si="18"/>
        <v>1.6231040533333334E-4</v>
      </c>
      <c r="F441" s="18">
        <f t="shared" si="19"/>
        <v>0.77052623381631791</v>
      </c>
      <c r="G441" s="12">
        <f t="shared" si="20"/>
        <v>5.3125655546868149</v>
      </c>
    </row>
    <row r="442" spans="1:7" x14ac:dyDescent="0.25">
      <c r="A442" s="24">
        <v>21.826172</v>
      </c>
      <c r="B442" s="23">
        <v>-21.824822999999999</v>
      </c>
      <c r="C442" s="25">
        <v>4.7417102</v>
      </c>
      <c r="D442" s="26">
        <v>-9.9055759999999997E-4</v>
      </c>
      <c r="E442" s="28">
        <f t="shared" si="18"/>
        <v>1.6270179366666666E-4</v>
      </c>
      <c r="F442" s="18">
        <f t="shared" si="19"/>
        <v>0.77189521390126403</v>
      </c>
      <c r="G442" s="12">
        <f t="shared" si="20"/>
        <v>5.3220042942457741</v>
      </c>
    </row>
    <row r="443" spans="1:7" x14ac:dyDescent="0.25">
      <c r="A443" s="24">
        <v>21.875976999999999</v>
      </c>
      <c r="B443" s="23">
        <v>-21.881508</v>
      </c>
      <c r="C443" s="25">
        <v>4.7416611</v>
      </c>
      <c r="D443" s="26">
        <v>-9.9435449000000002E-4</v>
      </c>
      <c r="E443" s="28">
        <f t="shared" si="18"/>
        <v>1.6333460866666666E-4</v>
      </c>
      <c r="F443" s="18">
        <f t="shared" si="19"/>
        <v>0.77390003566774501</v>
      </c>
      <c r="G443" s="12">
        <f t="shared" si="20"/>
        <v>5.3358269865727328</v>
      </c>
    </row>
    <row r="444" spans="1:7" x14ac:dyDescent="0.25">
      <c r="A444" s="24">
        <v>21.925781000000001</v>
      </c>
      <c r="B444" s="23">
        <v>-21.921161999999999</v>
      </c>
      <c r="C444" s="25">
        <v>4.7415742999999999</v>
      </c>
      <c r="D444" s="26">
        <v>-9.9428894E-4</v>
      </c>
      <c r="E444" s="28">
        <f t="shared" si="18"/>
        <v>1.6332368366666665E-4</v>
      </c>
      <c r="F444" s="18">
        <f t="shared" si="19"/>
        <v>0.77530250902627074</v>
      </c>
      <c r="G444" s="12">
        <f t="shared" si="20"/>
        <v>5.3454966530018257</v>
      </c>
    </row>
    <row r="445" spans="1:7" x14ac:dyDescent="0.25">
      <c r="A445" s="24">
        <v>21.975586</v>
      </c>
      <c r="B445" s="23">
        <v>-21.982261999999999</v>
      </c>
      <c r="C445" s="25">
        <v>4.7414508</v>
      </c>
      <c r="D445" s="26">
        <v>-9.9782937000000003E-4</v>
      </c>
      <c r="E445" s="28">
        <f t="shared" si="18"/>
        <v>1.6391375533333333E-4</v>
      </c>
      <c r="F445" s="18">
        <f t="shared" si="19"/>
        <v>0.77746347947580741</v>
      </c>
      <c r="G445" s="12">
        <f t="shared" si="20"/>
        <v>5.3603959473685396</v>
      </c>
    </row>
    <row r="446" spans="1:7" x14ac:dyDescent="0.25">
      <c r="A446" s="24">
        <v>22.025390999999999</v>
      </c>
      <c r="B446" s="23">
        <v>-22.014744</v>
      </c>
      <c r="C446" s="25">
        <v>4.7414173999999996</v>
      </c>
      <c r="D446" s="26">
        <v>-9.9971890000000001E-4</v>
      </c>
      <c r="E446" s="28">
        <f t="shared" si="18"/>
        <v>1.6422867699999999E-4</v>
      </c>
      <c r="F446" s="18">
        <f t="shared" si="19"/>
        <v>0.77861229522280984</v>
      </c>
      <c r="G446" s="12">
        <f t="shared" si="20"/>
        <v>5.3683167146290902</v>
      </c>
    </row>
    <row r="447" spans="1:7" x14ac:dyDescent="0.25">
      <c r="A447" s="24">
        <v>22.075195000000001</v>
      </c>
      <c r="B447" s="23">
        <v>-22.066137000000001</v>
      </c>
      <c r="C447" s="25">
        <v>4.7412695999999999</v>
      </c>
      <c r="D447" s="26">
        <v>-1.0031223000000001E-3</v>
      </c>
      <c r="E447" s="28">
        <f t="shared" si="18"/>
        <v>1.6479591033333334E-4</v>
      </c>
      <c r="F447" s="18">
        <f t="shared" si="19"/>
        <v>0.7804299507762148</v>
      </c>
      <c r="G447" s="12">
        <f t="shared" si="20"/>
        <v>5.3808489476141723</v>
      </c>
    </row>
    <row r="448" spans="1:7" x14ac:dyDescent="0.25">
      <c r="A448" s="24">
        <v>22.125</v>
      </c>
      <c r="B448" s="23">
        <v>-22.127877999999999</v>
      </c>
      <c r="C448" s="25">
        <v>4.741384</v>
      </c>
      <c r="D448" s="26">
        <v>-1.0038972E-3</v>
      </c>
      <c r="E448" s="28">
        <f t="shared" si="18"/>
        <v>1.6492506033333331E-4</v>
      </c>
      <c r="F448" s="18">
        <f t="shared" si="19"/>
        <v>0.78261359196320057</v>
      </c>
      <c r="G448" s="12">
        <f t="shared" si="20"/>
        <v>5.3959045504537011</v>
      </c>
    </row>
    <row r="449" spans="1:7" x14ac:dyDescent="0.25">
      <c r="A449" s="24">
        <v>22.174804999999999</v>
      </c>
      <c r="B449" s="23">
        <v>-22.167909999999999</v>
      </c>
      <c r="C449" s="25">
        <v>4.7413321000000002</v>
      </c>
      <c r="D449" s="26">
        <v>-1.0085046999999999E-3</v>
      </c>
      <c r="E449" s="28">
        <f t="shared" si="18"/>
        <v>1.6569297699999997E-4</v>
      </c>
      <c r="F449" s="18">
        <f t="shared" si="19"/>
        <v>0.78402943433694616</v>
      </c>
      <c r="G449" s="12">
        <f t="shared" si="20"/>
        <v>5.4056663925500716</v>
      </c>
    </row>
    <row r="450" spans="1:7" x14ac:dyDescent="0.25">
      <c r="A450" s="24">
        <v>22.224609000000001</v>
      </c>
      <c r="B450" s="23">
        <v>-22.213816000000001</v>
      </c>
      <c r="C450" s="25">
        <v>4.7411517999999999</v>
      </c>
      <c r="D450" s="26">
        <v>-1.0104954000000001E-3</v>
      </c>
      <c r="E450" s="28">
        <f t="shared" si="18"/>
        <v>1.6602476033333334E-4</v>
      </c>
      <c r="F450" s="18">
        <f t="shared" si="19"/>
        <v>0.78565302696307426</v>
      </c>
      <c r="G450" s="12">
        <f t="shared" si="20"/>
        <v>5.4168606152538095</v>
      </c>
    </row>
    <row r="451" spans="1:7" x14ac:dyDescent="0.25">
      <c r="A451" s="24">
        <v>22.274414</v>
      </c>
      <c r="B451" s="23">
        <v>-22.269076999999999</v>
      </c>
      <c r="C451" s="25">
        <v>4.7411113</v>
      </c>
      <c r="D451" s="26">
        <v>-1.0137795E-3</v>
      </c>
      <c r="E451" s="28">
        <f t="shared" si="18"/>
        <v>1.6657211033333332E-4</v>
      </c>
      <c r="F451" s="18">
        <f t="shared" si="19"/>
        <v>0.78760748503200784</v>
      </c>
      <c r="G451" s="12">
        <f t="shared" si="20"/>
        <v>5.4303360637971627</v>
      </c>
    </row>
    <row r="452" spans="1:7" x14ac:dyDescent="0.25">
      <c r="A452" s="24">
        <v>22.324218999999999</v>
      </c>
      <c r="B452" s="23">
        <v>-22.331669000000002</v>
      </c>
      <c r="C452" s="25">
        <v>4.7411070000000004</v>
      </c>
      <c r="D452" s="26">
        <v>-1.0164141E-3</v>
      </c>
      <c r="E452" s="28">
        <f t="shared" si="18"/>
        <v>1.6701121033333333E-4</v>
      </c>
      <c r="F452" s="18">
        <f t="shared" si="19"/>
        <v>0.78982122418712075</v>
      </c>
      <c r="G452" s="12">
        <f t="shared" si="20"/>
        <v>5.4455991838135525</v>
      </c>
    </row>
    <row r="453" spans="1:7" x14ac:dyDescent="0.25">
      <c r="A453" s="24">
        <v>22.374023000000001</v>
      </c>
      <c r="B453" s="23">
        <v>-22.363184</v>
      </c>
      <c r="C453" s="25">
        <v>4.7410516999999999</v>
      </c>
      <c r="D453" s="26">
        <v>-1.0206879E-3</v>
      </c>
      <c r="E453" s="28">
        <f t="shared" ref="E453:E516" si="21" xml:space="preserve"> (delta_0 - D453) / L</f>
        <v>1.6772351033333334E-4</v>
      </c>
      <c r="F453" s="18">
        <f t="shared" ref="F453:F516" si="22" xml:space="preserve"> -B453 / A_6x12_in2</f>
        <v>0.79093583930524103</v>
      </c>
      <c r="G453" s="12">
        <f t="shared" ref="G453:G516" si="23" xml:space="preserve"> -B453 * kip_to_N / A_6x12_mm2</f>
        <v>5.453284147184533</v>
      </c>
    </row>
    <row r="454" spans="1:7" x14ac:dyDescent="0.25">
      <c r="A454" s="24">
        <v>22.423828</v>
      </c>
      <c r="B454" s="23">
        <v>-22.423715999999999</v>
      </c>
      <c r="C454" s="25">
        <v>4.7409267000000002</v>
      </c>
      <c r="D454" s="26">
        <v>-1.02188E-3</v>
      </c>
      <c r="E454" s="28">
        <f t="shared" si="21"/>
        <v>1.6792219366666664E-4</v>
      </c>
      <c r="F454" s="18">
        <f t="shared" si="22"/>
        <v>0.7930767208641829</v>
      </c>
      <c r="G454" s="12">
        <f t="shared" si="23"/>
        <v>5.4680449341993596</v>
      </c>
    </row>
    <row r="455" spans="1:7" x14ac:dyDescent="0.25">
      <c r="A455" s="24">
        <v>22.473633</v>
      </c>
      <c r="B455" s="23">
        <v>-22.460138000000001</v>
      </c>
      <c r="C455" s="25">
        <v>4.7408843000000003</v>
      </c>
      <c r="D455" s="26">
        <v>-1.0228276E-3</v>
      </c>
      <c r="E455" s="28">
        <f t="shared" si="21"/>
        <v>1.6808012699999998E-4</v>
      </c>
      <c r="F455" s="18">
        <f t="shared" si="22"/>
        <v>0.79436488560580354</v>
      </c>
      <c r="G455" s="12">
        <f t="shared" si="23"/>
        <v>5.4769264742881392</v>
      </c>
    </row>
    <row r="456" spans="1:7" x14ac:dyDescent="0.25">
      <c r="A456" s="24">
        <v>22.523437999999999</v>
      </c>
      <c r="B456" s="23">
        <v>-22.531372000000001</v>
      </c>
      <c r="C456" s="25">
        <v>4.7408533000000004</v>
      </c>
      <c r="D456" s="26">
        <v>-1.02669E-3</v>
      </c>
      <c r="E456" s="28">
        <f t="shared" si="21"/>
        <v>1.6872386033333332E-4</v>
      </c>
      <c r="F456" s="18">
        <f t="shared" si="22"/>
        <v>0.79688427298718323</v>
      </c>
      <c r="G456" s="12">
        <f t="shared" si="23"/>
        <v>5.4942969544013716</v>
      </c>
    </row>
    <row r="457" spans="1:7" x14ac:dyDescent="0.25">
      <c r="A457" s="24">
        <v>22.573242</v>
      </c>
      <c r="B457" s="23">
        <v>-22.557023999999998</v>
      </c>
      <c r="C457" s="25">
        <v>4.7408232999999997</v>
      </c>
      <c r="D457" s="26">
        <v>-1.0298372000000001E-3</v>
      </c>
      <c r="E457" s="28">
        <f t="shared" si="21"/>
        <v>1.6924839366666666E-4</v>
      </c>
      <c r="F457" s="18">
        <f t="shared" si="22"/>
        <v>0.7977915268983371</v>
      </c>
      <c r="G457" s="12">
        <f t="shared" si="23"/>
        <v>5.5005522195256749</v>
      </c>
    </row>
    <row r="458" spans="1:7" x14ac:dyDescent="0.25">
      <c r="A458" s="24">
        <v>22.623047</v>
      </c>
      <c r="B458" s="23">
        <v>-22.612362000000001</v>
      </c>
      <c r="C458" s="25">
        <v>4.7406483000000001</v>
      </c>
      <c r="D458" s="26">
        <v>-1.0313153E-3</v>
      </c>
      <c r="E458" s="28">
        <f t="shared" si="21"/>
        <v>1.6949474366666665E-4</v>
      </c>
      <c r="F458" s="18">
        <f t="shared" si="22"/>
        <v>0.79974870828518596</v>
      </c>
      <c r="G458" s="12">
        <f t="shared" si="23"/>
        <v>5.514046444593844</v>
      </c>
    </row>
    <row r="459" spans="1:7" x14ac:dyDescent="0.25">
      <c r="A459" s="24">
        <v>22.672851999999999</v>
      </c>
      <c r="B459" s="23">
        <v>-22.663719</v>
      </c>
      <c r="C459" s="25">
        <v>4.7406635000000001</v>
      </c>
      <c r="D459" s="26">
        <v>-1.0351240999999999E-3</v>
      </c>
      <c r="E459" s="28">
        <f t="shared" si="21"/>
        <v>1.7012954366666666E-4</v>
      </c>
      <c r="F459" s="18">
        <f t="shared" si="22"/>
        <v>0.80156509059904602</v>
      </c>
      <c r="G459" s="12">
        <f t="shared" si="23"/>
        <v>5.526569898943948</v>
      </c>
    </row>
    <row r="460" spans="1:7" x14ac:dyDescent="0.25">
      <c r="A460" s="24">
        <v>22.722656000000001</v>
      </c>
      <c r="B460" s="23">
        <v>-22.72784</v>
      </c>
      <c r="C460" s="25">
        <v>4.7404660999999999</v>
      </c>
      <c r="D460" s="26">
        <v>-1.0357796999999999E-3</v>
      </c>
      <c r="E460" s="28">
        <f t="shared" si="21"/>
        <v>1.702388103333333E-4</v>
      </c>
      <c r="F460" s="18">
        <f t="shared" si="22"/>
        <v>0.80383290706704502</v>
      </c>
      <c r="G460" s="12">
        <f t="shared" si="23"/>
        <v>5.5422058670959613</v>
      </c>
    </row>
    <row r="461" spans="1:7" x14ac:dyDescent="0.25">
      <c r="A461" s="24">
        <v>22.772461</v>
      </c>
      <c r="B461" s="23">
        <v>-22.761863999999999</v>
      </c>
      <c r="C461" s="25">
        <v>4.7405094999999999</v>
      </c>
      <c r="D461" s="26">
        <v>-1.0388792E-3</v>
      </c>
      <c r="E461" s="28">
        <f t="shared" si="21"/>
        <v>1.7075539366666665E-4</v>
      </c>
      <c r="F461" s="18">
        <f t="shared" si="22"/>
        <v>0.8050362599078803</v>
      </c>
      <c r="G461" s="12">
        <f t="shared" si="23"/>
        <v>5.5505026525547665</v>
      </c>
    </row>
    <row r="462" spans="1:7" x14ac:dyDescent="0.25">
      <c r="A462" s="24">
        <v>22.822265999999999</v>
      </c>
      <c r="B462" s="23">
        <v>-22.802213999999999</v>
      </c>
      <c r="C462" s="25">
        <v>4.7404346000000004</v>
      </c>
      <c r="D462" s="26">
        <v>-1.0426044000000001E-3</v>
      </c>
      <c r="E462" s="28">
        <f t="shared" si="21"/>
        <v>1.7137626033333333E-4</v>
      </c>
      <c r="F462" s="18">
        <f t="shared" si="22"/>
        <v>0.80646334923093754</v>
      </c>
      <c r="G462" s="12">
        <f t="shared" si="23"/>
        <v>5.5603420392601164</v>
      </c>
    </row>
    <row r="463" spans="1:7" x14ac:dyDescent="0.25">
      <c r="A463" s="24">
        <v>22.872070000000001</v>
      </c>
      <c r="B463" s="23">
        <v>-22.874001</v>
      </c>
      <c r="C463" s="25">
        <v>4.7404355999999996</v>
      </c>
      <c r="D463" s="26">
        <v>-1.044035E-3</v>
      </c>
      <c r="E463" s="28">
        <f t="shared" si="21"/>
        <v>1.7161469366666667E-4</v>
      </c>
      <c r="F463" s="18">
        <f t="shared" si="22"/>
        <v>0.80900229498643494</v>
      </c>
      <c r="G463" s="12">
        <f t="shared" si="23"/>
        <v>5.5778473689606614</v>
      </c>
    </row>
    <row r="464" spans="1:7" x14ac:dyDescent="0.25">
      <c r="A464" s="24">
        <v>22.921875</v>
      </c>
      <c r="B464" s="23">
        <v>-22.916105000000002</v>
      </c>
      <c r="C464" s="25">
        <v>4.7403436000000001</v>
      </c>
      <c r="D464" s="26">
        <v>-1.0459364000000001E-3</v>
      </c>
      <c r="E464" s="28">
        <f t="shared" si="21"/>
        <v>1.7193159366666667E-4</v>
      </c>
      <c r="F464" s="18">
        <f t="shared" si="22"/>
        <v>0.81049141936953306</v>
      </c>
      <c r="G464" s="12">
        <f t="shared" si="23"/>
        <v>5.5881144702702539</v>
      </c>
    </row>
    <row r="465" spans="1:7" x14ac:dyDescent="0.25">
      <c r="A465" s="24">
        <v>22.971679999999999</v>
      </c>
      <c r="B465" s="23">
        <v>-22.967649000000002</v>
      </c>
      <c r="C465" s="25">
        <v>4.7402506000000004</v>
      </c>
      <c r="D465" s="26">
        <v>-1.0504484E-3</v>
      </c>
      <c r="E465" s="28">
        <f t="shared" si="21"/>
        <v>1.7268359366666666E-4</v>
      </c>
      <c r="F465" s="18">
        <f t="shared" si="22"/>
        <v>0.81231441545547267</v>
      </c>
      <c r="G465" s="12">
        <f t="shared" si="23"/>
        <v>5.6006835247520526</v>
      </c>
    </row>
    <row r="466" spans="1:7" x14ac:dyDescent="0.25">
      <c r="A466" s="24">
        <v>23.021484000000001</v>
      </c>
      <c r="B466" s="23">
        <v>-23.015646</v>
      </c>
      <c r="C466" s="25">
        <v>4.7403053999999996</v>
      </c>
      <c r="D466" s="26">
        <v>-1.0493398000000001E-3</v>
      </c>
      <c r="E466" s="28">
        <f t="shared" si="21"/>
        <v>1.7249882700000002E-4</v>
      </c>
      <c r="F466" s="18">
        <f t="shared" si="22"/>
        <v>0.8140119620784908</v>
      </c>
      <c r="G466" s="12">
        <f t="shared" si="23"/>
        <v>5.6123876398374719</v>
      </c>
    </row>
    <row r="467" spans="1:7" x14ac:dyDescent="0.25">
      <c r="A467" s="24">
        <v>23.071289</v>
      </c>
      <c r="B467" s="23">
        <v>-23.078903</v>
      </c>
      <c r="C467" s="25">
        <v>4.7401147000000003</v>
      </c>
      <c r="D467" s="26">
        <v>-1.0494113E-3</v>
      </c>
      <c r="E467" s="28">
        <f t="shared" si="21"/>
        <v>1.7251074366666665E-4</v>
      </c>
      <c r="F467" s="18">
        <f t="shared" si="22"/>
        <v>0.81624922079741613</v>
      </c>
      <c r="G467" s="12">
        <f t="shared" si="23"/>
        <v>5.6278129207499958</v>
      </c>
    </row>
    <row r="468" spans="1:7" x14ac:dyDescent="0.25">
      <c r="A468" s="24">
        <v>23.121093999999999</v>
      </c>
      <c r="B468" s="23">
        <v>-23.11759</v>
      </c>
      <c r="C468" s="25">
        <v>4.7400755999999999</v>
      </c>
      <c r="D468" s="26">
        <v>-1.0522127000000001E-3</v>
      </c>
      <c r="E468" s="28">
        <f t="shared" si="21"/>
        <v>1.7297764366666667E-4</v>
      </c>
      <c r="F468" s="18">
        <f t="shared" si="22"/>
        <v>0.8176174935270597</v>
      </c>
      <c r="G468" s="12">
        <f t="shared" si="23"/>
        <v>5.6372467832895214</v>
      </c>
    </row>
    <row r="469" spans="1:7" x14ac:dyDescent="0.25">
      <c r="A469" s="24">
        <v>23.170898000000001</v>
      </c>
      <c r="B469" s="23">
        <v>-23.171381</v>
      </c>
      <c r="C469" s="25">
        <v>4.7399898</v>
      </c>
      <c r="D469" s="26">
        <v>-1.0572076000000001E-3</v>
      </c>
      <c r="E469" s="28">
        <f t="shared" si="21"/>
        <v>1.73810127E-4</v>
      </c>
      <c r="F469" s="18">
        <f t="shared" si="22"/>
        <v>0.81951996098125002</v>
      </c>
      <c r="G469" s="12">
        <f t="shared" si="23"/>
        <v>5.6503637709045771</v>
      </c>
    </row>
    <row r="470" spans="1:7" x14ac:dyDescent="0.25">
      <c r="A470" s="24">
        <v>23.220703</v>
      </c>
      <c r="B470" s="23">
        <v>-23.208437</v>
      </c>
      <c r="C470" s="25">
        <v>4.7399510999999999</v>
      </c>
      <c r="D470" s="26">
        <v>-1.0577857999999999E-3</v>
      </c>
      <c r="E470" s="28">
        <f t="shared" si="21"/>
        <v>1.7390649366666664E-4</v>
      </c>
      <c r="F470" s="18">
        <f t="shared" si="22"/>
        <v>0.82083054888596407</v>
      </c>
      <c r="G470" s="12">
        <f t="shared" si="23"/>
        <v>5.6593999125093708</v>
      </c>
    </row>
    <row r="471" spans="1:7" x14ac:dyDescent="0.25">
      <c r="A471" s="24">
        <v>23.270508</v>
      </c>
      <c r="B471" s="23">
        <v>-23.257480999999999</v>
      </c>
      <c r="C471" s="25">
        <v>4.7399677999999996</v>
      </c>
      <c r="D471" s="26">
        <v>-1.0608315999999999E-3</v>
      </c>
      <c r="E471" s="28">
        <f t="shared" si="21"/>
        <v>1.7441412699999997E-4</v>
      </c>
      <c r="F471" s="18">
        <f t="shared" si="22"/>
        <v>0.82256512555907491</v>
      </c>
      <c r="G471" s="12">
        <f t="shared" si="23"/>
        <v>5.6713593395620894</v>
      </c>
    </row>
    <row r="472" spans="1:7" x14ac:dyDescent="0.25">
      <c r="A472" s="24">
        <v>23.320312999999999</v>
      </c>
      <c r="B472" s="23">
        <v>-23.308695</v>
      </c>
      <c r="C472" s="25">
        <v>4.7398419000000001</v>
      </c>
      <c r="D472" s="26">
        <v>-1.0629236999999999E-3</v>
      </c>
      <c r="E472" s="28">
        <f t="shared" si="21"/>
        <v>1.747628103333333E-4</v>
      </c>
      <c r="F472" s="18">
        <f t="shared" si="22"/>
        <v>0.82437645028252127</v>
      </c>
      <c r="G472" s="12">
        <f t="shared" si="23"/>
        <v>5.6838479232232491</v>
      </c>
    </row>
    <row r="473" spans="1:7" x14ac:dyDescent="0.25">
      <c r="A473" s="24">
        <v>23.370117</v>
      </c>
      <c r="B473" s="23">
        <v>-23.347376000000001</v>
      </c>
      <c r="C473" s="25">
        <v>4.7397795</v>
      </c>
      <c r="D473" s="26">
        <v>-1.0665178E-3</v>
      </c>
      <c r="E473" s="28">
        <f t="shared" si="21"/>
        <v>1.7536182699999999E-4</v>
      </c>
      <c r="F473" s="18">
        <f t="shared" si="22"/>
        <v>0.82574451080557409</v>
      </c>
      <c r="G473" s="12">
        <f t="shared" si="23"/>
        <v>5.6932803226569453</v>
      </c>
    </row>
    <row r="474" spans="1:7" x14ac:dyDescent="0.25">
      <c r="A474" s="24">
        <v>23.419922</v>
      </c>
      <c r="B474" s="23">
        <v>-23.406635000000001</v>
      </c>
      <c r="C474" s="25">
        <v>4.7396292999999998</v>
      </c>
      <c r="D474" s="26">
        <v>-1.0712802E-3</v>
      </c>
      <c r="E474" s="28">
        <f t="shared" si="21"/>
        <v>1.7615556033333333E-4</v>
      </c>
      <c r="F474" s="18">
        <f t="shared" si="22"/>
        <v>0.82784036919950355</v>
      </c>
      <c r="G474" s="12">
        <f t="shared" si="23"/>
        <v>5.7077306873848848</v>
      </c>
    </row>
    <row r="475" spans="1:7" x14ac:dyDescent="0.25">
      <c r="A475" s="24">
        <v>23.469726999999999</v>
      </c>
      <c r="B475" s="23">
        <v>-23.461106999999998</v>
      </c>
      <c r="C475" s="25">
        <v>4.7397213000000002</v>
      </c>
      <c r="D475" s="26">
        <v>-1.070112E-3</v>
      </c>
      <c r="E475" s="28">
        <f t="shared" si="21"/>
        <v>1.7596086033333332E-4</v>
      </c>
      <c r="F475" s="18">
        <f t="shared" si="22"/>
        <v>0.82976692210174829</v>
      </c>
      <c r="G475" s="12">
        <f t="shared" si="23"/>
        <v>5.7210137375116208</v>
      </c>
    </row>
    <row r="476" spans="1:7" x14ac:dyDescent="0.25">
      <c r="A476" s="24">
        <v>23.519531000000001</v>
      </c>
      <c r="B476" s="23">
        <v>-23.506674</v>
      </c>
      <c r="C476" s="25">
        <v>4.7396598000000001</v>
      </c>
      <c r="D476" s="26">
        <v>-1.0719537999999999E-3</v>
      </c>
      <c r="E476" s="28">
        <f t="shared" si="21"/>
        <v>1.7626782699999997E-4</v>
      </c>
      <c r="F476" s="18">
        <f t="shared" si="22"/>
        <v>0.83137852505549692</v>
      </c>
      <c r="G476" s="12">
        <f t="shared" si="23"/>
        <v>5.732125294735976</v>
      </c>
    </row>
    <row r="477" spans="1:7" x14ac:dyDescent="0.25">
      <c r="A477" s="24">
        <v>23.569336</v>
      </c>
      <c r="B477" s="23">
        <v>-23.566458000000001</v>
      </c>
      <c r="C477" s="25">
        <v>4.7395306000000001</v>
      </c>
      <c r="D477" s="26">
        <v>-1.0765551999999999E-3</v>
      </c>
      <c r="E477" s="28">
        <f t="shared" si="21"/>
        <v>1.7703472699999998E-4</v>
      </c>
      <c r="F477" s="18">
        <f t="shared" si="22"/>
        <v>0.83349295152612046</v>
      </c>
      <c r="G477" s="12">
        <f t="shared" si="23"/>
        <v>5.7467036812240213</v>
      </c>
    </row>
    <row r="478" spans="1:7" x14ac:dyDescent="0.25">
      <c r="A478" s="24">
        <v>23.619140999999999</v>
      </c>
      <c r="B478" s="23">
        <v>-23.614325000000001</v>
      </c>
      <c r="C478" s="25">
        <v>4.7395076999999999</v>
      </c>
      <c r="D478" s="26">
        <v>-1.0779082999999999E-3</v>
      </c>
      <c r="E478" s="28">
        <f t="shared" si="21"/>
        <v>1.7726024366666664E-4</v>
      </c>
      <c r="F478" s="18">
        <f t="shared" si="22"/>
        <v>0.83518590033967144</v>
      </c>
      <c r="G478" s="12">
        <f t="shared" si="23"/>
        <v>5.7583760956831282</v>
      </c>
    </row>
    <row r="479" spans="1:7" x14ac:dyDescent="0.25">
      <c r="A479" s="24">
        <v>23.668945000000001</v>
      </c>
      <c r="B479" s="23">
        <v>-23.661943000000001</v>
      </c>
      <c r="C479" s="25">
        <v>4.7394629000000004</v>
      </c>
      <c r="D479" s="26">
        <v>-1.0806679000000001E-3</v>
      </c>
      <c r="E479" s="28">
        <f t="shared" si="21"/>
        <v>1.77720177E-4</v>
      </c>
      <c r="F479" s="18">
        <f t="shared" si="22"/>
        <v>0.83687004257970476</v>
      </c>
      <c r="G479" s="12">
        <f t="shared" si="23"/>
        <v>5.7699877912503004</v>
      </c>
    </row>
    <row r="480" spans="1:7" x14ac:dyDescent="0.25">
      <c r="A480" s="24">
        <v>23.71875</v>
      </c>
      <c r="B480" s="23">
        <v>-23.701709999999999</v>
      </c>
      <c r="C480" s="25">
        <v>4.7394667000000004</v>
      </c>
      <c r="D480" s="26">
        <v>-1.0854482E-3</v>
      </c>
      <c r="E480" s="28">
        <f t="shared" si="21"/>
        <v>1.7851689366666667E-4</v>
      </c>
      <c r="F480" s="18">
        <f t="shared" si="22"/>
        <v>0.83827651249569035</v>
      </c>
      <c r="G480" s="12">
        <f t="shared" si="23"/>
        <v>5.7796850128391881</v>
      </c>
    </row>
    <row r="481" spans="1:7" x14ac:dyDescent="0.25">
      <c r="A481" s="24">
        <v>23.768554999999999</v>
      </c>
      <c r="B481" s="23">
        <v>-23.755022</v>
      </c>
      <c r="C481" s="25">
        <v>4.7393860999999999</v>
      </c>
      <c r="D481" s="26">
        <v>-1.0836719999999999E-3</v>
      </c>
      <c r="E481" s="28">
        <f t="shared" si="21"/>
        <v>1.7822086033333331E-4</v>
      </c>
      <c r="F481" s="18">
        <f t="shared" si="22"/>
        <v>0.84016203879038265</v>
      </c>
      <c r="G481" s="12">
        <f t="shared" si="23"/>
        <v>5.7926851958388319</v>
      </c>
    </row>
    <row r="482" spans="1:7" x14ac:dyDescent="0.25">
      <c r="A482" s="24">
        <v>23.818359000000001</v>
      </c>
      <c r="B482" s="23">
        <v>-23.808631999999999</v>
      </c>
      <c r="C482" s="25">
        <v>4.7392507000000004</v>
      </c>
      <c r="D482" s="26">
        <v>-1.0912716E-3</v>
      </c>
      <c r="E482" s="28">
        <f t="shared" si="21"/>
        <v>1.7948746033333331E-4</v>
      </c>
      <c r="F482" s="18">
        <f t="shared" si="22"/>
        <v>0.84205810467908404</v>
      </c>
      <c r="G482" s="12">
        <f t="shared" si="23"/>
        <v>5.8057580464280214</v>
      </c>
    </row>
    <row r="483" spans="1:7" x14ac:dyDescent="0.25">
      <c r="A483" s="24">
        <v>23.868164</v>
      </c>
      <c r="B483" s="23">
        <v>-23.845478</v>
      </c>
      <c r="C483" s="25">
        <v>4.7392510999999997</v>
      </c>
      <c r="D483" s="26">
        <v>-1.0897814999999999E-3</v>
      </c>
      <c r="E483" s="28">
        <f t="shared" si="21"/>
        <v>1.792391103333333E-4</v>
      </c>
      <c r="F483" s="18">
        <f t="shared" si="22"/>
        <v>0.8433612653531205</v>
      </c>
      <c r="G483" s="12">
        <f t="shared" si="23"/>
        <v>5.8147429793287735</v>
      </c>
    </row>
    <row r="484" spans="1:7" x14ac:dyDescent="0.25">
      <c r="A484" s="24">
        <v>23.917968999999999</v>
      </c>
      <c r="B484" s="23">
        <v>-23.896616000000002</v>
      </c>
      <c r="C484" s="25">
        <v>4.7391500000000004</v>
      </c>
      <c r="D484" s="26">
        <v>-1.0928691E-3</v>
      </c>
      <c r="E484" s="28">
        <f t="shared" si="21"/>
        <v>1.7975371033333333E-4</v>
      </c>
      <c r="F484" s="18">
        <f t="shared" si="22"/>
        <v>0.84516990212641685</v>
      </c>
      <c r="G484" s="12">
        <f t="shared" si="23"/>
        <v>5.8272130303160896</v>
      </c>
    </row>
    <row r="485" spans="1:7" x14ac:dyDescent="0.25">
      <c r="A485" s="24">
        <v>23.967773000000001</v>
      </c>
      <c r="B485" s="23">
        <v>-23.942093</v>
      </c>
      <c r="C485" s="25">
        <v>4.7390695000000003</v>
      </c>
      <c r="D485" s="26">
        <v>-1.0957658999999999E-3</v>
      </c>
      <c r="E485" s="28">
        <f t="shared" si="21"/>
        <v>1.802365103333333E-4</v>
      </c>
      <c r="F485" s="18">
        <f t="shared" si="22"/>
        <v>0.84677832198130354</v>
      </c>
      <c r="G485" s="12">
        <f t="shared" si="23"/>
        <v>5.8383026409529961</v>
      </c>
    </row>
    <row r="486" spans="1:7" x14ac:dyDescent="0.25">
      <c r="A486" s="24">
        <v>24.017578</v>
      </c>
      <c r="B486" s="23">
        <v>-24.001605999999999</v>
      </c>
      <c r="C486" s="25">
        <v>4.7389792999999996</v>
      </c>
      <c r="D486" s="26">
        <v>-1.0969936999999999E-3</v>
      </c>
      <c r="E486" s="28">
        <f t="shared" si="21"/>
        <v>1.8044114366666663E-4</v>
      </c>
      <c r="F486" s="18">
        <f t="shared" si="22"/>
        <v>0.84888316378757633</v>
      </c>
      <c r="G486" s="12">
        <f t="shared" si="23"/>
        <v>5.8528149438277293</v>
      </c>
    </row>
    <row r="487" spans="1:7" x14ac:dyDescent="0.25">
      <c r="A487" s="24">
        <v>24.067383</v>
      </c>
      <c r="B487" s="23">
        <v>-24.046970000000002</v>
      </c>
      <c r="C487" s="25">
        <v>4.7389792999999996</v>
      </c>
      <c r="D487" s="26">
        <v>-1.1001646E-3</v>
      </c>
      <c r="E487" s="28">
        <f t="shared" si="21"/>
        <v>1.80969627E-4</v>
      </c>
      <c r="F487" s="18">
        <f t="shared" si="22"/>
        <v>0.85048758708500327</v>
      </c>
      <c r="G487" s="12">
        <f t="shared" si="23"/>
        <v>5.8638769993048427</v>
      </c>
    </row>
    <row r="488" spans="1:7" x14ac:dyDescent="0.25">
      <c r="A488" s="24">
        <v>24.117187999999999</v>
      </c>
      <c r="B488" s="23">
        <v>-24.110415</v>
      </c>
      <c r="C488" s="25">
        <v>4.7389264000000004</v>
      </c>
      <c r="D488" s="26">
        <v>-1.1022985E-3</v>
      </c>
      <c r="E488" s="28">
        <f t="shared" si="21"/>
        <v>1.8132527699999998E-4</v>
      </c>
      <c r="F488" s="18">
        <f t="shared" si="22"/>
        <v>0.85273149494377332</v>
      </c>
      <c r="G488" s="12">
        <f t="shared" si="23"/>
        <v>5.8793481242000327</v>
      </c>
    </row>
    <row r="489" spans="1:7" x14ac:dyDescent="0.25">
      <c r="A489" s="24">
        <v>24.166992</v>
      </c>
      <c r="B489" s="23">
        <v>-24.147724</v>
      </c>
      <c r="C489" s="25">
        <v>4.7388291000000002</v>
      </c>
      <c r="D489" s="26">
        <v>-1.105696E-3</v>
      </c>
      <c r="E489" s="28">
        <f t="shared" si="21"/>
        <v>1.8189152699999998E-4</v>
      </c>
      <c r="F489" s="18">
        <f t="shared" si="22"/>
        <v>0.85405103089306567</v>
      </c>
      <c r="G489" s="12">
        <f t="shared" si="23"/>
        <v>5.8884459601006505</v>
      </c>
    </row>
    <row r="490" spans="1:7" x14ac:dyDescent="0.25">
      <c r="A490" s="24">
        <v>24.216797</v>
      </c>
      <c r="B490" s="23">
        <v>-24.208323</v>
      </c>
      <c r="C490" s="25">
        <v>4.7388268</v>
      </c>
      <c r="D490" s="26">
        <v>-1.1055826999999999E-3</v>
      </c>
      <c r="E490" s="28">
        <f t="shared" si="21"/>
        <v>1.8187264366666665E-4</v>
      </c>
      <c r="F490" s="18">
        <f t="shared" si="22"/>
        <v>0.85619428209227133</v>
      </c>
      <c r="G490" s="12">
        <f t="shared" si="23"/>
        <v>5.903223085130576</v>
      </c>
    </row>
    <row r="491" spans="1:7" x14ac:dyDescent="0.25">
      <c r="A491" s="24">
        <v>24.266601999999999</v>
      </c>
      <c r="B491" s="23">
        <v>-24.239882999999999</v>
      </c>
      <c r="C491" s="25">
        <v>4.7387290000000002</v>
      </c>
      <c r="D491" s="26">
        <v>-1.1090994E-3</v>
      </c>
      <c r="E491" s="28">
        <f t="shared" si="21"/>
        <v>1.8245876033333333E-4</v>
      </c>
      <c r="F491" s="18">
        <f t="shared" si="22"/>
        <v>0.85731048875982252</v>
      </c>
      <c r="G491" s="12">
        <f t="shared" si="23"/>
        <v>5.9109190217952801</v>
      </c>
    </row>
    <row r="492" spans="1:7" x14ac:dyDescent="0.25">
      <c r="A492" s="24">
        <v>24.316406000000001</v>
      </c>
      <c r="B492" s="23">
        <v>-24.285768999999998</v>
      </c>
      <c r="C492" s="25">
        <v>4.7386618</v>
      </c>
      <c r="D492" s="26">
        <v>-1.1121690000000001E-3</v>
      </c>
      <c r="E492" s="28">
        <f t="shared" si="21"/>
        <v>1.8297036033333334E-4</v>
      </c>
      <c r="F492" s="18">
        <f t="shared" si="22"/>
        <v>0.85893337403064796</v>
      </c>
      <c r="G492" s="12">
        <f t="shared" si="23"/>
        <v>5.9221083674795842</v>
      </c>
    </row>
    <row r="493" spans="1:7" x14ac:dyDescent="0.25">
      <c r="A493" s="24">
        <v>24.366211</v>
      </c>
      <c r="B493" s="23">
        <v>-24.343781</v>
      </c>
      <c r="C493" s="25">
        <v>4.7385921</v>
      </c>
      <c r="D493" s="26">
        <v>-1.1129141E-3</v>
      </c>
      <c r="E493" s="28">
        <f t="shared" si="21"/>
        <v>1.8309454366666666E-4</v>
      </c>
      <c r="F493" s="18">
        <f t="shared" si="22"/>
        <v>0.8609851288214585</v>
      </c>
      <c r="G493" s="12">
        <f t="shared" si="23"/>
        <v>5.9362546500458988</v>
      </c>
    </row>
    <row r="494" spans="1:7" x14ac:dyDescent="0.25">
      <c r="A494" s="24">
        <v>24.416015999999999</v>
      </c>
      <c r="B494" s="23">
        <v>-24.393689999999999</v>
      </c>
      <c r="C494" s="25">
        <v>4.7384534</v>
      </c>
      <c r="D494" s="26">
        <v>-1.1171817000000001E-3</v>
      </c>
      <c r="E494" s="28">
        <f t="shared" si="21"/>
        <v>1.8380581033333333E-4</v>
      </c>
      <c r="F494" s="18">
        <f t="shared" si="22"/>
        <v>0.86275029861140806</v>
      </c>
      <c r="G494" s="12">
        <f t="shared" si="23"/>
        <v>5.948425008189079</v>
      </c>
    </row>
    <row r="495" spans="1:7" x14ac:dyDescent="0.25">
      <c r="A495" s="24">
        <v>24.465820000000001</v>
      </c>
      <c r="B495" s="23">
        <v>-24.437860000000001</v>
      </c>
      <c r="C495" s="25">
        <v>4.7384824999999999</v>
      </c>
      <c r="D495" s="26">
        <v>-1.120305E-3</v>
      </c>
      <c r="E495" s="28">
        <f t="shared" si="21"/>
        <v>1.8432636033333333E-4</v>
      </c>
      <c r="F495" s="18">
        <f t="shared" si="22"/>
        <v>0.86431249279726796</v>
      </c>
      <c r="G495" s="12">
        <f t="shared" si="23"/>
        <v>5.9591959056060633</v>
      </c>
    </row>
    <row r="496" spans="1:7" x14ac:dyDescent="0.25">
      <c r="A496" s="24">
        <v>24.515625</v>
      </c>
      <c r="B496" s="23">
        <v>-24.489965000000002</v>
      </c>
      <c r="C496" s="25">
        <v>4.7384304999999998</v>
      </c>
      <c r="D496" s="26">
        <v>-1.1222004E-3</v>
      </c>
      <c r="E496" s="28">
        <f t="shared" si="21"/>
        <v>1.8464226033333331E-4</v>
      </c>
      <c r="F496" s="18">
        <f t="shared" si="22"/>
        <v>0.86615533019944646</v>
      </c>
      <c r="G496" s="12">
        <f t="shared" si="23"/>
        <v>5.9719017604829467</v>
      </c>
    </row>
    <row r="497" spans="1:7" x14ac:dyDescent="0.25">
      <c r="A497" s="24">
        <v>24.565429999999999</v>
      </c>
      <c r="B497" s="23">
        <v>-24.532966999999999</v>
      </c>
      <c r="C497" s="25">
        <v>4.7383933000000003</v>
      </c>
      <c r="D497" s="26">
        <v>-1.1229217000000001E-3</v>
      </c>
      <c r="E497" s="28">
        <f t="shared" si="21"/>
        <v>1.8476247700000001E-4</v>
      </c>
      <c r="F497" s="18">
        <f t="shared" si="22"/>
        <v>0.86767621483563251</v>
      </c>
      <c r="G497" s="12">
        <f t="shared" si="23"/>
        <v>5.9823878399650647</v>
      </c>
    </row>
    <row r="498" spans="1:7" x14ac:dyDescent="0.25">
      <c r="A498" s="24">
        <v>24.615234000000001</v>
      </c>
      <c r="B498" s="23">
        <v>-24.590077999999998</v>
      </c>
      <c r="C498" s="25">
        <v>4.7383598999999998</v>
      </c>
      <c r="D498" s="26">
        <v>-1.1268317E-3</v>
      </c>
      <c r="E498" s="28">
        <f t="shared" si="21"/>
        <v>1.8541414366666665E-4</v>
      </c>
      <c r="F498" s="18">
        <f t="shared" si="22"/>
        <v>0.86969610327005942</v>
      </c>
      <c r="G498" s="12">
        <f t="shared" si="23"/>
        <v>5.9963144128059378</v>
      </c>
    </row>
    <row r="499" spans="1:7" x14ac:dyDescent="0.25">
      <c r="A499" s="24">
        <v>24.665039</v>
      </c>
      <c r="B499" s="23">
        <v>-24.632045999999999</v>
      </c>
      <c r="C499" s="25">
        <v>4.7382597999999998</v>
      </c>
      <c r="D499" s="26">
        <v>-1.1291860999999999E-3</v>
      </c>
      <c r="E499" s="28">
        <f t="shared" si="21"/>
        <v>1.8580654366666665E-4</v>
      </c>
      <c r="F499" s="18">
        <f t="shared" si="22"/>
        <v>0.87118041763709964</v>
      </c>
      <c r="G499" s="12">
        <f t="shared" si="23"/>
        <v>6.0065483503833885</v>
      </c>
    </row>
    <row r="500" spans="1:7" x14ac:dyDescent="0.25">
      <c r="A500" s="24">
        <v>24.714843999999999</v>
      </c>
      <c r="B500" s="23">
        <v>-24.708822000000001</v>
      </c>
      <c r="C500" s="25">
        <v>4.7381792000000003</v>
      </c>
      <c r="D500" s="26">
        <v>-1.1328816000000001E-3</v>
      </c>
      <c r="E500" s="28">
        <f t="shared" si="21"/>
        <v>1.8642246033333333E-4</v>
      </c>
      <c r="F500" s="18">
        <f t="shared" si="22"/>
        <v>0.87389581317283815</v>
      </c>
      <c r="G500" s="12">
        <f t="shared" si="23"/>
        <v>6.0252702525814055</v>
      </c>
    </row>
    <row r="501" spans="1:7" x14ac:dyDescent="0.25">
      <c r="A501" s="24">
        <v>24.764648000000001</v>
      </c>
      <c r="B501" s="23">
        <v>-24.743144999999998</v>
      </c>
      <c r="C501" s="25">
        <v>4.7381910999999999</v>
      </c>
      <c r="D501" s="26">
        <v>-1.1357724000000001E-3</v>
      </c>
      <c r="E501" s="28">
        <f t="shared" si="21"/>
        <v>1.8690426033333334E-4</v>
      </c>
      <c r="F501" s="18">
        <f t="shared" si="22"/>
        <v>0.87510974097544769</v>
      </c>
      <c r="G501" s="12">
        <f t="shared" si="23"/>
        <v>6.0336399494807287</v>
      </c>
    </row>
    <row r="502" spans="1:7" x14ac:dyDescent="0.25">
      <c r="A502" s="24">
        <v>24.814453</v>
      </c>
      <c r="B502" s="23">
        <v>-24.790913</v>
      </c>
      <c r="C502" s="25">
        <v>4.7380823999999997</v>
      </c>
      <c r="D502" s="26">
        <v>-1.1373758E-3</v>
      </c>
      <c r="E502" s="28">
        <f t="shared" si="21"/>
        <v>1.8717149366666666E-4</v>
      </c>
      <c r="F502" s="18">
        <f t="shared" si="22"/>
        <v>0.87679918838025073</v>
      </c>
      <c r="G502" s="12">
        <f t="shared" si="23"/>
        <v>6.0452882226936451</v>
      </c>
    </row>
    <row r="503" spans="1:7" x14ac:dyDescent="0.25">
      <c r="A503" s="24">
        <v>24.864258</v>
      </c>
      <c r="B503" s="23">
        <v>-24.820452</v>
      </c>
      <c r="C503" s="25">
        <v>4.7379278999999999</v>
      </c>
      <c r="D503" s="26">
        <v>-1.1383414000000001E-3</v>
      </c>
      <c r="E503" s="28">
        <f t="shared" si="21"/>
        <v>1.8733242700000002E-4</v>
      </c>
      <c r="F503" s="18">
        <f t="shared" si="22"/>
        <v>0.87784391679447105</v>
      </c>
      <c r="G503" s="12">
        <f t="shared" si="23"/>
        <v>6.0524913365446817</v>
      </c>
    </row>
    <row r="504" spans="1:7" x14ac:dyDescent="0.25">
      <c r="A504" s="24">
        <v>24.914062999999999</v>
      </c>
      <c r="B504" s="23">
        <v>-24.881615</v>
      </c>
      <c r="C504" s="25">
        <v>4.7380085000000003</v>
      </c>
      <c r="D504" s="26">
        <v>-1.1414051000000001E-3</v>
      </c>
      <c r="E504" s="28">
        <f t="shared" si="21"/>
        <v>1.8784304366666667E-4</v>
      </c>
      <c r="F504" s="18">
        <f t="shared" si="22"/>
        <v>0.88000711541321097</v>
      </c>
      <c r="G504" s="12">
        <f t="shared" si="23"/>
        <v>6.0674059935226081</v>
      </c>
    </row>
    <row r="505" spans="1:7" x14ac:dyDescent="0.25">
      <c r="A505" s="24">
        <v>24.963867</v>
      </c>
      <c r="B505" s="23">
        <v>-24.940090000000001</v>
      </c>
      <c r="C505" s="25">
        <v>4.7379680000000004</v>
      </c>
      <c r="D505" s="26">
        <v>-1.1421264E-3</v>
      </c>
      <c r="E505" s="28">
        <f t="shared" si="21"/>
        <v>1.8796326033333332E-4</v>
      </c>
      <c r="F505" s="18">
        <f t="shared" si="22"/>
        <v>0.8820752454792774</v>
      </c>
      <c r="G505" s="12">
        <f t="shared" si="23"/>
        <v>6.0816651790887875</v>
      </c>
    </row>
    <row r="506" spans="1:7" x14ac:dyDescent="0.25">
      <c r="A506" s="24">
        <v>25.013672</v>
      </c>
      <c r="B506" s="23">
        <v>-24.984652000000001</v>
      </c>
      <c r="C506" s="25">
        <v>4.7379087999999996</v>
      </c>
      <c r="D506" s="26">
        <v>-1.1457741E-3</v>
      </c>
      <c r="E506" s="28">
        <f t="shared" si="21"/>
        <v>1.8857121033333333E-4</v>
      </c>
      <c r="F506" s="18">
        <f t="shared" si="22"/>
        <v>0.88365130382906876</v>
      </c>
      <c r="G506" s="12">
        <f t="shared" si="23"/>
        <v>6.0925316660866518</v>
      </c>
    </row>
    <row r="507" spans="1:7" x14ac:dyDescent="0.25">
      <c r="A507" s="24">
        <v>25.063476999999999</v>
      </c>
      <c r="B507" s="23">
        <v>-25.048258000000001</v>
      </c>
      <c r="C507" s="25">
        <v>4.7377729000000004</v>
      </c>
      <c r="D507" s="26">
        <v>-1.1479378E-3</v>
      </c>
      <c r="E507" s="28">
        <f t="shared" si="21"/>
        <v>1.8893182699999999E-4</v>
      </c>
      <c r="F507" s="18">
        <f t="shared" si="22"/>
        <v>0.88590090589802495</v>
      </c>
      <c r="G507" s="12">
        <f t="shared" si="23"/>
        <v>6.1080420509882742</v>
      </c>
    </row>
    <row r="508" spans="1:7" x14ac:dyDescent="0.25">
      <c r="A508" s="24">
        <v>25.113281000000001</v>
      </c>
      <c r="B508" s="23">
        <v>-25.07666</v>
      </c>
      <c r="C508" s="25">
        <v>4.7377729000000004</v>
      </c>
      <c r="D508" s="26">
        <v>-1.1511206E-3</v>
      </c>
      <c r="E508" s="28">
        <f t="shared" si="21"/>
        <v>1.8946229366666666E-4</v>
      </c>
      <c r="F508" s="18">
        <f t="shared" si="22"/>
        <v>0.88690542116329074</v>
      </c>
      <c r="G508" s="12">
        <f t="shared" si="23"/>
        <v>6.1149679062845657</v>
      </c>
    </row>
    <row r="509" spans="1:7" x14ac:dyDescent="0.25">
      <c r="A509" s="24">
        <v>25.163086</v>
      </c>
      <c r="B509" s="23">
        <v>-25.134293</v>
      </c>
      <c r="C509" s="25">
        <v>4.7376436999999996</v>
      </c>
      <c r="D509" s="26">
        <v>-1.1538983000000001E-3</v>
      </c>
      <c r="E509" s="28">
        <f t="shared" si="21"/>
        <v>1.8992524366666667E-4</v>
      </c>
      <c r="F509" s="18">
        <f t="shared" si="22"/>
        <v>0.88894377157111626</v>
      </c>
      <c r="G509" s="12">
        <f t="shared" si="23"/>
        <v>6.1290217693326312</v>
      </c>
    </row>
    <row r="510" spans="1:7" x14ac:dyDescent="0.25">
      <c r="A510" s="24">
        <v>25.212890999999999</v>
      </c>
      <c r="B510" s="23">
        <v>-25.176565</v>
      </c>
      <c r="C510" s="25">
        <v>4.7375940999999999</v>
      </c>
      <c r="D510" s="26">
        <v>-1.1541068000000001E-3</v>
      </c>
      <c r="E510" s="28">
        <f t="shared" si="21"/>
        <v>1.8995999366666668E-4</v>
      </c>
      <c r="F510" s="18">
        <f t="shared" si="22"/>
        <v>0.89043883773875643</v>
      </c>
      <c r="G510" s="12">
        <f t="shared" si="23"/>
        <v>6.1393298376054579</v>
      </c>
    </row>
    <row r="511" spans="1:7" x14ac:dyDescent="0.25">
      <c r="A511" s="24">
        <v>25.262695000000001</v>
      </c>
      <c r="B511" s="23">
        <v>-25.226054999999999</v>
      </c>
      <c r="C511" s="25">
        <v>4.7376107999999997</v>
      </c>
      <c r="D511" s="26">
        <v>-1.1569917E-3</v>
      </c>
      <c r="E511" s="28">
        <f t="shared" si="21"/>
        <v>1.9044081033333334E-4</v>
      </c>
      <c r="F511" s="18">
        <f t="shared" si="22"/>
        <v>0.89218918843511597</v>
      </c>
      <c r="G511" s="12">
        <f t="shared" si="23"/>
        <v>6.1513980221915237</v>
      </c>
    </row>
    <row r="512" spans="1:7" x14ac:dyDescent="0.25">
      <c r="A512" s="24">
        <v>25.3125</v>
      </c>
      <c r="B512" s="23">
        <v>-25.266408999999999</v>
      </c>
      <c r="C512" s="25">
        <v>4.7375249999999998</v>
      </c>
      <c r="D512" s="26">
        <v>-1.1609971E-3</v>
      </c>
      <c r="E512" s="28">
        <f t="shared" si="21"/>
        <v>1.9110837699999998E-4</v>
      </c>
      <c r="F512" s="18">
        <f t="shared" si="22"/>
        <v>0.89361641922923385</v>
      </c>
      <c r="G512" s="12">
        <f t="shared" si="23"/>
        <v>6.1612383843007601</v>
      </c>
    </row>
    <row r="513" spans="1:7" x14ac:dyDescent="0.25">
      <c r="A513" s="24">
        <v>25.362304999999999</v>
      </c>
      <c r="B513" s="23">
        <v>-25.317905</v>
      </c>
      <c r="C513" s="25">
        <v>4.7374295999999996</v>
      </c>
      <c r="D513" s="26">
        <v>-1.1633575E-3</v>
      </c>
      <c r="E513" s="28">
        <f t="shared" si="21"/>
        <v>1.9150177699999999E-4</v>
      </c>
      <c r="F513" s="18">
        <f t="shared" si="22"/>
        <v>0.89543771766244717</v>
      </c>
      <c r="G513" s="12">
        <f t="shared" si="23"/>
        <v>6.1737957339359202</v>
      </c>
    </row>
    <row r="514" spans="1:7" x14ac:dyDescent="0.25">
      <c r="A514" s="24">
        <v>25.412109000000001</v>
      </c>
      <c r="B514" s="23">
        <v>-25.381567</v>
      </c>
      <c r="C514" s="25">
        <v>4.7373494999999997</v>
      </c>
      <c r="D514" s="26">
        <v>-1.1654078000000001E-3</v>
      </c>
      <c r="E514" s="28">
        <f t="shared" si="21"/>
        <v>1.9184349366666668E-4</v>
      </c>
      <c r="F514" s="18">
        <f t="shared" si="22"/>
        <v>0.89768930032625083</v>
      </c>
      <c r="G514" s="12">
        <f t="shared" si="23"/>
        <v>6.1893197744919553</v>
      </c>
    </row>
    <row r="515" spans="1:7" x14ac:dyDescent="0.25">
      <c r="A515" s="24">
        <v>25.461914</v>
      </c>
      <c r="B515" s="23">
        <v>-25.417812000000001</v>
      </c>
      <c r="C515" s="25">
        <v>4.7373704999999999</v>
      </c>
      <c r="D515" s="26">
        <v>-1.1658907E-3</v>
      </c>
      <c r="E515" s="28">
        <f t="shared" si="21"/>
        <v>1.9192397699999998E-4</v>
      </c>
      <c r="F515" s="18">
        <f t="shared" si="22"/>
        <v>0.89897120497344329</v>
      </c>
      <c r="G515" s="12">
        <f t="shared" si="23"/>
        <v>6.1981581529587562</v>
      </c>
    </row>
    <row r="516" spans="1:7" x14ac:dyDescent="0.25">
      <c r="A516" s="24">
        <v>25.511718999999999</v>
      </c>
      <c r="B516" s="23">
        <v>-25.475028999999999</v>
      </c>
      <c r="C516" s="25">
        <v>4.7372699000000003</v>
      </c>
      <c r="D516" s="26">
        <v>-1.1684536000000001E-3</v>
      </c>
      <c r="E516" s="28">
        <f t="shared" si="21"/>
        <v>1.9235112700000001E-4</v>
      </c>
      <c r="F516" s="18">
        <f t="shared" si="22"/>
        <v>0.90099484239097405</v>
      </c>
      <c r="G516" s="12">
        <f t="shared" si="23"/>
        <v>6.2121105740026215</v>
      </c>
    </row>
    <row r="517" spans="1:7" x14ac:dyDescent="0.25">
      <c r="A517" s="24">
        <v>25.561523000000001</v>
      </c>
      <c r="B517" s="23">
        <v>-25.540244999999999</v>
      </c>
      <c r="C517" s="25">
        <v>4.7372626999999996</v>
      </c>
      <c r="D517" s="26">
        <v>-1.1704027000000001E-3</v>
      </c>
      <c r="E517" s="28">
        <f t="shared" ref="E517:E580" si="24" xml:space="preserve"> (delta_0 - D517) / L</f>
        <v>1.9267597700000001E-4</v>
      </c>
      <c r="F517" s="18">
        <f t="shared" ref="F517:F580" si="25" xml:space="preserve"> -B517 / A_6x12_in2</f>
        <v>0.90330138656179204</v>
      </c>
      <c r="G517" s="12">
        <f t="shared" ref="G517:G580" si="26" xml:space="preserve"> -B517 * kip_to_N / A_6x12_mm2</f>
        <v>6.2280135589685726</v>
      </c>
    </row>
    <row r="518" spans="1:7" x14ac:dyDescent="0.25">
      <c r="A518" s="24">
        <v>25.611328</v>
      </c>
      <c r="B518" s="23">
        <v>-25.569859999999998</v>
      </c>
      <c r="C518" s="25">
        <v>4.7371311</v>
      </c>
      <c r="D518" s="26">
        <v>-1.1744558999999999E-3</v>
      </c>
      <c r="E518" s="28">
        <f t="shared" si="24"/>
        <v>1.9335151033333332E-4</v>
      </c>
      <c r="F518" s="18">
        <f t="shared" si="25"/>
        <v>0.90434880292616238</v>
      </c>
      <c r="G518" s="12">
        <f t="shared" si="26"/>
        <v>6.2352352054934537</v>
      </c>
    </row>
    <row r="519" spans="1:7" x14ac:dyDescent="0.25">
      <c r="A519" s="24">
        <v>25.661133</v>
      </c>
      <c r="B519" s="23">
        <v>-25.612787000000001</v>
      </c>
      <c r="C519" s="25">
        <v>4.7370596000000003</v>
      </c>
      <c r="D519" s="26">
        <v>-1.1781156E-3</v>
      </c>
      <c r="E519" s="28">
        <f t="shared" si="24"/>
        <v>1.9396146033333331E-4</v>
      </c>
      <c r="F519" s="18">
        <f t="shared" si="25"/>
        <v>0.90586703497996379</v>
      </c>
      <c r="G519" s="12">
        <f t="shared" si="26"/>
        <v>6.2457029961526995</v>
      </c>
    </row>
    <row r="520" spans="1:7" x14ac:dyDescent="0.25">
      <c r="A520" s="24">
        <v>25.710937999999999</v>
      </c>
      <c r="B520" s="23">
        <v>-25.681775999999999</v>
      </c>
      <c r="C520" s="25">
        <v>4.7370124000000002</v>
      </c>
      <c r="D520" s="26">
        <v>-1.1814892E-3</v>
      </c>
      <c r="E520" s="28">
        <f t="shared" si="24"/>
        <v>1.9452372699999999E-4</v>
      </c>
      <c r="F520" s="18">
        <f t="shared" si="25"/>
        <v>0.90830702172862299</v>
      </c>
      <c r="G520" s="12">
        <f t="shared" si="26"/>
        <v>6.2625260308346169</v>
      </c>
    </row>
    <row r="521" spans="1:7" x14ac:dyDescent="0.25">
      <c r="A521" s="24">
        <v>25.760742</v>
      </c>
      <c r="B521" s="23">
        <v>-25.732112999999998</v>
      </c>
      <c r="C521" s="25">
        <v>4.7370210000000004</v>
      </c>
      <c r="D521" s="26">
        <v>-1.1846541999999999E-3</v>
      </c>
      <c r="E521" s="28">
        <f t="shared" si="24"/>
        <v>1.9505122699999997E-4</v>
      </c>
      <c r="F521" s="18">
        <f t="shared" si="25"/>
        <v>0.91008732892204891</v>
      </c>
      <c r="G521" s="12">
        <f t="shared" si="26"/>
        <v>6.2748007571936553</v>
      </c>
    </row>
    <row r="522" spans="1:7" x14ac:dyDescent="0.25">
      <c r="A522" s="24">
        <v>25.810547</v>
      </c>
      <c r="B522" s="23">
        <v>-25.774543999999999</v>
      </c>
      <c r="C522" s="25">
        <v>4.7369709000000002</v>
      </c>
      <c r="D522" s="26">
        <v>-1.1864007E-3</v>
      </c>
      <c r="E522" s="28">
        <f t="shared" si="24"/>
        <v>1.9534231033333332E-4</v>
      </c>
      <c r="F522" s="18">
        <f t="shared" si="25"/>
        <v>0.91158801856434502</v>
      </c>
      <c r="G522" s="12">
        <f t="shared" si="26"/>
        <v>6.2851475977709708</v>
      </c>
    </row>
    <row r="523" spans="1:7" x14ac:dyDescent="0.25">
      <c r="A523" s="24">
        <v>25.860351999999999</v>
      </c>
      <c r="B523" s="23">
        <v>-25.818760000000001</v>
      </c>
      <c r="C523" s="25">
        <v>4.7369193999999997</v>
      </c>
      <c r="D523" s="26">
        <v>-1.1877299000000001E-3</v>
      </c>
      <c r="E523" s="28">
        <f t="shared" si="24"/>
        <v>1.9556384366666666E-4</v>
      </c>
      <c r="F523" s="18">
        <f t="shared" si="25"/>
        <v>0.91315183966740088</v>
      </c>
      <c r="G523" s="12">
        <f t="shared" si="26"/>
        <v>6.2959297123326508</v>
      </c>
    </row>
    <row r="524" spans="1:7" x14ac:dyDescent="0.25">
      <c r="A524" s="24">
        <v>25.910156000000001</v>
      </c>
      <c r="B524" s="23">
        <v>-25.869263</v>
      </c>
      <c r="C524" s="25">
        <v>4.7368196999999999</v>
      </c>
      <c r="D524" s="26">
        <v>-1.1884331000000001E-3</v>
      </c>
      <c r="E524" s="28">
        <f t="shared" si="24"/>
        <v>1.9568104366666668E-4</v>
      </c>
      <c r="F524" s="18">
        <f t="shared" si="25"/>
        <v>0.91493801790983864</v>
      </c>
      <c r="G524" s="12">
        <f t="shared" si="26"/>
        <v>6.3082449179529805</v>
      </c>
    </row>
    <row r="525" spans="1:7" x14ac:dyDescent="0.25">
      <c r="A525" s="24">
        <v>25.959961</v>
      </c>
      <c r="B525" s="23">
        <v>-25.912389999999998</v>
      </c>
      <c r="C525" s="25">
        <v>4.7367825999999997</v>
      </c>
      <c r="D525" s="26">
        <v>-1.1916577000000001E-3</v>
      </c>
      <c r="E525" s="28">
        <f t="shared" si="24"/>
        <v>1.96218477E-4</v>
      </c>
      <c r="F525" s="18">
        <f t="shared" si="25"/>
        <v>0.91646332351666615</v>
      </c>
      <c r="G525" s="12">
        <f t="shared" si="26"/>
        <v>6.318761478806552</v>
      </c>
    </row>
    <row r="526" spans="1:7" x14ac:dyDescent="0.25">
      <c r="A526" s="24">
        <v>26.009765999999999</v>
      </c>
      <c r="B526" s="23">
        <v>-25.964689</v>
      </c>
      <c r="C526" s="25">
        <v>4.7366618999999996</v>
      </c>
      <c r="D526" s="26">
        <v>-1.1943042000000001E-3</v>
      </c>
      <c r="E526" s="28">
        <f t="shared" si="24"/>
        <v>1.9665956033333332E-4</v>
      </c>
      <c r="F526" s="18">
        <f t="shared" si="25"/>
        <v>0.91831302226528022</v>
      </c>
      <c r="G526" s="12">
        <f t="shared" si="26"/>
        <v>6.3315146407719327</v>
      </c>
    </row>
    <row r="527" spans="1:7" x14ac:dyDescent="0.25">
      <c r="A527" s="24">
        <v>26.059570000000001</v>
      </c>
      <c r="B527" s="23">
        <v>-26.009556</v>
      </c>
      <c r="C527" s="25">
        <v>4.7365804000000002</v>
      </c>
      <c r="D527" s="26">
        <v>-1.1939763999999999E-3</v>
      </c>
      <c r="E527" s="28">
        <f t="shared" si="24"/>
        <v>1.9660492699999997E-4</v>
      </c>
      <c r="F527" s="18">
        <f t="shared" si="25"/>
        <v>0.91989986778343669</v>
      </c>
      <c r="G527" s="12">
        <f t="shared" si="26"/>
        <v>6.3424555023161444</v>
      </c>
    </row>
    <row r="528" spans="1:7" x14ac:dyDescent="0.25">
      <c r="A528" s="24">
        <v>26.109375</v>
      </c>
      <c r="B528" s="23">
        <v>-26.080121999999999</v>
      </c>
      <c r="C528" s="25">
        <v>4.7366137999999998</v>
      </c>
      <c r="D528" s="26">
        <v>-1.1981247999999999E-3</v>
      </c>
      <c r="E528" s="28">
        <f t="shared" si="24"/>
        <v>1.9729632699999998E-4</v>
      </c>
      <c r="F528" s="18">
        <f t="shared" si="25"/>
        <v>0.92239562949770837</v>
      </c>
      <c r="G528" s="12">
        <f t="shared" si="26"/>
        <v>6.3596630899803266</v>
      </c>
    </row>
    <row r="529" spans="1:7" x14ac:dyDescent="0.25">
      <c r="A529" s="24">
        <v>26.159179999999999</v>
      </c>
      <c r="B529" s="23">
        <v>-26.113344000000001</v>
      </c>
      <c r="C529" s="25">
        <v>4.7365130999999998</v>
      </c>
      <c r="D529" s="26">
        <v>-1.2015342E-3</v>
      </c>
      <c r="E529" s="28">
        <f t="shared" si="24"/>
        <v>1.9786456033333332E-4</v>
      </c>
      <c r="F529" s="18">
        <f t="shared" si="25"/>
        <v>0.92357061739090818</v>
      </c>
      <c r="G529" s="12">
        <f t="shared" si="26"/>
        <v>6.3677643069598835</v>
      </c>
    </row>
    <row r="530" spans="1:7" x14ac:dyDescent="0.25">
      <c r="A530" s="24">
        <v>26.208984000000001</v>
      </c>
      <c r="B530" s="23">
        <v>-26.153244000000001</v>
      </c>
      <c r="C530" s="25">
        <v>4.7364649999999999</v>
      </c>
      <c r="D530" s="26">
        <v>-1.2031316000000001E-3</v>
      </c>
      <c r="E530" s="28">
        <f t="shared" si="24"/>
        <v>1.9813079366666668E-4</v>
      </c>
      <c r="F530" s="18">
        <f t="shared" si="25"/>
        <v>0.92498179121965629</v>
      </c>
      <c r="G530" s="12">
        <f t="shared" si="26"/>
        <v>6.3774939607279988</v>
      </c>
    </row>
    <row r="531" spans="1:7" x14ac:dyDescent="0.25">
      <c r="A531" s="24">
        <v>26.258789</v>
      </c>
      <c r="B531" s="23">
        <v>-26.211203000000001</v>
      </c>
      <c r="C531" s="25">
        <v>4.7364049000000001</v>
      </c>
      <c r="D531" s="26">
        <v>-1.2045859999999999E-3</v>
      </c>
      <c r="E531" s="28">
        <f t="shared" si="24"/>
        <v>1.9837319366666664E-4</v>
      </c>
      <c r="F531" s="18">
        <f t="shared" si="25"/>
        <v>0.92703167151891486</v>
      </c>
      <c r="G531" s="12">
        <f t="shared" si="26"/>
        <v>6.3916273191928168</v>
      </c>
    </row>
    <row r="532" spans="1:7" x14ac:dyDescent="0.25">
      <c r="A532" s="24">
        <v>26.308593999999999</v>
      </c>
      <c r="B532" s="23">
        <v>-26.254166000000001</v>
      </c>
      <c r="C532" s="25">
        <v>4.7363472</v>
      </c>
      <c r="D532" s="26">
        <v>-1.207465E-3</v>
      </c>
      <c r="E532" s="28">
        <f t="shared" si="24"/>
        <v>1.98853027E-4</v>
      </c>
      <c r="F532" s="18">
        <f t="shared" si="25"/>
        <v>0.92855117681226085</v>
      </c>
      <c r="G532" s="12">
        <f t="shared" si="26"/>
        <v>6.4021038884870416</v>
      </c>
    </row>
    <row r="533" spans="1:7" x14ac:dyDescent="0.25">
      <c r="A533" s="24">
        <v>26.358398000000001</v>
      </c>
      <c r="B533" s="23">
        <v>-26.323324</v>
      </c>
      <c r="C533" s="25">
        <v>4.736186</v>
      </c>
      <c r="D533" s="26">
        <v>-1.2106717E-3</v>
      </c>
      <c r="E533" s="28">
        <f t="shared" si="24"/>
        <v>1.99387477E-4</v>
      </c>
      <c r="F533" s="18">
        <f t="shared" si="25"/>
        <v>0.93099714071322726</v>
      </c>
      <c r="G533" s="12">
        <f t="shared" si="26"/>
        <v>6.4189681339831646</v>
      </c>
    </row>
    <row r="534" spans="1:7" x14ac:dyDescent="0.25">
      <c r="A534" s="24">
        <v>26.408203</v>
      </c>
      <c r="B534" s="23">
        <v>-26.379465</v>
      </c>
      <c r="C534" s="25">
        <v>4.7360897</v>
      </c>
      <c r="D534" s="26">
        <v>-1.212561E-3</v>
      </c>
      <c r="E534" s="28">
        <f t="shared" si="24"/>
        <v>1.9970236033333333E-4</v>
      </c>
      <c r="F534" s="18">
        <f t="shared" si="25"/>
        <v>0.93298272241547664</v>
      </c>
      <c r="G534" s="12">
        <f t="shared" si="26"/>
        <v>6.4326581713815543</v>
      </c>
    </row>
    <row r="535" spans="1:7" x14ac:dyDescent="0.25">
      <c r="A535" s="24">
        <v>26.458008</v>
      </c>
      <c r="B535" s="23">
        <v>-26.404882000000001</v>
      </c>
      <c r="C535" s="25">
        <v>4.7361250000000004</v>
      </c>
      <c r="D535" s="26">
        <v>-1.2153327E-3</v>
      </c>
      <c r="E535" s="28">
        <f t="shared" si="24"/>
        <v>2.0016431033333332E-4</v>
      </c>
      <c r="F535" s="18">
        <f t="shared" si="25"/>
        <v>0.93388166490182478</v>
      </c>
      <c r="G535" s="12">
        <f t="shared" si="26"/>
        <v>6.4388561315275243</v>
      </c>
    </row>
    <row r="536" spans="1:7" x14ac:dyDescent="0.25">
      <c r="A536" s="24">
        <v>26.507812999999999</v>
      </c>
      <c r="B536" s="23">
        <v>-26.463958999999999</v>
      </c>
      <c r="C536" s="25">
        <v>4.7361874999999998</v>
      </c>
      <c r="D536" s="26">
        <v>-1.2186825E-3</v>
      </c>
      <c r="E536" s="28">
        <f t="shared" si="24"/>
        <v>2.0072261033333332E-4</v>
      </c>
      <c r="F536" s="18">
        <f t="shared" si="25"/>
        <v>0.93597108636250037</v>
      </c>
      <c r="G536" s="12">
        <f t="shared" si="26"/>
        <v>6.4532621153786263</v>
      </c>
    </row>
    <row r="537" spans="1:7" x14ac:dyDescent="0.25">
      <c r="A537" s="24">
        <v>26.557617</v>
      </c>
      <c r="B537" s="23">
        <v>-26.509464000000001</v>
      </c>
      <c r="C537" s="25">
        <v>4.7359904999999998</v>
      </c>
      <c r="D537" s="26">
        <v>-1.2225509000000001E-3</v>
      </c>
      <c r="E537" s="28">
        <f t="shared" si="24"/>
        <v>2.0136734366666667E-4</v>
      </c>
      <c r="F537" s="18">
        <f t="shared" si="25"/>
        <v>0.93758049651481079</v>
      </c>
      <c r="G537" s="12">
        <f t="shared" si="26"/>
        <v>6.4643585538427395</v>
      </c>
    </row>
    <row r="538" spans="1:7" x14ac:dyDescent="0.25">
      <c r="A538" s="24">
        <v>26.607422</v>
      </c>
      <c r="B538" s="23">
        <v>-26.550314</v>
      </c>
      <c r="C538" s="25">
        <v>4.7360186999999998</v>
      </c>
      <c r="D538" s="26">
        <v>-1.2219428E-3</v>
      </c>
      <c r="E538" s="28">
        <f t="shared" si="24"/>
        <v>2.0126599366666667E-4</v>
      </c>
      <c r="F538" s="18">
        <f t="shared" si="25"/>
        <v>0.93902526972043387</v>
      </c>
      <c r="G538" s="12">
        <f t="shared" si="26"/>
        <v>6.4743198660339054</v>
      </c>
    </row>
    <row r="539" spans="1:7" x14ac:dyDescent="0.25">
      <c r="A539" s="24">
        <v>26.657226999999999</v>
      </c>
      <c r="B539" s="23">
        <v>-26.612078</v>
      </c>
      <c r="C539" s="25">
        <v>4.7359996000000004</v>
      </c>
      <c r="D539" s="26">
        <v>-1.2260079E-3</v>
      </c>
      <c r="E539" s="28">
        <f t="shared" si="24"/>
        <v>2.0194351033333332E-4</v>
      </c>
      <c r="F539" s="18">
        <f t="shared" si="25"/>
        <v>0.9412097243660178</v>
      </c>
      <c r="G539" s="12">
        <f t="shared" si="26"/>
        <v>6.489381077445783</v>
      </c>
    </row>
    <row r="540" spans="1:7" x14ac:dyDescent="0.25">
      <c r="A540" s="24">
        <v>26.707031000000001</v>
      </c>
      <c r="B540" s="23">
        <v>-26.660060999999999</v>
      </c>
      <c r="C540" s="25">
        <v>4.7357817000000004</v>
      </c>
      <c r="D540" s="26">
        <v>-1.2288450999999999E-3</v>
      </c>
      <c r="E540" s="28">
        <f t="shared" si="24"/>
        <v>2.0241637699999998E-4</v>
      </c>
      <c r="F540" s="18">
        <f t="shared" si="25"/>
        <v>0.94290677584032401</v>
      </c>
      <c r="G540" s="12">
        <f t="shared" si="26"/>
        <v>6.5010817786175989</v>
      </c>
    </row>
    <row r="541" spans="1:7" x14ac:dyDescent="0.25">
      <c r="A541" s="24">
        <v>26.756836</v>
      </c>
      <c r="B541" s="23">
        <v>-26.712627000000001</v>
      </c>
      <c r="C541" s="25">
        <v>4.7358602999999997</v>
      </c>
      <c r="D541" s="26">
        <v>-1.2287973999999999E-3</v>
      </c>
      <c r="E541" s="28">
        <f t="shared" si="24"/>
        <v>2.0240842699999998E-4</v>
      </c>
      <c r="F541" s="18">
        <f t="shared" si="25"/>
        <v>0.94476591778222829</v>
      </c>
      <c r="G541" s="12">
        <f t="shared" si="26"/>
        <v>6.5139000487924053</v>
      </c>
    </row>
    <row r="542" spans="1:7" x14ac:dyDescent="0.25">
      <c r="A542" s="24">
        <v>26.806640999999999</v>
      </c>
      <c r="B542" s="23">
        <v>-26.768136999999999</v>
      </c>
      <c r="C542" s="25">
        <v>4.7357826000000003</v>
      </c>
      <c r="D542" s="26">
        <v>-1.2324393E-3</v>
      </c>
      <c r="E542" s="28">
        <f t="shared" si="24"/>
        <v>2.0301541033333333E-4</v>
      </c>
      <c r="F542" s="18">
        <f t="shared" si="25"/>
        <v>0.94672918242467952</v>
      </c>
      <c r="G542" s="12">
        <f t="shared" si="26"/>
        <v>6.527436216227696</v>
      </c>
    </row>
    <row r="543" spans="1:7" x14ac:dyDescent="0.25">
      <c r="A543" s="24">
        <v>26.856445000000001</v>
      </c>
      <c r="B543" s="23">
        <v>-26.81399</v>
      </c>
      <c r="C543" s="25">
        <v>4.7357148999999996</v>
      </c>
      <c r="D543" s="26">
        <v>-1.2324214E-3</v>
      </c>
      <c r="E543" s="28">
        <f t="shared" si="24"/>
        <v>2.0301242699999997E-4</v>
      </c>
      <c r="F543" s="18">
        <f t="shared" si="25"/>
        <v>0.94835090055925575</v>
      </c>
      <c r="G543" s="12">
        <f t="shared" si="26"/>
        <v>6.5386175148299372</v>
      </c>
    </row>
    <row r="544" spans="1:7" x14ac:dyDescent="0.25">
      <c r="A544" s="24">
        <v>26.90625</v>
      </c>
      <c r="B544" s="23">
        <v>-26.866061999999999</v>
      </c>
      <c r="C544" s="25">
        <v>4.7356882000000002</v>
      </c>
      <c r="D544" s="26">
        <v>-1.2341618E-3</v>
      </c>
      <c r="E544" s="28">
        <f t="shared" si="24"/>
        <v>2.0330249366666664E-4</v>
      </c>
      <c r="F544" s="18">
        <f t="shared" si="25"/>
        <v>0.95019257082518482</v>
      </c>
      <c r="G544" s="12">
        <f t="shared" si="26"/>
        <v>6.5513153226247569</v>
      </c>
    </row>
    <row r="545" spans="1:7" x14ac:dyDescent="0.25">
      <c r="A545" s="24">
        <v>26.956054999999999</v>
      </c>
      <c r="B545" s="23">
        <v>-26.914021000000002</v>
      </c>
      <c r="C545" s="25">
        <v>4.7355995000000002</v>
      </c>
      <c r="D545" s="26">
        <v>-1.2393235E-3</v>
      </c>
      <c r="E545" s="28">
        <f t="shared" si="24"/>
        <v>2.0416277699999999E-4</v>
      </c>
      <c r="F545" s="18">
        <f t="shared" si="25"/>
        <v>0.95188877347312806</v>
      </c>
      <c r="G545" s="12">
        <f t="shared" si="26"/>
        <v>6.5630101713732554</v>
      </c>
    </row>
    <row r="546" spans="1:7" x14ac:dyDescent="0.25">
      <c r="A546" s="24">
        <v>27.005859000000001</v>
      </c>
      <c r="B546" s="23">
        <v>-26.950621000000002</v>
      </c>
      <c r="C546" s="25">
        <v>4.7354754999999997</v>
      </c>
      <c r="D546" s="26">
        <v>-1.2395084E-3</v>
      </c>
      <c r="E546" s="28">
        <f t="shared" si="24"/>
        <v>2.0419359366666666E-4</v>
      </c>
      <c r="F546" s="18">
        <f t="shared" si="25"/>
        <v>0.95318323367694213</v>
      </c>
      <c r="G546" s="12">
        <f t="shared" si="26"/>
        <v>6.5719351169349851</v>
      </c>
    </row>
    <row r="547" spans="1:7" x14ac:dyDescent="0.25">
      <c r="A547" s="24">
        <v>27.055664</v>
      </c>
      <c r="B547" s="23">
        <v>-26.998660999999998</v>
      </c>
      <c r="C547" s="25">
        <v>4.7354250000000002</v>
      </c>
      <c r="D547" s="26">
        <v>-1.2433826999999999E-3</v>
      </c>
      <c r="E547" s="28">
        <f t="shared" si="24"/>
        <v>2.0483931033333331E-4</v>
      </c>
      <c r="F547" s="18">
        <f t="shared" si="25"/>
        <v>0.95488230111386085</v>
      </c>
      <c r="G547" s="12">
        <f t="shared" si="26"/>
        <v>6.5836497176121842</v>
      </c>
    </row>
    <row r="548" spans="1:7" x14ac:dyDescent="0.25">
      <c r="A548" s="24">
        <v>27.105468999999999</v>
      </c>
      <c r="B548" s="23">
        <v>-27.057724</v>
      </c>
      <c r="C548" s="25">
        <v>4.7354006999999996</v>
      </c>
      <c r="D548" s="26">
        <v>-1.2464047E-3</v>
      </c>
      <c r="E548" s="28">
        <f t="shared" si="24"/>
        <v>2.0534297699999999E-4</v>
      </c>
      <c r="F548" s="18">
        <f t="shared" si="25"/>
        <v>0.95697122742582463</v>
      </c>
      <c r="G548" s="12">
        <f t="shared" si="26"/>
        <v>6.5980522875496836</v>
      </c>
    </row>
    <row r="549" spans="1:7" x14ac:dyDescent="0.25">
      <c r="A549" s="24">
        <v>27.155273000000001</v>
      </c>
      <c r="B549" s="23">
        <v>-27.106135999999999</v>
      </c>
      <c r="C549" s="25">
        <v>4.7353319999999997</v>
      </c>
      <c r="D549" s="26">
        <v>-1.2468874E-3</v>
      </c>
      <c r="E549" s="28">
        <f t="shared" si="24"/>
        <v>2.0542342699999999E-4</v>
      </c>
      <c r="F549" s="18">
        <f t="shared" si="25"/>
        <v>0.95868345167137237</v>
      </c>
      <c r="G549" s="12">
        <f t="shared" si="26"/>
        <v>6.609857600788331</v>
      </c>
    </row>
    <row r="550" spans="1:7" x14ac:dyDescent="0.25">
      <c r="A550" s="24">
        <v>27.205078</v>
      </c>
      <c r="B550" s="23">
        <v>-27.151415</v>
      </c>
      <c r="C550" s="25">
        <v>4.7352604999999999</v>
      </c>
      <c r="D550" s="26">
        <v>-1.2508095E-3</v>
      </c>
      <c r="E550" s="28">
        <f t="shared" si="24"/>
        <v>2.0607711033333333E-4</v>
      </c>
      <c r="F550" s="18">
        <f t="shared" si="25"/>
        <v>0.96028486870876306</v>
      </c>
      <c r="G550" s="12">
        <f t="shared" si="26"/>
        <v>6.6208989289328546</v>
      </c>
    </row>
    <row r="551" spans="1:7" x14ac:dyDescent="0.25">
      <c r="A551" s="24">
        <v>27.254883</v>
      </c>
      <c r="B551" s="23">
        <v>-27.205127999999998</v>
      </c>
      <c r="C551" s="25">
        <v>4.7352261999999996</v>
      </c>
      <c r="D551" s="26">
        <v>-1.2526869999999999E-3</v>
      </c>
      <c r="E551" s="28">
        <f t="shared" si="24"/>
        <v>2.0639002699999998E-4</v>
      </c>
      <c r="F551" s="18">
        <f t="shared" si="25"/>
        <v>0.96218457747727293</v>
      </c>
      <c r="G551" s="12">
        <f t="shared" si="26"/>
        <v>6.6339968961721221</v>
      </c>
    </row>
    <row r="552" spans="1:7" x14ac:dyDescent="0.25">
      <c r="A552" s="24">
        <v>27.304687999999999</v>
      </c>
      <c r="B552" s="23">
        <v>-27.258717999999998</v>
      </c>
      <c r="C552" s="25">
        <v>4.7351723000000003</v>
      </c>
      <c r="D552" s="26">
        <v>-1.2537898E-3</v>
      </c>
      <c r="E552" s="28">
        <f t="shared" si="24"/>
        <v>2.0657382699999999E-4</v>
      </c>
      <c r="F552" s="18">
        <f t="shared" si="25"/>
        <v>0.96407993601067177</v>
      </c>
      <c r="G552" s="12">
        <f t="shared" si="26"/>
        <v>6.6470648697418788</v>
      </c>
    </row>
    <row r="553" spans="1:7" x14ac:dyDescent="0.25">
      <c r="A553" s="24">
        <v>27.354492</v>
      </c>
      <c r="B553" s="23">
        <v>-27.314879999999999</v>
      </c>
      <c r="C553" s="25">
        <v>4.7351045999999997</v>
      </c>
      <c r="D553" s="26">
        <v>-1.2555539000000001E-3</v>
      </c>
      <c r="E553" s="28">
        <f t="shared" si="24"/>
        <v>2.0686784366666668E-4</v>
      </c>
      <c r="F553" s="18">
        <f t="shared" si="25"/>
        <v>0.96606626043598887</v>
      </c>
      <c r="G553" s="12">
        <f t="shared" si="26"/>
        <v>6.6607600280106736</v>
      </c>
    </row>
    <row r="554" spans="1:7" x14ac:dyDescent="0.25">
      <c r="A554" s="24">
        <v>27.404297</v>
      </c>
      <c r="B554" s="23">
        <v>-27.359959</v>
      </c>
      <c r="C554" s="25">
        <v>4.7350326000000003</v>
      </c>
      <c r="D554" s="26">
        <v>-1.2594163000000001E-3</v>
      </c>
      <c r="E554" s="28">
        <f t="shared" si="24"/>
        <v>2.0751157700000001E-4</v>
      </c>
      <c r="F554" s="18">
        <f t="shared" si="25"/>
        <v>0.96766060392035325</v>
      </c>
      <c r="G554" s="12">
        <f t="shared" si="26"/>
        <v>6.6717525859608724</v>
      </c>
    </row>
    <row r="555" spans="1:7" x14ac:dyDescent="0.25">
      <c r="A555" s="24">
        <v>27.454101999999999</v>
      </c>
      <c r="B555" s="23">
        <v>-27.402712000000001</v>
      </c>
      <c r="C555" s="25">
        <v>4.7350086999999998</v>
      </c>
      <c r="D555" s="26">
        <v>-1.2628079E-3</v>
      </c>
      <c r="E555" s="28">
        <f t="shared" si="24"/>
        <v>2.0807684366666666E-4</v>
      </c>
      <c r="F555" s="18">
        <f t="shared" si="25"/>
        <v>0.96917268198302176</v>
      </c>
      <c r="G555" s="12">
        <f t="shared" si="26"/>
        <v>6.6821779465510547</v>
      </c>
    </row>
    <row r="556" spans="1:7" x14ac:dyDescent="0.25">
      <c r="A556" s="24">
        <v>27.503906000000001</v>
      </c>
      <c r="B556" s="23">
        <v>-27.458717</v>
      </c>
      <c r="C556" s="25">
        <v>4.7349209999999999</v>
      </c>
      <c r="D556" s="26">
        <v>-1.2652397000000001E-3</v>
      </c>
      <c r="E556" s="28">
        <f t="shared" si="24"/>
        <v>2.0848214366666666E-4</v>
      </c>
      <c r="F556" s="18">
        <f t="shared" si="25"/>
        <v>0.97115345366921313</v>
      </c>
      <c r="G556" s="12">
        <f t="shared" si="26"/>
        <v>6.6958348202173026</v>
      </c>
    </row>
    <row r="557" spans="1:7" x14ac:dyDescent="0.25">
      <c r="A557" s="24">
        <v>27.553711</v>
      </c>
      <c r="B557" s="23">
        <v>-27.487452999999999</v>
      </c>
      <c r="C557" s="25">
        <v>4.7348436999999999</v>
      </c>
      <c r="D557" s="26">
        <v>-1.2674093E-3</v>
      </c>
      <c r="E557" s="28">
        <f t="shared" si="24"/>
        <v>2.0884374366666666E-4</v>
      </c>
      <c r="F557" s="18">
        <f t="shared" si="25"/>
        <v>0.97216978176803281</v>
      </c>
      <c r="G557" s="12">
        <f t="shared" si="26"/>
        <v>6.7028421217381178</v>
      </c>
    </row>
    <row r="558" spans="1:7" x14ac:dyDescent="0.25">
      <c r="A558" s="24">
        <v>27.603515999999999</v>
      </c>
      <c r="B558" s="23">
        <v>-27.544733000000001</v>
      </c>
      <c r="C558" s="25">
        <v>4.7347770000000002</v>
      </c>
      <c r="D558" s="26">
        <v>-1.2701332E-3</v>
      </c>
      <c r="E558" s="28">
        <f t="shared" si="24"/>
        <v>2.0929772699999999E-4</v>
      </c>
      <c r="F558" s="18">
        <f t="shared" si="25"/>
        <v>0.97419564735476705</v>
      </c>
      <c r="G558" s="12">
        <f t="shared" si="26"/>
        <v>6.7168099053931982</v>
      </c>
    </row>
    <row r="559" spans="1:7" x14ac:dyDescent="0.25">
      <c r="A559" s="24">
        <v>27.653320000000001</v>
      </c>
      <c r="B559" s="23">
        <v>-27.589043</v>
      </c>
      <c r="C559" s="25">
        <v>4.7347269000000001</v>
      </c>
      <c r="D559" s="26">
        <v>-1.2713431999999999E-3</v>
      </c>
      <c r="E559" s="28">
        <f t="shared" si="24"/>
        <v>2.0949939366666666E-4</v>
      </c>
      <c r="F559" s="18">
        <f t="shared" si="25"/>
        <v>0.97576279302774527</v>
      </c>
      <c r="G559" s="12">
        <f t="shared" si="26"/>
        <v>6.7276149419462099</v>
      </c>
    </row>
    <row r="560" spans="1:7" x14ac:dyDescent="0.25">
      <c r="A560" s="24">
        <v>27.703125</v>
      </c>
      <c r="B560" s="23">
        <v>-27.658982999999999</v>
      </c>
      <c r="C560" s="25">
        <v>4.7346672999999999</v>
      </c>
      <c r="D560" s="26">
        <v>-1.2735247999999999E-3</v>
      </c>
      <c r="E560" s="28">
        <f t="shared" si="24"/>
        <v>2.0986299366666664E-4</v>
      </c>
      <c r="F560" s="18">
        <f t="shared" si="25"/>
        <v>0.97823641452104459</v>
      </c>
      <c r="G560" s="12">
        <f t="shared" si="26"/>
        <v>6.7446698789021502</v>
      </c>
    </row>
    <row r="561" spans="1:7" x14ac:dyDescent="0.25">
      <c r="A561" s="24">
        <v>27.752929999999999</v>
      </c>
      <c r="B561" s="23">
        <v>-27.693462</v>
      </c>
      <c r="C561" s="25">
        <v>4.7346453999999998</v>
      </c>
      <c r="D561" s="26">
        <v>-1.2743412999999999E-3</v>
      </c>
      <c r="E561" s="28">
        <f t="shared" si="24"/>
        <v>2.0999907699999998E-4</v>
      </c>
      <c r="F561" s="18">
        <f t="shared" si="25"/>
        <v>0.9794558596950147</v>
      </c>
      <c r="G561" s="12">
        <f t="shared" si="26"/>
        <v>6.7530776165530488</v>
      </c>
    </row>
    <row r="562" spans="1:7" x14ac:dyDescent="0.25">
      <c r="A562" s="24">
        <v>27.802734000000001</v>
      </c>
      <c r="B562" s="23">
        <v>-27.749706</v>
      </c>
      <c r="C562" s="25">
        <v>4.7346181999999999</v>
      </c>
      <c r="D562" s="26">
        <v>-1.275885E-3</v>
      </c>
      <c r="E562" s="28">
        <f t="shared" si="24"/>
        <v>2.1025636033333332E-4</v>
      </c>
      <c r="F562" s="18">
        <f t="shared" si="25"/>
        <v>0.98144508427707255</v>
      </c>
      <c r="G562" s="12">
        <f t="shared" si="26"/>
        <v>6.7667927706015174</v>
      </c>
    </row>
    <row r="563" spans="1:7" x14ac:dyDescent="0.25">
      <c r="A563" s="24">
        <v>27.852539</v>
      </c>
      <c r="B563" s="23">
        <v>-27.792168</v>
      </c>
      <c r="C563" s="25">
        <v>4.7345499999999996</v>
      </c>
      <c r="D563" s="26">
        <v>-1.2768268000000001E-3</v>
      </c>
      <c r="E563" s="28">
        <f t="shared" si="24"/>
        <v>2.10413327E-4</v>
      </c>
      <c r="F563" s="18">
        <f t="shared" si="25"/>
        <v>0.98294687032008776</v>
      </c>
      <c r="G563" s="12">
        <f t="shared" si="26"/>
        <v>6.7771471705589548</v>
      </c>
    </row>
    <row r="564" spans="1:7" x14ac:dyDescent="0.25">
      <c r="A564" s="24">
        <v>27.902343999999999</v>
      </c>
      <c r="B564" s="23">
        <v>-27.838979999999999</v>
      </c>
      <c r="C564" s="25">
        <v>4.7344356000000003</v>
      </c>
      <c r="D564" s="26">
        <v>-1.2819112E-3</v>
      </c>
      <c r="E564" s="28">
        <f t="shared" si="24"/>
        <v>2.11260727E-4</v>
      </c>
      <c r="F564" s="18">
        <f t="shared" si="25"/>
        <v>0.98460250614142497</v>
      </c>
      <c r="G564" s="12">
        <f t="shared" si="26"/>
        <v>6.7885623222429903</v>
      </c>
    </row>
    <row r="565" spans="1:7" x14ac:dyDescent="0.25">
      <c r="A565" s="24">
        <v>27.952148000000001</v>
      </c>
      <c r="B565" s="23">
        <v>-27.907295000000001</v>
      </c>
      <c r="C565" s="25">
        <v>4.7343431000000002</v>
      </c>
      <c r="D565" s="26">
        <v>-1.2834787E-3</v>
      </c>
      <c r="E565" s="28">
        <f t="shared" si="24"/>
        <v>2.11521977E-4</v>
      </c>
      <c r="F565" s="18">
        <f t="shared" si="25"/>
        <v>0.98701865501638575</v>
      </c>
      <c r="G565" s="12">
        <f t="shared" si="26"/>
        <v>6.8052210013700289</v>
      </c>
    </row>
    <row r="566" spans="1:7" x14ac:dyDescent="0.25">
      <c r="A566" s="24">
        <v>28.001953</v>
      </c>
      <c r="B566" s="23">
        <v>-27.949432000000002</v>
      </c>
      <c r="C566" s="25">
        <v>4.7343596999999997</v>
      </c>
      <c r="D566" s="26">
        <v>-1.2852431E-3</v>
      </c>
      <c r="E566" s="28">
        <f t="shared" si="24"/>
        <v>2.1181604366666664E-4</v>
      </c>
      <c r="F566" s="18">
        <f t="shared" si="25"/>
        <v>0.98850894653573307</v>
      </c>
      <c r="G566" s="12">
        <f t="shared" si="26"/>
        <v>6.8154961497616844</v>
      </c>
    </row>
    <row r="567" spans="1:7" x14ac:dyDescent="0.25">
      <c r="A567" s="24">
        <v>28.051758</v>
      </c>
      <c r="B567" s="23">
        <v>-27.980910999999999</v>
      </c>
      <c r="C567" s="25">
        <v>4.7343191999999998</v>
      </c>
      <c r="D567" s="26">
        <v>-1.2889564999999999E-3</v>
      </c>
      <c r="E567" s="28">
        <f t="shared" si="24"/>
        <v>2.1243494366666665E-4</v>
      </c>
      <c r="F567" s="18">
        <f t="shared" si="25"/>
        <v>0.98962228841430855</v>
      </c>
      <c r="G567" s="12">
        <f t="shared" si="26"/>
        <v>6.8231723344976869</v>
      </c>
    </row>
    <row r="568" spans="1:7" x14ac:dyDescent="0.25">
      <c r="A568" s="24">
        <v>28.101562999999999</v>
      </c>
      <c r="B568" s="23">
        <v>-28.040972</v>
      </c>
      <c r="C568" s="25">
        <v>4.7341986</v>
      </c>
      <c r="D568" s="26">
        <v>-1.2872458000000001E-3</v>
      </c>
      <c r="E568" s="28">
        <f t="shared" si="24"/>
        <v>2.1214982699999999E-4</v>
      </c>
      <c r="F568" s="18">
        <f t="shared" si="25"/>
        <v>0.99174651175587347</v>
      </c>
      <c r="G568" s="12">
        <f t="shared" si="26"/>
        <v>6.8378182677048756</v>
      </c>
    </row>
    <row r="569" spans="1:7" x14ac:dyDescent="0.25">
      <c r="A569" s="24">
        <v>28.151367</v>
      </c>
      <c r="B569" s="23">
        <v>-28.096101999999998</v>
      </c>
      <c r="C569" s="25">
        <v>4.7341632999999996</v>
      </c>
      <c r="D569" s="26">
        <v>-1.2924134E-3</v>
      </c>
      <c r="E569" s="28">
        <f t="shared" si="24"/>
        <v>2.1301109366666666E-4</v>
      </c>
      <c r="F569" s="18">
        <f t="shared" si="25"/>
        <v>0.99369633664757484</v>
      </c>
      <c r="G569" s="12">
        <f t="shared" si="26"/>
        <v>6.8512617717709459</v>
      </c>
    </row>
    <row r="570" spans="1:7" x14ac:dyDescent="0.25">
      <c r="A570" s="24">
        <v>28.201172</v>
      </c>
      <c r="B570" s="23">
        <v>-28.136810000000001</v>
      </c>
      <c r="C570" s="25">
        <v>4.7341575999999996</v>
      </c>
      <c r="D570" s="26">
        <v>-1.2937605000000001E-3</v>
      </c>
      <c r="E570" s="28">
        <f t="shared" si="24"/>
        <v>2.1323561033333334E-4</v>
      </c>
      <c r="F570" s="18">
        <f t="shared" si="25"/>
        <v>0.99513608763054928</v>
      </c>
      <c r="G570" s="12">
        <f t="shared" si="26"/>
        <v>6.8611884571241397</v>
      </c>
    </row>
    <row r="571" spans="1:7" x14ac:dyDescent="0.25">
      <c r="A571" s="24">
        <v>28.250976999999999</v>
      </c>
      <c r="B571" s="23">
        <v>-28.190842</v>
      </c>
      <c r="C571" s="25">
        <v>4.7340502999999998</v>
      </c>
      <c r="D571" s="26">
        <v>-1.2977064E-3</v>
      </c>
      <c r="E571" s="28">
        <f t="shared" si="24"/>
        <v>2.1389326033333331E-4</v>
      </c>
      <c r="F571" s="18">
        <f t="shared" si="25"/>
        <v>0.99704707871613618</v>
      </c>
      <c r="G571" s="12">
        <f t="shared" si="26"/>
        <v>6.8743642128233589</v>
      </c>
    </row>
    <row r="572" spans="1:7" x14ac:dyDescent="0.25">
      <c r="A572" s="24">
        <v>28.300781000000001</v>
      </c>
      <c r="B572" s="23">
        <v>-28.227270000000001</v>
      </c>
      <c r="C572" s="25">
        <v>4.7340121000000002</v>
      </c>
      <c r="D572" s="26">
        <v>-1.2991426999999999E-3</v>
      </c>
      <c r="E572" s="28">
        <f t="shared" si="24"/>
        <v>2.1413264366666664E-4</v>
      </c>
      <c r="F572" s="18">
        <f t="shared" si="25"/>
        <v>0.99833545566434767</v>
      </c>
      <c r="G572" s="12">
        <f t="shared" si="26"/>
        <v>6.8832472160179679</v>
      </c>
    </row>
    <row r="573" spans="1:7" x14ac:dyDescent="0.25">
      <c r="A573" s="24">
        <v>28.350586</v>
      </c>
      <c r="B573" s="23">
        <v>-28.295594999999999</v>
      </c>
      <c r="C573" s="25">
        <v>4.7339624999999996</v>
      </c>
      <c r="D573" s="26">
        <v>-1.3023971999999999E-3</v>
      </c>
      <c r="E573" s="28">
        <f t="shared" si="24"/>
        <v>2.146750603333333E-4</v>
      </c>
      <c r="F573" s="18">
        <f t="shared" si="25"/>
        <v>1.0007519582169595</v>
      </c>
      <c r="G573" s="12">
        <f t="shared" si="26"/>
        <v>6.8999083336547216</v>
      </c>
    </row>
    <row r="574" spans="1:7" x14ac:dyDescent="0.25">
      <c r="A574" s="24">
        <v>28.400390999999999</v>
      </c>
      <c r="B574" s="23">
        <v>-28.347657999999999</v>
      </c>
      <c r="C574" s="25">
        <v>4.7339902</v>
      </c>
      <c r="D574" s="26">
        <v>-1.3038098E-3</v>
      </c>
      <c r="E574" s="28">
        <f t="shared" si="24"/>
        <v>2.1491049366666667E-4</v>
      </c>
      <c r="F574" s="18">
        <f t="shared" si="25"/>
        <v>1.0025933101730027</v>
      </c>
      <c r="G574" s="12">
        <f t="shared" si="26"/>
        <v>6.9126039467907976</v>
      </c>
    </row>
    <row r="575" spans="1:7" x14ac:dyDescent="0.25">
      <c r="A575" s="24">
        <v>28.450195000000001</v>
      </c>
      <c r="B575" s="23">
        <v>-28.380932000000001</v>
      </c>
      <c r="C575" s="25">
        <v>4.7338696000000002</v>
      </c>
      <c r="D575" s="26">
        <v>-1.3064204999999999E-3</v>
      </c>
      <c r="E575" s="28">
        <f t="shared" si="24"/>
        <v>2.153456103333333E-4</v>
      </c>
      <c r="F575" s="18">
        <f t="shared" si="25"/>
        <v>1.0037701371899892</v>
      </c>
      <c r="G575" s="12">
        <f t="shared" si="26"/>
        <v>6.9207178440208796</v>
      </c>
    </row>
    <row r="576" spans="1:7" x14ac:dyDescent="0.25">
      <c r="A576" s="24">
        <v>28.5</v>
      </c>
      <c r="B576" s="23">
        <v>-28.436975</v>
      </c>
      <c r="C576" s="25">
        <v>4.7337655999999999</v>
      </c>
      <c r="D576" s="26">
        <v>-1.3071775E-3</v>
      </c>
      <c r="E576" s="28">
        <f t="shared" si="24"/>
        <v>2.15471777E-4</v>
      </c>
      <c r="F576" s="18">
        <f t="shared" si="25"/>
        <v>1.0057522528512557</v>
      </c>
      <c r="G576" s="12">
        <f t="shared" si="26"/>
        <v>6.9343839840240502</v>
      </c>
    </row>
    <row r="577" spans="1:7" x14ac:dyDescent="0.25">
      <c r="A577" s="24">
        <v>28.549804999999999</v>
      </c>
      <c r="B577" s="23">
        <v>-28.481262000000001</v>
      </c>
      <c r="C577" s="25">
        <v>4.7337889999999998</v>
      </c>
      <c r="D577" s="26">
        <v>-1.3092816E-3</v>
      </c>
      <c r="E577" s="28">
        <f t="shared" si="24"/>
        <v>2.1582246033333334E-4</v>
      </c>
      <c r="F577" s="18">
        <f t="shared" si="25"/>
        <v>1.0073185850656359</v>
      </c>
      <c r="G577" s="12">
        <f t="shared" si="26"/>
        <v>6.9451834120047158</v>
      </c>
    </row>
    <row r="578" spans="1:7" x14ac:dyDescent="0.25">
      <c r="A578" s="24">
        <v>28.599609000000001</v>
      </c>
      <c r="B578" s="23">
        <v>-28.534569000000001</v>
      </c>
      <c r="C578" s="25">
        <v>4.7337394000000002</v>
      </c>
      <c r="D578" s="26">
        <v>-1.3124882E-3</v>
      </c>
      <c r="E578" s="28">
        <f t="shared" si="24"/>
        <v>2.1635689366666664E-4</v>
      </c>
      <c r="F578" s="18">
        <f t="shared" si="25"/>
        <v>1.0092039345215025</v>
      </c>
      <c r="G578" s="12">
        <f t="shared" si="26"/>
        <v>6.9581823757495007</v>
      </c>
    </row>
    <row r="579" spans="1:7" x14ac:dyDescent="0.25">
      <c r="A579" s="24">
        <v>28.649414</v>
      </c>
      <c r="B579" s="23">
        <v>-28.574825000000001</v>
      </c>
      <c r="C579" s="25">
        <v>4.7336153999999997</v>
      </c>
      <c r="D579" s="26">
        <v>-1.3102293000000001E-3</v>
      </c>
      <c r="E579" s="28">
        <f t="shared" si="24"/>
        <v>2.1598041033333334E-4</v>
      </c>
      <c r="F579" s="18">
        <f t="shared" si="25"/>
        <v>1.0106276992746375</v>
      </c>
      <c r="G579" s="12">
        <f t="shared" si="26"/>
        <v>6.967998840463518</v>
      </c>
    </row>
    <row r="580" spans="1:7" x14ac:dyDescent="0.25">
      <c r="A580" s="24">
        <v>28.699218999999999</v>
      </c>
      <c r="B580" s="23">
        <v>-28.634604</v>
      </c>
      <c r="C580" s="25">
        <v>4.7335137999999999</v>
      </c>
      <c r="D580" s="26">
        <v>-1.3146162000000001E-3</v>
      </c>
      <c r="E580" s="28">
        <f t="shared" si="24"/>
        <v>2.1671156033333333E-4</v>
      </c>
      <c r="F580" s="18">
        <f t="shared" si="25"/>
        <v>1.0127419489064353</v>
      </c>
      <c r="G580" s="12">
        <f t="shared" si="26"/>
        <v>6.9825760076967054</v>
      </c>
    </row>
    <row r="581" spans="1:7" x14ac:dyDescent="0.25">
      <c r="A581" s="24">
        <v>28.749023000000001</v>
      </c>
      <c r="B581" s="23">
        <v>-28.684263000000001</v>
      </c>
      <c r="C581" s="25">
        <v>4.7335881999999998</v>
      </c>
      <c r="D581" s="26">
        <v>-1.3160467E-3</v>
      </c>
      <c r="E581" s="28">
        <f t="shared" ref="E581:E644" si="27" xml:space="preserve"> (delta_0 - D581) / L</f>
        <v>2.16949977E-4</v>
      </c>
      <c r="F581" s="18">
        <f t="shared" ref="F581:F644" si="28" xml:space="preserve"> -B581 / A_6x12_in2</f>
        <v>1.0144982767551021</v>
      </c>
      <c r="G581" s="12">
        <f t="shared" ref="G581:G644" si="29" xml:space="preserve"> -B581 * kip_to_N / A_6x12_mm2</f>
        <v>6.9946854030969776</v>
      </c>
    </row>
    <row r="582" spans="1:7" x14ac:dyDescent="0.25">
      <c r="A582" s="24">
        <v>28.798828</v>
      </c>
      <c r="B582" s="23">
        <v>-28.730305000000001</v>
      </c>
      <c r="C582" s="25">
        <v>4.7334328000000001</v>
      </c>
      <c r="D582" s="26">
        <v>-1.3185976999999999E-3</v>
      </c>
      <c r="E582" s="28">
        <f t="shared" si="27"/>
        <v>2.1737514366666666E-4</v>
      </c>
      <c r="F582" s="18">
        <f t="shared" si="28"/>
        <v>1.0161266793972881</v>
      </c>
      <c r="G582" s="12">
        <f t="shared" si="29"/>
        <v>7.0059127895328563</v>
      </c>
    </row>
    <row r="583" spans="1:7" x14ac:dyDescent="0.25">
      <c r="A583" s="24">
        <v>28.848633</v>
      </c>
      <c r="B583" s="23">
        <v>-28.791419999999999</v>
      </c>
      <c r="C583" s="25">
        <v>4.7334027000000001</v>
      </c>
      <c r="D583" s="26">
        <v>-1.3246237000000001E-3</v>
      </c>
      <c r="E583" s="28">
        <f t="shared" si="27"/>
        <v>2.1837947700000001E-4</v>
      </c>
      <c r="F583" s="18">
        <f t="shared" si="28"/>
        <v>1.0182881803633015</v>
      </c>
      <c r="G583" s="12">
        <f t="shared" si="29"/>
        <v>7.0208157416641432</v>
      </c>
    </row>
    <row r="584" spans="1:7" x14ac:dyDescent="0.25">
      <c r="A584" s="24">
        <v>28.898437999999999</v>
      </c>
      <c r="B584" s="23">
        <v>-28.821660999999999</v>
      </c>
      <c r="C584" s="25">
        <v>4.7333163999999996</v>
      </c>
      <c r="D584" s="26">
        <v>-1.3239980000000001E-3</v>
      </c>
      <c r="E584" s="28">
        <f t="shared" si="27"/>
        <v>2.1827519366666667E-4</v>
      </c>
      <c r="F584" s="18">
        <f t="shared" si="28"/>
        <v>1.0193577369486442</v>
      </c>
      <c r="G584" s="12">
        <f t="shared" si="29"/>
        <v>7.0281900388972662</v>
      </c>
    </row>
    <row r="585" spans="1:7" x14ac:dyDescent="0.25">
      <c r="A585" s="24">
        <v>28.948242</v>
      </c>
      <c r="B585" s="23">
        <v>-28.875064999999999</v>
      </c>
      <c r="C585" s="25">
        <v>4.7332282000000001</v>
      </c>
      <c r="D585" s="26">
        <v>-1.3283431999999999E-3</v>
      </c>
      <c r="E585" s="28">
        <f t="shared" si="27"/>
        <v>2.1899939366666664E-4</v>
      </c>
      <c r="F585" s="18">
        <f t="shared" si="28"/>
        <v>1.0212465170777287</v>
      </c>
      <c r="G585" s="12">
        <f t="shared" si="29"/>
        <v>7.0412126561862998</v>
      </c>
    </row>
    <row r="586" spans="1:7" x14ac:dyDescent="0.25">
      <c r="A586" s="24">
        <v>28.998047</v>
      </c>
      <c r="B586" s="23">
        <v>-28.923449000000002</v>
      </c>
      <c r="C586" s="25">
        <v>4.7331953000000002</v>
      </c>
      <c r="D586" s="26">
        <v>-1.33062E-3</v>
      </c>
      <c r="E586" s="28">
        <f t="shared" si="27"/>
        <v>2.1937886033333333E-4</v>
      </c>
      <c r="F586" s="18">
        <f t="shared" si="28"/>
        <v>1.0229577510258527</v>
      </c>
      <c r="G586" s="12">
        <f t="shared" si="29"/>
        <v>7.0530111415977412</v>
      </c>
    </row>
    <row r="587" spans="1:7" x14ac:dyDescent="0.25">
      <c r="A587" s="24">
        <v>29.047851999999999</v>
      </c>
      <c r="B587" s="23">
        <v>-28.978429999999999</v>
      </c>
      <c r="C587" s="25">
        <v>4.7331485999999998</v>
      </c>
      <c r="D587" s="26">
        <v>-1.3320504999999999E-3</v>
      </c>
      <c r="E587" s="28">
        <f t="shared" si="27"/>
        <v>2.1961727699999997E-4</v>
      </c>
      <c r="F587" s="18">
        <f t="shared" si="28"/>
        <v>1.0249023061205496</v>
      </c>
      <c r="G587" s="12">
        <f t="shared" si="29"/>
        <v>7.0664183118690387</v>
      </c>
    </row>
    <row r="588" spans="1:7" x14ac:dyDescent="0.25">
      <c r="A588" s="24">
        <v>29.097656000000001</v>
      </c>
      <c r="B588" s="23">
        <v>-29.016535000000001</v>
      </c>
      <c r="C588" s="25">
        <v>4.7331038000000003</v>
      </c>
      <c r="D588" s="26">
        <v>-1.3326405999999999E-3</v>
      </c>
      <c r="E588" s="28">
        <f t="shared" si="27"/>
        <v>2.1971562699999998E-4</v>
      </c>
      <c r="F588" s="18">
        <f t="shared" si="28"/>
        <v>1.0262499948108865</v>
      </c>
      <c r="G588" s="12">
        <f t="shared" si="29"/>
        <v>7.0757102531430753</v>
      </c>
    </row>
    <row r="589" spans="1:7" x14ac:dyDescent="0.25">
      <c r="A589" s="24">
        <v>29.147461</v>
      </c>
      <c r="B589" s="23">
        <v>-29.065892999999999</v>
      </c>
      <c r="C589" s="25">
        <v>4.7330893999999999</v>
      </c>
      <c r="D589" s="26">
        <v>-1.3363659E-3</v>
      </c>
      <c r="E589" s="28">
        <f t="shared" si="27"/>
        <v>2.2033651033333333E-4</v>
      </c>
      <c r="F589" s="18">
        <f t="shared" si="28"/>
        <v>1.0279956769622487</v>
      </c>
      <c r="G589" s="12">
        <f t="shared" si="29"/>
        <v>7.0877462494008849</v>
      </c>
    </row>
    <row r="590" spans="1:7" x14ac:dyDescent="0.25">
      <c r="A590" s="24">
        <v>29.197265999999999</v>
      </c>
      <c r="B590" s="23">
        <v>-29.123104000000001</v>
      </c>
      <c r="C590" s="25">
        <v>4.7330999</v>
      </c>
      <c r="D590" s="26">
        <v>-1.3398647999999999E-3</v>
      </c>
      <c r="E590" s="28">
        <f t="shared" si="27"/>
        <v>2.2091966033333332E-4</v>
      </c>
      <c r="F590" s="18">
        <f t="shared" si="28"/>
        <v>1.0300191021731888</v>
      </c>
      <c r="G590" s="12">
        <f t="shared" si="29"/>
        <v>7.1016972073389226</v>
      </c>
    </row>
    <row r="591" spans="1:7" x14ac:dyDescent="0.25">
      <c r="A591" s="24">
        <v>29.247070000000001</v>
      </c>
      <c r="B591" s="23">
        <v>-29.188009000000001</v>
      </c>
      <c r="C591" s="25">
        <v>4.7329692999999997</v>
      </c>
      <c r="D591" s="26">
        <v>-1.3448774000000001E-3</v>
      </c>
      <c r="E591" s="28">
        <f t="shared" si="27"/>
        <v>2.2175509366666667E-4</v>
      </c>
      <c r="F591" s="18">
        <f t="shared" si="28"/>
        <v>1.032314646969051</v>
      </c>
      <c r="G591" s="12">
        <f t="shared" si="29"/>
        <v>7.1175243546526961</v>
      </c>
    </row>
    <row r="592" spans="1:7" x14ac:dyDescent="0.25">
      <c r="A592" s="24">
        <v>29.296875</v>
      </c>
      <c r="B592" s="23">
        <v>-29.219994</v>
      </c>
      <c r="C592" s="25">
        <v>4.7328811000000002</v>
      </c>
      <c r="D592" s="26">
        <v>-1.3443350999999999E-3</v>
      </c>
      <c r="E592" s="28">
        <f t="shared" si="27"/>
        <v>2.216647103333333E-4</v>
      </c>
      <c r="F592" s="18">
        <f t="shared" si="28"/>
        <v>1.0334458849367829</v>
      </c>
      <c r="G592" s="12">
        <f t="shared" si="29"/>
        <v>7.125323927980344</v>
      </c>
    </row>
    <row r="593" spans="1:7" x14ac:dyDescent="0.25">
      <c r="A593" s="24">
        <v>29.346679999999999</v>
      </c>
      <c r="B593" s="23">
        <v>-29.272860999999999</v>
      </c>
      <c r="C593" s="25">
        <v>4.7329078000000004</v>
      </c>
      <c r="D593" s="26">
        <v>-1.3488113E-3</v>
      </c>
      <c r="E593" s="28">
        <f t="shared" si="27"/>
        <v>2.2241074366666667E-4</v>
      </c>
      <c r="F593" s="18">
        <f t="shared" si="28"/>
        <v>1.0353156725759916</v>
      </c>
      <c r="G593" s="12">
        <f t="shared" si="29"/>
        <v>7.1382155972976111</v>
      </c>
    </row>
    <row r="594" spans="1:7" x14ac:dyDescent="0.25">
      <c r="A594" s="24">
        <v>29.396484000000001</v>
      </c>
      <c r="B594" s="23">
        <v>-29.325921999999998</v>
      </c>
      <c r="C594" s="25">
        <v>4.7328453000000001</v>
      </c>
      <c r="D594" s="26">
        <v>-1.3474822E-3</v>
      </c>
      <c r="E594" s="28">
        <f t="shared" si="27"/>
        <v>2.2218922699999998E-4</v>
      </c>
      <c r="F594" s="18">
        <f t="shared" si="28"/>
        <v>1.0371923215616359</v>
      </c>
      <c r="G594" s="12">
        <f t="shared" si="29"/>
        <v>7.1511545737033755</v>
      </c>
    </row>
    <row r="595" spans="1:7" x14ac:dyDescent="0.25">
      <c r="A595" s="24">
        <v>29.446289</v>
      </c>
      <c r="B595" s="23">
        <v>-29.376823000000002</v>
      </c>
      <c r="C595" s="25">
        <v>4.7327427999999996</v>
      </c>
      <c r="D595" s="26">
        <v>-1.3520418000000001E-3</v>
      </c>
      <c r="E595" s="28">
        <f t="shared" si="27"/>
        <v>2.2294916033333334E-4</v>
      </c>
      <c r="F595" s="18">
        <f t="shared" si="28"/>
        <v>1.0389925761745962</v>
      </c>
      <c r="G595" s="12">
        <f t="shared" si="29"/>
        <v>7.1635668320104147</v>
      </c>
    </row>
    <row r="596" spans="1:7" x14ac:dyDescent="0.25">
      <c r="A596" s="24">
        <v>29.496093999999999</v>
      </c>
      <c r="B596" s="23">
        <v>-29.439043000000002</v>
      </c>
      <c r="C596" s="25">
        <v>4.7326717</v>
      </c>
      <c r="D596" s="26">
        <v>-1.3539432999999999E-3</v>
      </c>
      <c r="E596" s="28">
        <f t="shared" si="27"/>
        <v>2.2326607699999998E-4</v>
      </c>
      <c r="F596" s="18">
        <f t="shared" si="28"/>
        <v>1.0411931585210801</v>
      </c>
      <c r="G596" s="12">
        <f t="shared" si="29"/>
        <v>7.1787392394653562</v>
      </c>
    </row>
    <row r="597" spans="1:7" x14ac:dyDescent="0.25">
      <c r="A597" s="24">
        <v>29.545898000000001</v>
      </c>
      <c r="B597" s="23">
        <v>-29.469345000000001</v>
      </c>
      <c r="C597" s="25">
        <v>4.7325993000000004</v>
      </c>
      <c r="D597" s="26">
        <v>-1.3569951E-3</v>
      </c>
      <c r="E597" s="28">
        <f t="shared" si="27"/>
        <v>2.2377471033333332E-4</v>
      </c>
      <c r="F597" s="18">
        <f t="shared" si="28"/>
        <v>1.0422648725400956</v>
      </c>
      <c r="G597" s="12">
        <f t="shared" si="29"/>
        <v>7.1861284116077471</v>
      </c>
    </row>
    <row r="598" spans="1:7" x14ac:dyDescent="0.25">
      <c r="A598" s="24">
        <v>29.595703</v>
      </c>
      <c r="B598" s="23">
        <v>-29.514427000000001</v>
      </c>
      <c r="C598" s="25">
        <v>4.7325844999999997</v>
      </c>
      <c r="D598" s="26">
        <v>-1.3600527000000001E-3</v>
      </c>
      <c r="E598" s="28">
        <f t="shared" si="27"/>
        <v>2.2428431033333333E-4</v>
      </c>
      <c r="F598" s="18">
        <f t="shared" si="28"/>
        <v>1.0438593221277555</v>
      </c>
      <c r="G598" s="12">
        <f t="shared" si="29"/>
        <v>7.197121701110861</v>
      </c>
    </row>
    <row r="599" spans="1:7" x14ac:dyDescent="0.25">
      <c r="A599" s="24">
        <v>29.645508</v>
      </c>
      <c r="B599" s="23">
        <v>-29.564578999999998</v>
      </c>
      <c r="C599" s="25">
        <v>4.7324609999999998</v>
      </c>
      <c r="D599" s="26">
        <v>-1.3609886E-3</v>
      </c>
      <c r="E599" s="28">
        <f t="shared" si="27"/>
        <v>2.2444029366666665E-4</v>
      </c>
      <c r="F599" s="18">
        <f t="shared" si="28"/>
        <v>1.0456330862846319</v>
      </c>
      <c r="G599" s="12">
        <f t="shared" si="29"/>
        <v>7.2093513150401467</v>
      </c>
    </row>
    <row r="600" spans="1:7" x14ac:dyDescent="0.25">
      <c r="A600" s="24">
        <v>29.695312999999999</v>
      </c>
      <c r="B600" s="23">
        <v>-29.613327000000002</v>
      </c>
      <c r="C600" s="25">
        <v>4.7324814999999996</v>
      </c>
      <c r="D600" s="26">
        <v>-1.3639093000000001E-3</v>
      </c>
      <c r="E600" s="28">
        <f t="shared" si="27"/>
        <v>2.24927077E-4</v>
      </c>
      <c r="F600" s="18">
        <f t="shared" si="28"/>
        <v>1.0473571940992641</v>
      </c>
      <c r="G600" s="12">
        <f t="shared" si="29"/>
        <v>7.2212385622052615</v>
      </c>
    </row>
    <row r="601" spans="1:7" x14ac:dyDescent="0.25">
      <c r="A601" s="24">
        <v>29.745117</v>
      </c>
      <c r="B601" s="23">
        <v>-29.667086000000001</v>
      </c>
      <c r="C601" s="25">
        <v>4.7323227000000001</v>
      </c>
      <c r="D601" s="26">
        <v>-1.3670386000000001E-3</v>
      </c>
      <c r="E601" s="28">
        <f t="shared" si="27"/>
        <v>2.2544862700000002E-4</v>
      </c>
      <c r="F601" s="18">
        <f t="shared" si="28"/>
        <v>1.0492585297849701</v>
      </c>
      <c r="G601" s="12">
        <f t="shared" si="29"/>
        <v>7.2343477465892256</v>
      </c>
    </row>
    <row r="602" spans="1:7" x14ac:dyDescent="0.25">
      <c r="A602" s="24">
        <v>29.794922</v>
      </c>
      <c r="B602" s="23">
        <v>-29.713757000000001</v>
      </c>
      <c r="C602" s="25">
        <v>4.7322740999999997</v>
      </c>
      <c r="D602" s="26">
        <v>-1.3709187000000001E-3</v>
      </c>
      <c r="E602" s="28">
        <f t="shared" si="27"/>
        <v>2.2609531033333333E-4</v>
      </c>
      <c r="F602" s="18">
        <f t="shared" si="28"/>
        <v>1.0509091787514238</v>
      </c>
      <c r="G602" s="12">
        <f t="shared" si="29"/>
        <v>7.2457285152862614</v>
      </c>
    </row>
    <row r="603" spans="1:7" x14ac:dyDescent="0.25">
      <c r="A603" s="24">
        <v>29.844726999999999</v>
      </c>
      <c r="B603" s="23">
        <v>-29.764544999999998</v>
      </c>
      <c r="C603" s="25">
        <v>4.7322806999999996</v>
      </c>
      <c r="D603" s="26">
        <v>-1.3720093999999999E-3</v>
      </c>
      <c r="E603" s="28">
        <f t="shared" si="27"/>
        <v>2.2627709366666664E-4</v>
      </c>
      <c r="F603" s="18">
        <f t="shared" si="28"/>
        <v>1.052705436806924</v>
      </c>
      <c r="G603" s="12">
        <f t="shared" si="29"/>
        <v>7.258113218433504</v>
      </c>
    </row>
    <row r="604" spans="1:7" x14ac:dyDescent="0.25">
      <c r="A604" s="24">
        <v>29.894531000000001</v>
      </c>
      <c r="B604" s="23">
        <v>-29.811626</v>
      </c>
      <c r="C604" s="25">
        <v>4.7323031000000002</v>
      </c>
      <c r="D604" s="26">
        <v>-1.3748109000000001E-3</v>
      </c>
      <c r="E604" s="28">
        <f t="shared" si="27"/>
        <v>2.2674401033333333E-4</v>
      </c>
      <c r="F604" s="18">
        <f t="shared" si="28"/>
        <v>1.0543705865570816</v>
      </c>
      <c r="G604" s="12">
        <f t="shared" si="29"/>
        <v>7.2695939660289106</v>
      </c>
    </row>
    <row r="605" spans="1:7" x14ac:dyDescent="0.25">
      <c r="A605" s="24">
        <v>29.944336</v>
      </c>
      <c r="B605" s="23">
        <v>-29.874383999999999</v>
      </c>
      <c r="C605" s="25">
        <v>4.7321625000000003</v>
      </c>
      <c r="D605" s="26">
        <v>-1.3765692999999999E-3</v>
      </c>
      <c r="E605" s="28">
        <f t="shared" si="27"/>
        <v>2.2703707699999996E-4</v>
      </c>
      <c r="F605" s="18">
        <f t="shared" si="28"/>
        <v>1.0565901967612064</v>
      </c>
      <c r="G605" s="12">
        <f t="shared" si="29"/>
        <v>7.2848975653065891</v>
      </c>
    </row>
    <row r="606" spans="1:7" x14ac:dyDescent="0.25">
      <c r="A606" s="24">
        <v>29.994140999999999</v>
      </c>
      <c r="B606" s="23">
        <v>-29.905190999999999</v>
      </c>
      <c r="C606" s="25">
        <v>4.7321339</v>
      </c>
      <c r="D606" s="26">
        <v>-1.3760090000000001E-3</v>
      </c>
      <c r="E606" s="28">
        <f t="shared" si="27"/>
        <v>2.2694369366666668E-4</v>
      </c>
      <c r="F606" s="18">
        <f t="shared" si="28"/>
        <v>1.0576797715016135</v>
      </c>
      <c r="G606" s="12">
        <f t="shared" si="29"/>
        <v>7.2924098821896539</v>
      </c>
    </row>
    <row r="607" spans="1:7" x14ac:dyDescent="0.25">
      <c r="A607" s="24">
        <v>30.043945000000001</v>
      </c>
      <c r="B607" s="23">
        <v>-29.968769000000002</v>
      </c>
      <c r="C607" s="25">
        <v>4.731986</v>
      </c>
      <c r="D607" s="26">
        <v>-1.3810336E-3</v>
      </c>
      <c r="E607" s="28">
        <f t="shared" si="27"/>
        <v>2.2778112699999999E-4</v>
      </c>
      <c r="F607" s="18">
        <f t="shared" si="28"/>
        <v>1.0599283832731461</v>
      </c>
      <c r="G607" s="12">
        <f t="shared" si="29"/>
        <v>7.3079134392640723</v>
      </c>
    </row>
    <row r="608" spans="1:7" x14ac:dyDescent="0.25">
      <c r="A608" s="24">
        <v>30.09375</v>
      </c>
      <c r="B608" s="23">
        <v>-30.004362</v>
      </c>
      <c r="C608" s="25">
        <v>4.7320169999999999</v>
      </c>
      <c r="D608" s="26">
        <v>-1.3815164999999999E-3</v>
      </c>
      <c r="E608" s="28">
        <f t="shared" si="27"/>
        <v>2.2786161033333332E-4</v>
      </c>
      <c r="F608" s="18">
        <f t="shared" si="28"/>
        <v>1.0611872281374728</v>
      </c>
      <c r="G608" s="12">
        <f t="shared" si="29"/>
        <v>7.3165928268973701</v>
      </c>
    </row>
    <row r="609" spans="1:7" x14ac:dyDescent="0.25">
      <c r="A609" s="24">
        <v>30.143554999999999</v>
      </c>
      <c r="B609" s="23">
        <v>-30.048552000000001</v>
      </c>
      <c r="C609" s="25">
        <v>4.7320184999999997</v>
      </c>
      <c r="D609" s="26">
        <v>-1.3860045999999999E-3</v>
      </c>
      <c r="E609" s="28">
        <f t="shared" si="27"/>
        <v>2.2860962699999997E-4</v>
      </c>
      <c r="F609" s="18">
        <f t="shared" si="28"/>
        <v>1.062750129678635</v>
      </c>
      <c r="G609" s="12">
        <f t="shared" si="29"/>
        <v>7.3273686013337862</v>
      </c>
    </row>
    <row r="610" spans="1:7" x14ac:dyDescent="0.25">
      <c r="A610" s="24">
        <v>30.193359000000001</v>
      </c>
      <c r="B610" s="23">
        <v>-30.122833</v>
      </c>
      <c r="C610" s="25">
        <v>4.7318888000000001</v>
      </c>
      <c r="D610" s="26">
        <v>-1.3910055E-3</v>
      </c>
      <c r="E610" s="28">
        <f t="shared" si="27"/>
        <v>2.2944311033333334E-4</v>
      </c>
      <c r="F610" s="18">
        <f t="shared" si="28"/>
        <v>1.0653772826403705</v>
      </c>
      <c r="G610" s="12">
        <f t="shared" si="29"/>
        <v>7.3454820953575801</v>
      </c>
    </row>
    <row r="611" spans="1:7" x14ac:dyDescent="0.25">
      <c r="A611" s="24">
        <v>30.243164</v>
      </c>
      <c r="B611" s="23">
        <v>-30.171606000000001</v>
      </c>
      <c r="C611" s="25">
        <v>4.7318477999999997</v>
      </c>
      <c r="D611" s="26">
        <v>-1.3930857000000001E-3</v>
      </c>
      <c r="E611" s="28">
        <f t="shared" si="27"/>
        <v>2.2978981033333333E-4</v>
      </c>
      <c r="F611" s="18">
        <f t="shared" si="28"/>
        <v>1.0671022746491308</v>
      </c>
      <c r="G611" s="12">
        <f t="shared" si="29"/>
        <v>7.3573754387969865</v>
      </c>
    </row>
    <row r="612" spans="1:7" x14ac:dyDescent="0.25">
      <c r="A612" s="24">
        <v>30.292968999999999</v>
      </c>
      <c r="B612" s="23">
        <v>-30.212008999999998</v>
      </c>
      <c r="C612" s="25">
        <v>4.7317080000000002</v>
      </c>
      <c r="D612" s="26">
        <v>-1.3949632E-3</v>
      </c>
      <c r="E612" s="28">
        <f t="shared" si="27"/>
        <v>2.3010272699999998E-4</v>
      </c>
      <c r="F612" s="18">
        <f t="shared" si="28"/>
        <v>1.06853123846374</v>
      </c>
      <c r="G612" s="12">
        <f t="shared" si="29"/>
        <v>7.3672277496038321</v>
      </c>
    </row>
    <row r="613" spans="1:7" x14ac:dyDescent="0.25">
      <c r="A613" s="24">
        <v>30.342773000000001</v>
      </c>
      <c r="B613" s="23">
        <v>-30.277564999999999</v>
      </c>
      <c r="C613" s="25">
        <v>4.7317128000000004</v>
      </c>
      <c r="D613" s="26">
        <v>-1.3984023999999999E-3</v>
      </c>
      <c r="E613" s="28">
        <f t="shared" si="27"/>
        <v>2.3067592699999996E-4</v>
      </c>
      <c r="F613" s="18">
        <f t="shared" si="28"/>
        <v>1.0708498076747026</v>
      </c>
      <c r="G613" s="12">
        <f t="shared" si="29"/>
        <v>7.3832136439001372</v>
      </c>
    </row>
    <row r="614" spans="1:7" x14ac:dyDescent="0.25">
      <c r="A614" s="24">
        <v>30.392578</v>
      </c>
      <c r="B614" s="23">
        <v>-30.296824000000001</v>
      </c>
      <c r="C614" s="25">
        <v>4.7316288999999996</v>
      </c>
      <c r="D614" s="26">
        <v>-1.3997853000000001E-3</v>
      </c>
      <c r="E614" s="28">
        <f t="shared" si="27"/>
        <v>2.3090641033333333E-4</v>
      </c>
      <c r="F614" s="18">
        <f t="shared" si="28"/>
        <v>1.071530955463371</v>
      </c>
      <c r="G614" s="12">
        <f t="shared" si="29"/>
        <v>7.3879099697627995</v>
      </c>
    </row>
    <row r="615" spans="1:7" x14ac:dyDescent="0.25">
      <c r="A615" s="24">
        <v>30.442383</v>
      </c>
      <c r="B615" s="23">
        <v>-30.363422</v>
      </c>
      <c r="C615" s="25">
        <v>4.7316193999999996</v>
      </c>
      <c r="D615" s="26">
        <v>-1.4010845999999999E-3</v>
      </c>
      <c r="E615" s="28">
        <f t="shared" si="27"/>
        <v>2.3112296033333331E-4</v>
      </c>
      <c r="F615" s="18">
        <f t="shared" si="28"/>
        <v>1.0738863778856007</v>
      </c>
      <c r="G615" s="12">
        <f t="shared" si="29"/>
        <v>7.404149956771545</v>
      </c>
    </row>
    <row r="616" spans="1:7" x14ac:dyDescent="0.25">
      <c r="A616" s="24">
        <v>30.492187999999999</v>
      </c>
      <c r="B616" s="23">
        <v>-30.410499999999999</v>
      </c>
      <c r="C616" s="25">
        <v>4.7315135000000001</v>
      </c>
      <c r="D616" s="26">
        <v>-1.4063655000000001E-3</v>
      </c>
      <c r="E616" s="28">
        <f t="shared" si="27"/>
        <v>2.3200311033333334E-4</v>
      </c>
      <c r="F616" s="18">
        <f t="shared" si="28"/>
        <v>1.0755514215324629</v>
      </c>
      <c r="G616" s="12">
        <f t="shared" si="29"/>
        <v>7.4156299728140338</v>
      </c>
    </row>
    <row r="617" spans="1:7" x14ac:dyDescent="0.25">
      <c r="A617" s="24">
        <v>30.541992</v>
      </c>
      <c r="B617" s="23">
        <v>-30.449551</v>
      </c>
      <c r="C617" s="25">
        <v>4.7314977999999996</v>
      </c>
      <c r="D617" s="26">
        <v>-1.4072596000000001E-3</v>
      </c>
      <c r="E617" s="28">
        <f t="shared" si="27"/>
        <v>2.3215212700000002E-4</v>
      </c>
      <c r="F617" s="18">
        <f t="shared" si="28"/>
        <v>1.0769325681286144</v>
      </c>
      <c r="G617" s="12">
        <f t="shared" si="29"/>
        <v>7.4251525971072345</v>
      </c>
    </row>
    <row r="618" spans="1:7" x14ac:dyDescent="0.25">
      <c r="A618" s="24">
        <v>30.591797</v>
      </c>
      <c r="B618" s="23">
        <v>-30.507935</v>
      </c>
      <c r="C618" s="25">
        <v>4.7314962999999999</v>
      </c>
      <c r="D618" s="26">
        <v>-1.411289E-3</v>
      </c>
      <c r="E618" s="28">
        <f t="shared" si="27"/>
        <v>2.3282369366666667E-4</v>
      </c>
      <c r="F618" s="18">
        <f t="shared" si="28"/>
        <v>1.0789974797280537</v>
      </c>
      <c r="G618" s="12">
        <f t="shared" si="29"/>
        <v>7.4393895922349946</v>
      </c>
    </row>
    <row r="619" spans="1:7" x14ac:dyDescent="0.25">
      <c r="A619" s="24">
        <v>30.641601999999999</v>
      </c>
      <c r="B619" s="23">
        <v>-30.552278999999999</v>
      </c>
      <c r="C619" s="25">
        <v>4.7314328999999997</v>
      </c>
      <c r="D619" s="26">
        <v>-1.4138639000000001E-3</v>
      </c>
      <c r="E619" s="28">
        <f t="shared" si="27"/>
        <v>2.3325284366666667E-4</v>
      </c>
      <c r="F619" s="18">
        <f t="shared" si="28"/>
        <v>1.0805658279050465</v>
      </c>
      <c r="G619" s="12">
        <f t="shared" si="29"/>
        <v>7.4502029197210442</v>
      </c>
    </row>
    <row r="620" spans="1:7" x14ac:dyDescent="0.25">
      <c r="A620" s="24">
        <v>30.691406000000001</v>
      </c>
      <c r="B620" s="23">
        <v>-30.609352000000001</v>
      </c>
      <c r="C620" s="25">
        <v>4.7313337000000004</v>
      </c>
      <c r="D620" s="26">
        <v>-1.416409E-3</v>
      </c>
      <c r="E620" s="28">
        <f t="shared" si="27"/>
        <v>2.3367702699999998E-4</v>
      </c>
      <c r="F620" s="18">
        <f t="shared" si="28"/>
        <v>1.0825843723643984</v>
      </c>
      <c r="G620" s="12">
        <f t="shared" si="29"/>
        <v>7.4641202262249955</v>
      </c>
    </row>
    <row r="621" spans="1:7" x14ac:dyDescent="0.25">
      <c r="A621" s="24">
        <v>30.741211</v>
      </c>
      <c r="B621" s="23">
        <v>-30.662618999999999</v>
      </c>
      <c r="C621" s="25">
        <v>4.7312918000000002</v>
      </c>
      <c r="D621" s="26">
        <v>-1.4205158000000001E-3</v>
      </c>
      <c r="E621" s="28">
        <f t="shared" si="27"/>
        <v>2.3436149366666667E-4</v>
      </c>
      <c r="F621" s="18">
        <f t="shared" si="28"/>
        <v>1.0844683071096597</v>
      </c>
      <c r="G621" s="12">
        <f t="shared" si="29"/>
        <v>7.4771094359309158</v>
      </c>
    </row>
    <row r="622" spans="1:7" x14ac:dyDescent="0.25">
      <c r="A622" s="24">
        <v>30.791015999999999</v>
      </c>
      <c r="B622" s="23">
        <v>-30.691579999999998</v>
      </c>
      <c r="C622" s="25">
        <v>4.7312675000000004</v>
      </c>
      <c r="D622" s="26">
        <v>-1.4209927000000001E-3</v>
      </c>
      <c r="E622" s="28">
        <f t="shared" si="27"/>
        <v>2.3444097700000001E-4</v>
      </c>
      <c r="F622" s="18">
        <f t="shared" si="28"/>
        <v>1.0854925929556341</v>
      </c>
      <c r="G622" s="12">
        <f t="shared" si="29"/>
        <v>7.4841716039203483</v>
      </c>
    </row>
    <row r="623" spans="1:7" x14ac:dyDescent="0.25">
      <c r="A623" s="24">
        <v>30.840820000000001</v>
      </c>
      <c r="B623" s="23">
        <v>-30.746122</v>
      </c>
      <c r="C623" s="25">
        <v>4.7311163000000001</v>
      </c>
      <c r="D623" s="26">
        <v>-1.4251589E-3</v>
      </c>
      <c r="E623" s="28">
        <f t="shared" si="27"/>
        <v>2.3513534366666666E-4</v>
      </c>
      <c r="F623" s="18">
        <f t="shared" si="28"/>
        <v>1.0874216216014381</v>
      </c>
      <c r="G623" s="12">
        <f t="shared" si="29"/>
        <v>7.4974717236150994</v>
      </c>
    </row>
    <row r="624" spans="1:7" x14ac:dyDescent="0.25">
      <c r="A624" s="24">
        <v>30.890625</v>
      </c>
      <c r="B624" s="23">
        <v>-30.789248000000001</v>
      </c>
      <c r="C624" s="25">
        <v>4.7310939000000003</v>
      </c>
      <c r="D624" s="26">
        <v>-1.4277935000000001E-3</v>
      </c>
      <c r="E624" s="28">
        <f t="shared" si="27"/>
        <v>2.3557444366666667E-4</v>
      </c>
      <c r="F624" s="18">
        <f t="shared" si="28"/>
        <v>1.0889468918405005</v>
      </c>
      <c r="G624" s="12">
        <f t="shared" si="29"/>
        <v>7.5079880406177004</v>
      </c>
    </row>
    <row r="625" spans="1:7" x14ac:dyDescent="0.25">
      <c r="A625" s="24">
        <v>30.940429999999999</v>
      </c>
      <c r="B625" s="23">
        <v>-30.847704</v>
      </c>
      <c r="C625" s="25">
        <v>4.7310075999999999</v>
      </c>
      <c r="D625" s="26">
        <v>-1.4286577999999999E-3</v>
      </c>
      <c r="E625" s="28">
        <f t="shared" si="27"/>
        <v>2.3571849366666665E-4</v>
      </c>
      <c r="F625" s="18">
        <f t="shared" si="28"/>
        <v>1.0910143499190295</v>
      </c>
      <c r="G625" s="12">
        <f t="shared" si="29"/>
        <v>7.5222425930154184</v>
      </c>
    </row>
    <row r="626" spans="1:7" x14ac:dyDescent="0.25">
      <c r="A626" s="24">
        <v>30.990234000000001</v>
      </c>
      <c r="B626" s="23">
        <v>-30.894922000000001</v>
      </c>
      <c r="C626" s="25">
        <v>4.7309713000000002</v>
      </c>
      <c r="D626" s="26">
        <v>-1.4292538E-3</v>
      </c>
      <c r="E626" s="28">
        <f t="shared" si="27"/>
        <v>2.3581782699999998E-4</v>
      </c>
      <c r="F626" s="18">
        <f t="shared" si="28"/>
        <v>1.0926843450530102</v>
      </c>
      <c r="G626" s="12">
        <f t="shared" si="29"/>
        <v>7.5337567481939374</v>
      </c>
    </row>
    <row r="627" spans="1:7" x14ac:dyDescent="0.25">
      <c r="A627" s="24">
        <v>31.040039</v>
      </c>
      <c r="B627" s="23">
        <v>-30.952373999999999</v>
      </c>
      <c r="C627" s="25">
        <v>4.7309022000000001</v>
      </c>
      <c r="D627" s="26">
        <v>-1.4340042999999999E-3</v>
      </c>
      <c r="E627" s="28">
        <f t="shared" si="27"/>
        <v>2.3660957699999998E-4</v>
      </c>
      <c r="F627" s="18">
        <f t="shared" si="28"/>
        <v>1.0947162938953467</v>
      </c>
      <c r="G627" s="12">
        <f t="shared" si="29"/>
        <v>7.5477664742161359</v>
      </c>
    </row>
    <row r="628" spans="1:7" x14ac:dyDescent="0.25">
      <c r="A628" s="24">
        <v>31.089843999999999</v>
      </c>
      <c r="B628" s="23">
        <v>-30.974710000000002</v>
      </c>
      <c r="C628" s="25">
        <v>4.7309313</v>
      </c>
      <c r="D628" s="26">
        <v>-1.4324544E-3</v>
      </c>
      <c r="E628" s="28">
        <f t="shared" si="27"/>
        <v>2.3635126033333333E-4</v>
      </c>
      <c r="F628" s="18">
        <f t="shared" si="28"/>
        <v>1.0955062682973249</v>
      </c>
      <c r="G628" s="12">
        <f t="shared" si="29"/>
        <v>7.5532131295185092</v>
      </c>
    </row>
    <row r="629" spans="1:7" x14ac:dyDescent="0.25">
      <c r="A629" s="24">
        <v>31.139648000000001</v>
      </c>
      <c r="B629" s="23">
        <v>-31.038575999999999</v>
      </c>
      <c r="C629" s="25">
        <v>4.7308396999999998</v>
      </c>
      <c r="D629" s="26">
        <v>-1.4370917E-3</v>
      </c>
      <c r="E629" s="28">
        <f t="shared" si="27"/>
        <v>2.3712414366666666E-4</v>
      </c>
      <c r="F629" s="18">
        <f t="shared" si="28"/>
        <v>1.0977650659852152</v>
      </c>
      <c r="G629" s="12">
        <f t="shared" si="29"/>
        <v>7.5687869156727556</v>
      </c>
    </row>
    <row r="630" spans="1:7" x14ac:dyDescent="0.25">
      <c r="A630" s="24">
        <v>31.189453</v>
      </c>
      <c r="B630" s="23">
        <v>-31.092659000000001</v>
      </c>
      <c r="C630" s="25">
        <v>4.7306404000000004</v>
      </c>
      <c r="D630" s="26">
        <v>-1.4367282E-3</v>
      </c>
      <c r="E630" s="28">
        <f t="shared" si="27"/>
        <v>2.3706356033333334E-4</v>
      </c>
      <c r="F630" s="18">
        <f t="shared" si="28"/>
        <v>1.0996778608268238</v>
      </c>
      <c r="G630" s="12">
        <f t="shared" si="29"/>
        <v>7.5819751077715276</v>
      </c>
    </row>
    <row r="631" spans="1:7" x14ac:dyDescent="0.25">
      <c r="A631" s="24">
        <v>31.239258</v>
      </c>
      <c r="B631" s="23">
        <v>-31.139126000000001</v>
      </c>
      <c r="C631" s="25">
        <v>4.7306590000000002</v>
      </c>
      <c r="D631" s="26">
        <v>-1.4409542E-3</v>
      </c>
      <c r="E631" s="28">
        <f t="shared" si="27"/>
        <v>2.3776789366666666E-4</v>
      </c>
      <c r="F631" s="18">
        <f t="shared" si="28"/>
        <v>1.1013212947691908</v>
      </c>
      <c r="G631" s="12">
        <f t="shared" si="29"/>
        <v>7.5933061308703511</v>
      </c>
    </row>
    <row r="632" spans="1:7" x14ac:dyDescent="0.25">
      <c r="A632" s="24">
        <v>31.289062999999999</v>
      </c>
      <c r="B632" s="23">
        <v>-31.203866999999999</v>
      </c>
      <c r="C632" s="25">
        <v>4.7306632999999998</v>
      </c>
      <c r="D632" s="26">
        <v>-1.4443516E-3</v>
      </c>
      <c r="E632" s="28">
        <f t="shared" si="27"/>
        <v>2.3833412699999999E-4</v>
      </c>
      <c r="F632" s="18">
        <f t="shared" si="28"/>
        <v>1.1036110392515712</v>
      </c>
      <c r="G632" s="12">
        <f t="shared" si="29"/>
        <v>7.6090932866247751</v>
      </c>
    </row>
    <row r="633" spans="1:7" x14ac:dyDescent="0.25">
      <c r="A633" s="24">
        <v>31.338867</v>
      </c>
      <c r="B633" s="23">
        <v>-31.249105</v>
      </c>
      <c r="C633" s="25">
        <v>4.7305359999999999</v>
      </c>
      <c r="D633" s="26">
        <v>-1.4455498E-3</v>
      </c>
      <c r="E633" s="28">
        <f t="shared" si="27"/>
        <v>2.38533827E-4</v>
      </c>
      <c r="F633" s="18">
        <f t="shared" si="28"/>
        <v>1.1052110062105915</v>
      </c>
      <c r="G633" s="12">
        <f t="shared" si="29"/>
        <v>7.6201246168794627</v>
      </c>
    </row>
    <row r="634" spans="1:7" x14ac:dyDescent="0.25">
      <c r="A634" s="24">
        <v>31.388672</v>
      </c>
      <c r="B634" s="23">
        <v>-31.287153</v>
      </c>
      <c r="C634" s="25">
        <v>4.7305235999999997</v>
      </c>
      <c r="D634" s="26">
        <v>-1.4495552E-3</v>
      </c>
      <c r="E634" s="28">
        <f t="shared" si="27"/>
        <v>2.3920139366666665E-4</v>
      </c>
      <c r="F634" s="18">
        <f t="shared" si="28"/>
        <v>1.1065566789383161</v>
      </c>
      <c r="G634" s="12">
        <f t="shared" si="29"/>
        <v>7.6294026586481172</v>
      </c>
    </row>
    <row r="635" spans="1:7" x14ac:dyDescent="0.25">
      <c r="A635" s="24">
        <v>31.438476999999999</v>
      </c>
      <c r="B635" s="23">
        <v>-31.34038</v>
      </c>
      <c r="C635" s="25">
        <v>4.7303671999999999</v>
      </c>
      <c r="D635" s="26">
        <v>-1.45213E-3</v>
      </c>
      <c r="E635" s="28">
        <f t="shared" si="27"/>
        <v>2.3963052699999999E-4</v>
      </c>
      <c r="F635" s="18">
        <f t="shared" si="28"/>
        <v>1.1084391989729723</v>
      </c>
      <c r="G635" s="12">
        <f t="shared" si="29"/>
        <v>7.6423821143151702</v>
      </c>
    </row>
    <row r="636" spans="1:7" x14ac:dyDescent="0.25">
      <c r="A636" s="24">
        <v>31.488281000000001</v>
      </c>
      <c r="B636" s="23">
        <v>-31.394392</v>
      </c>
      <c r="C636" s="25">
        <v>4.7304225000000004</v>
      </c>
      <c r="D636" s="26">
        <v>-1.4548003999999999E-3</v>
      </c>
      <c r="E636" s="28">
        <f t="shared" si="27"/>
        <v>2.4007559366666666E-4</v>
      </c>
      <c r="F636" s="18">
        <f t="shared" si="28"/>
        <v>1.1103494827032565</v>
      </c>
      <c r="G636" s="12">
        <f t="shared" si="29"/>
        <v>7.6555529929949575</v>
      </c>
    </row>
    <row r="637" spans="1:7" x14ac:dyDescent="0.25">
      <c r="A637" s="24">
        <v>31.538086</v>
      </c>
      <c r="B637" s="23">
        <v>-31.440221999999999</v>
      </c>
      <c r="C637" s="25">
        <v>4.7303575999999996</v>
      </c>
      <c r="D637" s="26">
        <v>-1.4565527999999999E-3</v>
      </c>
      <c r="E637" s="28">
        <f t="shared" si="27"/>
        <v>2.403676603333333E-4</v>
      </c>
      <c r="F637" s="18">
        <f t="shared" si="28"/>
        <v>1.1119703873792346</v>
      </c>
      <c r="G637" s="12">
        <f t="shared" si="29"/>
        <v>7.66672868302485</v>
      </c>
    </row>
    <row r="638" spans="1:7" x14ac:dyDescent="0.25">
      <c r="A638" s="24">
        <v>31.587890999999999</v>
      </c>
      <c r="B638" s="23">
        <v>-31.504639000000001</v>
      </c>
      <c r="C638" s="25">
        <v>4.7303753000000004</v>
      </c>
      <c r="D638" s="26">
        <v>-1.4612971999999999E-3</v>
      </c>
      <c r="E638" s="28">
        <f t="shared" si="27"/>
        <v>2.4115839366666665E-4</v>
      </c>
      <c r="F638" s="18">
        <f t="shared" si="28"/>
        <v>1.1142486727057126</v>
      </c>
      <c r="G638" s="12">
        <f t="shared" si="29"/>
        <v>7.682436831064468</v>
      </c>
    </row>
    <row r="639" spans="1:7" x14ac:dyDescent="0.25">
      <c r="A639" s="24">
        <v>31.637695000000001</v>
      </c>
      <c r="B639" s="23">
        <v>-31.535450000000001</v>
      </c>
      <c r="C639" s="25">
        <v>4.7302141000000004</v>
      </c>
      <c r="D639" s="26">
        <v>-1.4638839999999999E-3</v>
      </c>
      <c r="E639" s="28">
        <f t="shared" si="27"/>
        <v>2.4158952699999999E-4</v>
      </c>
      <c r="F639" s="18">
        <f t="shared" si="28"/>
        <v>1.1153383889171802</v>
      </c>
      <c r="G639" s="12">
        <f t="shared" si="29"/>
        <v>7.6899501233514194</v>
      </c>
    </row>
    <row r="640" spans="1:7" x14ac:dyDescent="0.25">
      <c r="A640" s="24">
        <v>31.6875</v>
      </c>
      <c r="B640" s="23">
        <v>-31.583428999999999</v>
      </c>
      <c r="C640" s="25">
        <v>4.7301954999999998</v>
      </c>
      <c r="D640" s="26">
        <v>-1.4673948E-3</v>
      </c>
      <c r="E640" s="28">
        <f t="shared" si="27"/>
        <v>2.4217466033333332E-4</v>
      </c>
      <c r="F640" s="18">
        <f t="shared" si="28"/>
        <v>1.117035298920426</v>
      </c>
      <c r="G640" s="12">
        <f t="shared" si="29"/>
        <v>7.7016498491193497</v>
      </c>
    </row>
    <row r="641" spans="1:7" x14ac:dyDescent="0.25">
      <c r="A641" s="24">
        <v>31.737304999999999</v>
      </c>
      <c r="B641" s="23">
        <v>-31.641473999999999</v>
      </c>
      <c r="C641" s="25">
        <v>4.7300877999999997</v>
      </c>
      <c r="D641" s="26">
        <v>-1.4679073E-3</v>
      </c>
      <c r="E641" s="28">
        <f t="shared" si="27"/>
        <v>2.4226007699999999E-4</v>
      </c>
      <c r="F641" s="18">
        <f t="shared" si="28"/>
        <v>1.1190882208474857</v>
      </c>
      <c r="G641" s="12">
        <f t="shared" si="29"/>
        <v>7.7158041787677281</v>
      </c>
    </row>
    <row r="642" spans="1:7" x14ac:dyDescent="0.25">
      <c r="A642" s="24">
        <v>31.787109000000001</v>
      </c>
      <c r="B642" s="23">
        <v>-31.691364</v>
      </c>
      <c r="C642" s="25">
        <v>4.7301187999999996</v>
      </c>
      <c r="D642" s="26">
        <v>-1.4714717E-3</v>
      </c>
      <c r="E642" s="28">
        <f t="shared" si="27"/>
        <v>2.4285414366666667E-4</v>
      </c>
      <c r="F642" s="18">
        <f t="shared" si="28"/>
        <v>1.120852718649898</v>
      </c>
      <c r="G642" s="12">
        <f t="shared" si="29"/>
        <v>7.727969903742447</v>
      </c>
    </row>
    <row r="643" spans="1:7" x14ac:dyDescent="0.25">
      <c r="A643" s="24">
        <v>31.836914</v>
      </c>
      <c r="B643" s="23">
        <v>-31.743286000000001</v>
      </c>
      <c r="C643" s="25">
        <v>4.7299891000000001</v>
      </c>
      <c r="D643" s="26">
        <v>-1.4722584999999999E-3</v>
      </c>
      <c r="E643" s="28">
        <f t="shared" si="27"/>
        <v>2.4298527699999998E-4</v>
      </c>
      <c r="F643" s="18">
        <f t="shared" si="28"/>
        <v>1.1226890837510575</v>
      </c>
      <c r="G643" s="12">
        <f t="shared" si="29"/>
        <v>7.7406311338915224</v>
      </c>
    </row>
    <row r="644" spans="1:7" x14ac:dyDescent="0.25">
      <c r="A644" s="24">
        <v>31.886718999999999</v>
      </c>
      <c r="B644" s="23">
        <v>-31.783016</v>
      </c>
      <c r="C644" s="25">
        <v>4.7300414999999996</v>
      </c>
      <c r="D644" s="26">
        <v>-1.476425E-3</v>
      </c>
      <c r="E644" s="28">
        <f t="shared" si="27"/>
        <v>2.4367969366666665E-4</v>
      </c>
      <c r="F644" s="18">
        <f t="shared" si="28"/>
        <v>1.1240942450597331</v>
      </c>
      <c r="G644" s="12">
        <f t="shared" si="29"/>
        <v>7.7503193329944606</v>
      </c>
    </row>
    <row r="645" spans="1:7" x14ac:dyDescent="0.25">
      <c r="A645" s="24">
        <v>31.936523000000001</v>
      </c>
      <c r="B645" s="23">
        <v>-31.833290000000002</v>
      </c>
      <c r="C645" s="25">
        <v>4.7299056000000004</v>
      </c>
      <c r="D645" s="26">
        <v>-1.47956E-3</v>
      </c>
      <c r="E645" s="28">
        <f t="shared" ref="E645:E708" si="30" xml:space="preserve"> (delta_0 - D645) / L</f>
        <v>2.4420219366666664E-4</v>
      </c>
      <c r="F645" s="18">
        <f t="shared" ref="F645:F708" si="31" xml:space="preserve"> -B645 / A_6x12_in2</f>
        <v>1.1258723240839559</v>
      </c>
      <c r="G645" s="12">
        <f t="shared" ref="G645:G708" si="32" xml:space="preserve"> -B645 * kip_to_N / A_6x12_mm2</f>
        <v>7.7625786967422865</v>
      </c>
    </row>
    <row r="646" spans="1:7" x14ac:dyDescent="0.25">
      <c r="A646" s="24">
        <v>31.986328</v>
      </c>
      <c r="B646" s="23">
        <v>-31.887084999999999</v>
      </c>
      <c r="C646" s="25">
        <v>4.7298818000000002</v>
      </c>
      <c r="D646" s="26">
        <v>-1.4842808E-3</v>
      </c>
      <c r="E646" s="28">
        <f t="shared" si="30"/>
        <v>2.4498899366666666E-4</v>
      </c>
      <c r="F646" s="18">
        <f t="shared" si="31"/>
        <v>1.1277749330092066</v>
      </c>
      <c r="G646" s="12">
        <f t="shared" si="32"/>
        <v>7.7756966597612278</v>
      </c>
    </row>
    <row r="647" spans="1:7" x14ac:dyDescent="0.25">
      <c r="A647" s="24">
        <v>32.036133</v>
      </c>
      <c r="B647" s="23">
        <v>-31.934145000000001</v>
      </c>
      <c r="C647" s="25">
        <v>4.7299189999999998</v>
      </c>
      <c r="D647" s="26">
        <v>-1.4861284999999999E-3</v>
      </c>
      <c r="E647" s="28">
        <f t="shared" si="30"/>
        <v>2.4529694366666666E-4</v>
      </c>
      <c r="F647" s="18">
        <f t="shared" si="31"/>
        <v>1.1294393400362965</v>
      </c>
      <c r="G647" s="12">
        <f t="shared" si="32"/>
        <v>7.7871722864862285</v>
      </c>
    </row>
    <row r="648" spans="1:7" x14ac:dyDescent="0.25">
      <c r="A648" s="24">
        <v>32.085937999999999</v>
      </c>
      <c r="B648" s="23">
        <v>-31.988937</v>
      </c>
      <c r="C648" s="25">
        <v>4.7296680999999996</v>
      </c>
      <c r="D648" s="26">
        <v>-1.4886318000000001E-3</v>
      </c>
      <c r="E648" s="28">
        <f t="shared" si="30"/>
        <v>2.4571416033333332E-4</v>
      </c>
      <c r="F648" s="18">
        <f t="shared" si="31"/>
        <v>1.1313772106233835</v>
      </c>
      <c r="G648" s="12">
        <f t="shared" si="32"/>
        <v>7.8005333689238867</v>
      </c>
    </row>
    <row r="649" spans="1:7" x14ac:dyDescent="0.25">
      <c r="A649" s="24">
        <v>32.135742</v>
      </c>
      <c r="B649" s="23">
        <v>-32.033847999999999</v>
      </c>
      <c r="C649" s="25">
        <v>4.7297038999999996</v>
      </c>
      <c r="D649" s="26">
        <v>-1.4914334E-3</v>
      </c>
      <c r="E649" s="28">
        <f t="shared" si="30"/>
        <v>2.4618109366666665E-4</v>
      </c>
      <c r="F649" s="18">
        <f t="shared" si="31"/>
        <v>1.1329656123232057</v>
      </c>
      <c r="G649" s="12">
        <f t="shared" si="32"/>
        <v>7.8114849599108496</v>
      </c>
    </row>
    <row r="650" spans="1:7" x14ac:dyDescent="0.25">
      <c r="A650" s="24">
        <v>32.185547</v>
      </c>
      <c r="B650" s="23">
        <v>-32.099215999999998</v>
      </c>
      <c r="C650" s="25">
        <v>4.7297177000000001</v>
      </c>
      <c r="D650" s="26">
        <v>-1.495564E-3</v>
      </c>
      <c r="E650" s="28">
        <f t="shared" si="30"/>
        <v>2.4686952699999999E-4</v>
      </c>
      <c r="F650" s="18">
        <f t="shared" si="31"/>
        <v>1.1352775323943236</v>
      </c>
      <c r="G650" s="12">
        <f t="shared" si="32"/>
        <v>7.8274250102244887</v>
      </c>
    </row>
    <row r="651" spans="1:7" x14ac:dyDescent="0.25">
      <c r="A651" s="24">
        <v>32.235351999999999</v>
      </c>
      <c r="B651" s="23">
        <v>-32.137810000000002</v>
      </c>
      <c r="C651" s="25">
        <v>4.7296823999999997</v>
      </c>
      <c r="D651" s="26">
        <v>-1.4962136999999999E-3</v>
      </c>
      <c r="E651" s="28">
        <f t="shared" si="30"/>
        <v>2.4697781033333332E-4</v>
      </c>
      <c r="F651" s="18">
        <f t="shared" si="31"/>
        <v>1.1366425159218101</v>
      </c>
      <c r="G651" s="12">
        <f t="shared" si="32"/>
        <v>7.836836194623654</v>
      </c>
    </row>
    <row r="652" spans="1:7" x14ac:dyDescent="0.25">
      <c r="A652" s="24">
        <v>32.285156000000001</v>
      </c>
      <c r="B652" s="23">
        <v>-32.198166000000001</v>
      </c>
      <c r="C652" s="25">
        <v>4.7295661000000004</v>
      </c>
      <c r="D652" s="26">
        <v>-1.4982401999999999E-3</v>
      </c>
      <c r="E652" s="28">
        <f t="shared" si="30"/>
        <v>2.4731556033333329E-4</v>
      </c>
      <c r="F652" s="18">
        <f t="shared" si="31"/>
        <v>1.1387771727540887</v>
      </c>
      <c r="G652" s="12">
        <f t="shared" si="32"/>
        <v>7.8515540638674723</v>
      </c>
    </row>
    <row r="653" spans="1:7" x14ac:dyDescent="0.25">
      <c r="A653" s="24">
        <v>32.334961</v>
      </c>
      <c r="B653" s="23">
        <v>-32.228892999999999</v>
      </c>
      <c r="C653" s="25">
        <v>4.7294612000000003</v>
      </c>
      <c r="D653" s="26">
        <v>-1.4980732E-3</v>
      </c>
      <c r="E653" s="28">
        <f t="shared" si="30"/>
        <v>2.4728772699999997E-4</v>
      </c>
      <c r="F653" s="18">
        <f t="shared" si="31"/>
        <v>1.1398639180732852</v>
      </c>
      <c r="G653" s="12">
        <f t="shared" si="32"/>
        <v>7.859046872672808</v>
      </c>
    </row>
    <row r="654" spans="1:7" x14ac:dyDescent="0.25">
      <c r="A654" s="24">
        <v>32.384765999999999</v>
      </c>
      <c r="B654" s="23">
        <v>-32.291339999999998</v>
      </c>
      <c r="C654" s="25">
        <v>4.7294520999999996</v>
      </c>
      <c r="D654" s="26">
        <v>-1.5016674000000001E-3</v>
      </c>
      <c r="E654" s="28">
        <f t="shared" si="30"/>
        <v>2.4788676033333335E-4</v>
      </c>
      <c r="F654" s="18">
        <f t="shared" si="31"/>
        <v>1.142072528902454</v>
      </c>
      <c r="G654" s="12">
        <f t="shared" si="32"/>
        <v>7.8742746342983088</v>
      </c>
    </row>
    <row r="655" spans="1:7" x14ac:dyDescent="0.25">
      <c r="A655" s="24">
        <v>32.434570000000001</v>
      </c>
      <c r="B655" s="23">
        <v>-32.333674999999999</v>
      </c>
      <c r="C655" s="25">
        <v>4.7293457999999999</v>
      </c>
      <c r="D655" s="26">
        <v>-1.5054224999999999E-3</v>
      </c>
      <c r="E655" s="28">
        <f t="shared" si="30"/>
        <v>2.4851261033333329E-4</v>
      </c>
      <c r="F655" s="18">
        <f t="shared" si="31"/>
        <v>1.1435698232392975</v>
      </c>
      <c r="G655" s="12">
        <f t="shared" si="32"/>
        <v>7.8845980651823497</v>
      </c>
    </row>
    <row r="656" spans="1:7" x14ac:dyDescent="0.25">
      <c r="A656" s="24">
        <v>32.484375</v>
      </c>
      <c r="B656" s="23">
        <v>-32.398972000000001</v>
      </c>
      <c r="C656" s="25">
        <v>4.7293129</v>
      </c>
      <c r="D656" s="26">
        <v>-1.5084625000000001E-3</v>
      </c>
      <c r="E656" s="28">
        <f t="shared" si="30"/>
        <v>2.4901927699999999E-4</v>
      </c>
      <c r="F656" s="18">
        <f t="shared" si="31"/>
        <v>1.1458792321990912</v>
      </c>
      <c r="G656" s="12">
        <f t="shared" si="32"/>
        <v>7.9005208020770024</v>
      </c>
    </row>
    <row r="657" spans="1:7" x14ac:dyDescent="0.25">
      <c r="A657" s="24">
        <v>32.534179999999999</v>
      </c>
      <c r="B657" s="23">
        <v>-32.446823000000002</v>
      </c>
      <c r="C657" s="25">
        <v>4.7292094000000002</v>
      </c>
      <c r="D657" s="26">
        <v>-1.5117944E-3</v>
      </c>
      <c r="E657" s="28">
        <f t="shared" si="30"/>
        <v>2.4957459366666668E-4</v>
      </c>
      <c r="F657" s="18">
        <f t="shared" si="31"/>
        <v>1.1475716151284003</v>
      </c>
      <c r="G657" s="12">
        <f t="shared" si="32"/>
        <v>7.912189314920564</v>
      </c>
    </row>
    <row r="658" spans="1:7" x14ac:dyDescent="0.25">
      <c r="A658" s="24">
        <v>32.583984000000001</v>
      </c>
      <c r="B658" s="23">
        <v>-32.475299999999997</v>
      </c>
      <c r="C658" s="25">
        <v>4.7293276999999998</v>
      </c>
      <c r="D658" s="26">
        <v>-1.513052E-3</v>
      </c>
      <c r="E658" s="28">
        <f t="shared" si="30"/>
        <v>2.4978419366666665E-4</v>
      </c>
      <c r="F658" s="18">
        <f t="shared" si="31"/>
        <v>1.1485787829760508</v>
      </c>
      <c r="G658" s="12">
        <f t="shared" si="32"/>
        <v>7.9191334590397258</v>
      </c>
    </row>
    <row r="659" spans="1:7" x14ac:dyDescent="0.25">
      <c r="A659" s="24">
        <v>32.633789</v>
      </c>
      <c r="B659" s="23">
        <v>-32.527279</v>
      </c>
      <c r="C659" s="25">
        <v>4.7291540999999997</v>
      </c>
      <c r="D659" s="26">
        <v>-1.516348E-3</v>
      </c>
      <c r="E659" s="28">
        <f t="shared" si="30"/>
        <v>2.50333527E-4</v>
      </c>
      <c r="F659" s="18">
        <f t="shared" si="31"/>
        <v>1.1504171640398229</v>
      </c>
      <c r="G659" s="12">
        <f t="shared" si="32"/>
        <v>7.931808588694186</v>
      </c>
    </row>
    <row r="660" spans="1:7" x14ac:dyDescent="0.25">
      <c r="A660" s="24">
        <v>32.683593999999999</v>
      </c>
      <c r="B660" s="23">
        <v>-32.570950000000003</v>
      </c>
      <c r="C660" s="25">
        <v>4.7291759999999998</v>
      </c>
      <c r="D660" s="26">
        <v>-1.516199E-3</v>
      </c>
      <c r="E660" s="28">
        <f t="shared" si="30"/>
        <v>2.5030869366666667E-4</v>
      </c>
      <c r="F660" s="18">
        <f t="shared" si="31"/>
        <v>1.1519617097108821</v>
      </c>
      <c r="G660" s="12">
        <f t="shared" si="32"/>
        <v>7.9424578044763257</v>
      </c>
    </row>
    <row r="661" spans="1:7" x14ac:dyDescent="0.25">
      <c r="A661" s="24">
        <v>32.733398000000001</v>
      </c>
      <c r="B661" s="23">
        <v>-32.629890000000003</v>
      </c>
      <c r="C661" s="25">
        <v>4.7291036000000002</v>
      </c>
      <c r="D661" s="26">
        <v>-1.5195727999999999E-3</v>
      </c>
      <c r="E661" s="28">
        <f t="shared" si="30"/>
        <v>2.5087099366666662E-4</v>
      </c>
      <c r="F661" s="18">
        <f t="shared" si="31"/>
        <v>1.1540462857877345</v>
      </c>
      <c r="G661" s="12">
        <f t="shared" si="32"/>
        <v>7.9568303807443135</v>
      </c>
    </row>
    <row r="662" spans="1:7" x14ac:dyDescent="0.25">
      <c r="A662" s="24">
        <v>32.783203</v>
      </c>
      <c r="B662" s="23">
        <v>-32.688037999999999</v>
      </c>
      <c r="C662" s="25">
        <v>4.7289906000000004</v>
      </c>
      <c r="D662" s="26">
        <v>-1.5200257E-3</v>
      </c>
      <c r="E662" s="28">
        <f t="shared" si="30"/>
        <v>2.5094647699999998E-4</v>
      </c>
      <c r="F662" s="18">
        <f t="shared" si="31"/>
        <v>1.1561028505946027</v>
      </c>
      <c r="G662" s="12">
        <f t="shared" si="32"/>
        <v>7.9710098270427689</v>
      </c>
    </row>
    <row r="663" spans="1:7" x14ac:dyDescent="0.25">
      <c r="A663" s="24">
        <v>32.833008</v>
      </c>
      <c r="B663" s="23">
        <v>-32.728831999999997</v>
      </c>
      <c r="C663" s="25">
        <v>4.7289453000000004</v>
      </c>
      <c r="D663" s="26">
        <v>-1.524645E-3</v>
      </c>
      <c r="E663" s="28">
        <f t="shared" si="30"/>
        <v>2.5171636033333335E-4</v>
      </c>
      <c r="F663" s="18">
        <f t="shared" si="31"/>
        <v>1.1575456432053783</v>
      </c>
      <c r="G663" s="12">
        <f t="shared" si="32"/>
        <v>7.9809574835795223</v>
      </c>
    </row>
    <row r="664" spans="1:7" x14ac:dyDescent="0.25">
      <c r="A664" s="24">
        <v>32.882812999999999</v>
      </c>
      <c r="B664" s="23">
        <v>-32.771903999999999</v>
      </c>
      <c r="C664" s="25">
        <v>4.7289418999999997</v>
      </c>
      <c r="D664" s="26">
        <v>-1.5265584E-3</v>
      </c>
      <c r="E664" s="28">
        <f t="shared" si="30"/>
        <v>2.5203526033333335E-4</v>
      </c>
      <c r="F664" s="18">
        <f t="shared" si="31"/>
        <v>1.1590690035851239</v>
      </c>
      <c r="G664" s="12">
        <f t="shared" si="32"/>
        <v>7.9914606326296562</v>
      </c>
    </row>
    <row r="665" spans="1:7" x14ac:dyDescent="0.25">
      <c r="A665" s="24">
        <v>32.932617</v>
      </c>
      <c r="B665" s="23">
        <v>-32.826073000000001</v>
      </c>
      <c r="C665" s="25">
        <v>4.7287850000000002</v>
      </c>
      <c r="D665" s="26">
        <v>-1.5291510999999999E-3</v>
      </c>
      <c r="E665" s="28">
        <f t="shared" si="30"/>
        <v>2.5246737699999999E-4</v>
      </c>
      <c r="F665" s="18">
        <f t="shared" si="31"/>
        <v>1.160984840054534</v>
      </c>
      <c r="G665" s="12">
        <f t="shared" si="32"/>
        <v>8.0046697959119868</v>
      </c>
    </row>
    <row r="666" spans="1:7" x14ac:dyDescent="0.25">
      <c r="A666" s="24">
        <v>32.982422</v>
      </c>
      <c r="B666" s="23">
        <v>-32.875518999999997</v>
      </c>
      <c r="C666" s="25">
        <v>4.7288671000000004</v>
      </c>
      <c r="D666" s="26">
        <v>-1.5321016999999999E-3</v>
      </c>
      <c r="E666" s="28">
        <f t="shared" si="30"/>
        <v>2.5295914366666665E-4</v>
      </c>
      <c r="F666" s="18">
        <f t="shared" si="31"/>
        <v>1.1627336345692274</v>
      </c>
      <c r="G666" s="12">
        <f t="shared" si="32"/>
        <v>8.0167272510553023</v>
      </c>
    </row>
    <row r="667" spans="1:7" x14ac:dyDescent="0.25">
      <c r="A667" s="24">
        <v>33.032226999999999</v>
      </c>
      <c r="B667" s="23">
        <v>-32.921531999999999</v>
      </c>
      <c r="C667" s="25">
        <v>4.7287302000000002</v>
      </c>
      <c r="D667" s="26">
        <v>-1.5351058E-3</v>
      </c>
      <c r="E667" s="28">
        <f t="shared" si="30"/>
        <v>2.5345982699999999E-4</v>
      </c>
      <c r="F667" s="18">
        <f t="shared" si="31"/>
        <v>1.1643610115462248</v>
      </c>
      <c r="G667" s="12">
        <f t="shared" si="32"/>
        <v>8.0279475658130046</v>
      </c>
    </row>
    <row r="668" spans="1:7" x14ac:dyDescent="0.25">
      <c r="A668" s="24">
        <v>33.082031000000001</v>
      </c>
      <c r="B668" s="23">
        <v>-32.978969999999997</v>
      </c>
      <c r="C668" s="25">
        <v>4.7287096999999996</v>
      </c>
      <c r="D668" s="26">
        <v>-1.5365897999999999E-3</v>
      </c>
      <c r="E668" s="28">
        <f t="shared" si="30"/>
        <v>2.537071603333333E-4</v>
      </c>
      <c r="F668" s="18">
        <f t="shared" si="31"/>
        <v>1.1663924652398496</v>
      </c>
      <c r="G668" s="12">
        <f t="shared" si="32"/>
        <v>8.0419538779216015</v>
      </c>
    </row>
    <row r="669" spans="1:7" x14ac:dyDescent="0.25">
      <c r="A669" s="24">
        <v>33.131836</v>
      </c>
      <c r="B669" s="23">
        <v>-33.02272</v>
      </c>
      <c r="C669" s="25">
        <v>4.7286358000000002</v>
      </c>
      <c r="D669" s="26">
        <v>-1.5393971999999999E-3</v>
      </c>
      <c r="E669" s="28">
        <f t="shared" si="30"/>
        <v>2.5417506033333331E-4</v>
      </c>
      <c r="F669" s="18">
        <f t="shared" si="31"/>
        <v>1.1679398049643543</v>
      </c>
      <c r="G669" s="12">
        <f t="shared" si="32"/>
        <v>8.0526223579305007</v>
      </c>
    </row>
    <row r="670" spans="1:7" x14ac:dyDescent="0.25">
      <c r="A670" s="24">
        <v>33.181640999999999</v>
      </c>
      <c r="B670" s="23">
        <v>-33.077209000000003</v>
      </c>
      <c r="C670" s="25">
        <v>4.7286495999999998</v>
      </c>
      <c r="D670" s="26">
        <v>-1.5412808E-3</v>
      </c>
      <c r="E670" s="28">
        <f t="shared" si="30"/>
        <v>2.5448899366666667E-4</v>
      </c>
      <c r="F670" s="18">
        <f t="shared" si="31"/>
        <v>1.1698669591186064</v>
      </c>
      <c r="G670" s="12">
        <f t="shared" si="32"/>
        <v>8.0659095535237544</v>
      </c>
    </row>
    <row r="671" spans="1:7" x14ac:dyDescent="0.25">
      <c r="A671" s="24">
        <v>33.231445000000001</v>
      </c>
      <c r="B671" s="23">
        <v>-33.127158999999999</v>
      </c>
      <c r="C671" s="25">
        <v>4.7285031999999996</v>
      </c>
      <c r="D671" s="26">
        <v>-1.5435815E-3</v>
      </c>
      <c r="E671" s="28">
        <f t="shared" si="30"/>
        <v>2.5487244366666667E-4</v>
      </c>
      <c r="F671" s="18">
        <f t="shared" si="31"/>
        <v>1.1716335789869263</v>
      </c>
      <c r="G671" s="12">
        <f t="shared" si="32"/>
        <v>8.0780899095567715</v>
      </c>
    </row>
    <row r="672" spans="1:7" x14ac:dyDescent="0.25">
      <c r="A672" s="24">
        <v>33.28125</v>
      </c>
      <c r="B672" s="23">
        <v>-33.187064999999997</v>
      </c>
      <c r="C672" s="25">
        <v>4.7285347</v>
      </c>
      <c r="D672" s="26">
        <v>-1.5479088E-3</v>
      </c>
      <c r="E672" s="28">
        <f t="shared" si="30"/>
        <v>2.5559366033333335E-4</v>
      </c>
      <c r="F672" s="18">
        <f t="shared" si="31"/>
        <v>1.1737523203248958</v>
      </c>
      <c r="G672" s="12">
        <f t="shared" si="32"/>
        <v>8.0926980458633544</v>
      </c>
    </row>
    <row r="673" spans="1:7" x14ac:dyDescent="0.25">
      <c r="A673" s="24">
        <v>33.331054999999999</v>
      </c>
      <c r="B673" s="23">
        <v>-33.220694999999999</v>
      </c>
      <c r="C673" s="25">
        <v>4.7284198000000002</v>
      </c>
      <c r="D673" s="26">
        <v>-1.5483976E-3</v>
      </c>
      <c r="E673" s="28">
        <f t="shared" si="30"/>
        <v>2.55675127E-4</v>
      </c>
      <c r="F673" s="18">
        <f t="shared" si="31"/>
        <v>1.1749417382662692</v>
      </c>
      <c r="G673" s="12">
        <f t="shared" si="32"/>
        <v>8.1008987540393402</v>
      </c>
    </row>
    <row r="674" spans="1:7" x14ac:dyDescent="0.25">
      <c r="A674" s="24">
        <v>33.380859000000001</v>
      </c>
      <c r="B674" s="23">
        <v>-33.270175999999999</v>
      </c>
      <c r="C674" s="25">
        <v>4.7283920999999998</v>
      </c>
      <c r="D674" s="26">
        <v>-1.5543340999999999E-3</v>
      </c>
      <c r="E674" s="28">
        <f t="shared" si="30"/>
        <v>2.5666454366666663E-4</v>
      </c>
      <c r="F674" s="18">
        <f t="shared" si="31"/>
        <v>1.1766917706527427</v>
      </c>
      <c r="G674" s="12">
        <f t="shared" si="32"/>
        <v>8.1129647439666606</v>
      </c>
    </row>
    <row r="675" spans="1:7" x14ac:dyDescent="0.25">
      <c r="A675" s="24">
        <v>33.430664</v>
      </c>
      <c r="B675" s="23">
        <v>-33.316592999999997</v>
      </c>
      <c r="C675" s="25">
        <v>4.7283901999999998</v>
      </c>
      <c r="D675" s="26">
        <v>-1.5553355999999999E-3</v>
      </c>
      <c r="E675" s="28">
        <f t="shared" si="30"/>
        <v>2.5683146033333331E-4</v>
      </c>
      <c r="F675" s="18">
        <f t="shared" si="31"/>
        <v>1.1783334362068529</v>
      </c>
      <c r="G675" s="12">
        <f t="shared" si="32"/>
        <v>8.1242835745169018</v>
      </c>
    </row>
    <row r="676" spans="1:7" x14ac:dyDescent="0.25">
      <c r="A676" s="24">
        <v>33.480468999999999</v>
      </c>
      <c r="B676" s="23">
        <v>-33.359386000000001</v>
      </c>
      <c r="C676" s="25">
        <v>4.7282677</v>
      </c>
      <c r="D676" s="26">
        <v>-1.5583037000000001E-3</v>
      </c>
      <c r="E676" s="28">
        <f t="shared" si="30"/>
        <v>2.5732614366666667E-4</v>
      </c>
      <c r="F676" s="18">
        <f t="shared" si="31"/>
        <v>1.1798469289801268</v>
      </c>
      <c r="G676" s="12">
        <f t="shared" si="32"/>
        <v>8.1347186891459486</v>
      </c>
    </row>
    <row r="677" spans="1:7" x14ac:dyDescent="0.25">
      <c r="A677" s="24">
        <v>33.530273000000001</v>
      </c>
      <c r="B677" s="23">
        <v>-33.420200000000001</v>
      </c>
      <c r="C677" s="25">
        <v>4.7282009</v>
      </c>
      <c r="D677" s="26">
        <v>-1.5603722E-3</v>
      </c>
      <c r="E677" s="28">
        <f t="shared" si="30"/>
        <v>2.5767089366666665E-4</v>
      </c>
      <c r="F677" s="18">
        <f t="shared" si="31"/>
        <v>1.1819977842488358</v>
      </c>
      <c r="G677" s="12">
        <f t="shared" si="32"/>
        <v>8.1495482421347756</v>
      </c>
    </row>
    <row r="678" spans="1:7" x14ac:dyDescent="0.25">
      <c r="A678" s="24">
        <v>33.580078</v>
      </c>
      <c r="B678" s="23">
        <v>-33.452793</v>
      </c>
      <c r="C678" s="25">
        <v>4.7281431999999999</v>
      </c>
      <c r="D678" s="26">
        <v>-1.5614748E-3</v>
      </c>
      <c r="E678" s="28">
        <f t="shared" si="30"/>
        <v>2.5785466033333333E-4</v>
      </c>
      <c r="F678" s="18">
        <f t="shared" si="31"/>
        <v>1.1831505258177677</v>
      </c>
      <c r="G678" s="12">
        <f t="shared" si="32"/>
        <v>8.1574960768531763</v>
      </c>
    </row>
    <row r="679" spans="1:7" x14ac:dyDescent="0.25">
      <c r="A679" s="24">
        <v>33.629883</v>
      </c>
      <c r="B679" s="23">
        <v>-33.513064999999997</v>
      </c>
      <c r="C679" s="25">
        <v>4.7281728000000003</v>
      </c>
      <c r="D679" s="26">
        <v>-1.5650747999999999E-3</v>
      </c>
      <c r="E679" s="28">
        <f t="shared" si="30"/>
        <v>2.5845466033333329E-4</v>
      </c>
      <c r="F679" s="18">
        <f t="shared" si="31"/>
        <v>1.1852822117577753</v>
      </c>
      <c r="G679" s="12">
        <f t="shared" si="32"/>
        <v>8.1721934626153789</v>
      </c>
    </row>
    <row r="680" spans="1:7" x14ac:dyDescent="0.25">
      <c r="A680" s="24">
        <v>33.679687999999999</v>
      </c>
      <c r="B680" s="23">
        <v>-33.576949999999997</v>
      </c>
      <c r="C680" s="25">
        <v>4.7279815999999997</v>
      </c>
      <c r="D680" s="26">
        <v>-1.5679359E-3</v>
      </c>
      <c r="E680" s="28">
        <f t="shared" si="30"/>
        <v>2.5893151033333332E-4</v>
      </c>
      <c r="F680" s="18">
        <f t="shared" si="31"/>
        <v>1.1875416814332034</v>
      </c>
      <c r="G680" s="12">
        <f t="shared" si="32"/>
        <v>8.1877718819380867</v>
      </c>
    </row>
    <row r="681" spans="1:7" x14ac:dyDescent="0.25">
      <c r="A681" s="24">
        <v>33.729492</v>
      </c>
      <c r="B681" s="23">
        <v>-33.610965999999998</v>
      </c>
      <c r="C681" s="25">
        <v>4.7280135000000003</v>
      </c>
      <c r="D681" s="26">
        <v>-1.5719293E-3</v>
      </c>
      <c r="E681" s="28">
        <f t="shared" si="30"/>
        <v>2.5959707699999999E-4</v>
      </c>
      <c r="F681" s="18">
        <f t="shared" si="31"/>
        <v>1.1887447513319176</v>
      </c>
      <c r="G681" s="12">
        <f t="shared" si="32"/>
        <v>8.1960667165891206</v>
      </c>
    </row>
    <row r="682" spans="1:7" x14ac:dyDescent="0.25">
      <c r="A682" s="24">
        <v>33.779297</v>
      </c>
      <c r="B682" s="23">
        <v>-33.676937000000002</v>
      </c>
      <c r="C682" s="25">
        <v>4.7279267000000003</v>
      </c>
      <c r="D682" s="26">
        <v>-1.5756011999999999E-3</v>
      </c>
      <c r="E682" s="28">
        <f t="shared" si="30"/>
        <v>2.6020906033333329E-4</v>
      </c>
      <c r="F682" s="18">
        <f t="shared" si="31"/>
        <v>1.19107799816541</v>
      </c>
      <c r="G682" s="12">
        <f t="shared" si="32"/>
        <v>8.2121538090386537</v>
      </c>
    </row>
    <row r="683" spans="1:7" x14ac:dyDescent="0.25">
      <c r="A683" s="24">
        <v>33.829101999999999</v>
      </c>
      <c r="B683" s="23">
        <v>-33.701217999999997</v>
      </c>
      <c r="C683" s="25">
        <v>4.7279339</v>
      </c>
      <c r="D683" s="26">
        <v>-1.575321E-3</v>
      </c>
      <c r="E683" s="28">
        <f t="shared" si="30"/>
        <v>2.601623603333333E-4</v>
      </c>
      <c r="F683" s="18">
        <f t="shared" si="31"/>
        <v>1.1919367628705686</v>
      </c>
      <c r="G683" s="12">
        <f t="shared" si="32"/>
        <v>8.2180747544808472</v>
      </c>
    </row>
    <row r="684" spans="1:7" x14ac:dyDescent="0.25">
      <c r="A684" s="24">
        <v>33.878906000000001</v>
      </c>
      <c r="B684" s="23">
        <v>-33.759438000000003</v>
      </c>
      <c r="C684" s="25">
        <v>4.7278786000000004</v>
      </c>
      <c r="D684" s="26">
        <v>-1.5796066000000001E-3</v>
      </c>
      <c r="E684" s="28">
        <f t="shared" si="30"/>
        <v>2.6087662699999999E-4</v>
      </c>
      <c r="F684" s="18">
        <f t="shared" si="31"/>
        <v>1.1939958741565266</v>
      </c>
      <c r="G684" s="12">
        <f t="shared" si="32"/>
        <v>8.2322717580492615</v>
      </c>
    </row>
    <row r="685" spans="1:7" x14ac:dyDescent="0.25">
      <c r="A685" s="24">
        <v>33.928711</v>
      </c>
      <c r="B685" s="23">
        <v>-33.807594000000002</v>
      </c>
      <c r="C685" s="25">
        <v>4.7277718000000002</v>
      </c>
      <c r="D685" s="26">
        <v>-1.581186E-3</v>
      </c>
      <c r="E685" s="28">
        <f t="shared" si="30"/>
        <v>2.6113986033333335E-4</v>
      </c>
      <c r="F685" s="18">
        <f t="shared" si="31"/>
        <v>1.1956990442542006</v>
      </c>
      <c r="G685" s="12">
        <f t="shared" si="32"/>
        <v>8.2440146454391723</v>
      </c>
    </row>
    <row r="686" spans="1:7" x14ac:dyDescent="0.25">
      <c r="A686" s="24">
        <v>33.978515999999999</v>
      </c>
      <c r="B686" s="23">
        <v>-33.866177</v>
      </c>
      <c r="C686" s="25">
        <v>4.7277516999999998</v>
      </c>
      <c r="D686" s="26">
        <v>-1.5842497000000001E-3</v>
      </c>
      <c r="E686" s="28">
        <f t="shared" si="30"/>
        <v>2.6165047699999998E-4</v>
      </c>
      <c r="F686" s="18">
        <f t="shared" si="31"/>
        <v>1.1977709940389012</v>
      </c>
      <c r="G686" s="12">
        <f t="shared" si="32"/>
        <v>8.2583001669102867</v>
      </c>
    </row>
    <row r="687" spans="1:7" x14ac:dyDescent="0.25">
      <c r="A687" s="24">
        <v>34.028320000000001</v>
      </c>
      <c r="B687" s="23">
        <v>-33.914551000000003</v>
      </c>
      <c r="C687" s="25">
        <v>4.7277054999999999</v>
      </c>
      <c r="D687" s="26">
        <v>-1.5856265000000001E-3</v>
      </c>
      <c r="E687" s="28">
        <f t="shared" si="30"/>
        <v>2.6187994366666669E-4</v>
      </c>
      <c r="F687" s="18">
        <f t="shared" si="31"/>
        <v>1.199481874309374</v>
      </c>
      <c r="G687" s="12">
        <f t="shared" si="32"/>
        <v>8.2700962138120122</v>
      </c>
    </row>
    <row r="688" spans="1:7" x14ac:dyDescent="0.25">
      <c r="A688" s="24">
        <v>34.078125</v>
      </c>
      <c r="B688" s="23">
        <v>-33.965412000000001</v>
      </c>
      <c r="C688" s="25">
        <v>4.7276626000000004</v>
      </c>
      <c r="D688" s="26">
        <v>-1.5883922E-3</v>
      </c>
      <c r="E688" s="28">
        <f t="shared" si="30"/>
        <v>2.6234089366666667E-4</v>
      </c>
      <c r="F688" s="18">
        <f t="shared" si="31"/>
        <v>1.2012807142117288</v>
      </c>
      <c r="G688" s="12">
        <f t="shared" si="32"/>
        <v>8.2824987180801859</v>
      </c>
    </row>
    <row r="689" spans="1:7" x14ac:dyDescent="0.25">
      <c r="A689" s="24">
        <v>34.127929999999999</v>
      </c>
      <c r="B689" s="23">
        <v>-33.994723999999998</v>
      </c>
      <c r="C689" s="25">
        <v>4.7275366999999999</v>
      </c>
      <c r="D689" s="26">
        <v>-1.5911161999999999E-3</v>
      </c>
      <c r="E689" s="28">
        <f t="shared" si="30"/>
        <v>2.6279489366666666E-4</v>
      </c>
      <c r="F689" s="18">
        <f t="shared" si="31"/>
        <v>1.2023174141432642</v>
      </c>
      <c r="G689" s="12">
        <f t="shared" si="32"/>
        <v>8.2896464777606624</v>
      </c>
    </row>
    <row r="690" spans="1:7" x14ac:dyDescent="0.25">
      <c r="A690" s="24">
        <v>34.177734000000001</v>
      </c>
      <c r="B690" s="23">
        <v>-34.061549999999997</v>
      </c>
      <c r="C690" s="25">
        <v>4.7275609999999997</v>
      </c>
      <c r="D690" s="26">
        <v>-1.5943407999999999E-3</v>
      </c>
      <c r="E690" s="28">
        <f t="shared" si="30"/>
        <v>2.6333232699999996E-4</v>
      </c>
      <c r="F690" s="18">
        <f t="shared" si="31"/>
        <v>1.2046809004159438</v>
      </c>
      <c r="G690" s="12">
        <f t="shared" si="32"/>
        <v>8.3059420627909386</v>
      </c>
    </row>
    <row r="691" spans="1:7" x14ac:dyDescent="0.25">
      <c r="A691" s="24">
        <v>34.227539</v>
      </c>
      <c r="B691" s="23">
        <v>-34.117561000000002</v>
      </c>
      <c r="C691" s="25">
        <v>4.7275014000000004</v>
      </c>
      <c r="D691" s="26">
        <v>-1.5971123E-3</v>
      </c>
      <c r="E691" s="28">
        <f t="shared" si="30"/>
        <v>2.6379424366666668E-4</v>
      </c>
      <c r="F691" s="18">
        <f t="shared" si="31"/>
        <v>1.2066618843087262</v>
      </c>
      <c r="G691" s="12">
        <f t="shared" si="32"/>
        <v>8.3196003995630186</v>
      </c>
    </row>
    <row r="692" spans="1:7" x14ac:dyDescent="0.25">
      <c r="A692" s="24">
        <v>34.277343999999999</v>
      </c>
      <c r="B692" s="23">
        <v>-34.154339</v>
      </c>
      <c r="C692" s="25">
        <v>4.7274599000000004</v>
      </c>
      <c r="D692" s="26">
        <v>-1.5969633E-3</v>
      </c>
      <c r="E692" s="28">
        <f t="shared" si="30"/>
        <v>2.637694103333333E-4</v>
      </c>
      <c r="F692" s="18">
        <f t="shared" si="31"/>
        <v>1.2079626399747336</v>
      </c>
      <c r="G692" s="12">
        <f t="shared" si="32"/>
        <v>8.3285687505977002</v>
      </c>
    </row>
    <row r="693" spans="1:7" x14ac:dyDescent="0.25">
      <c r="A693" s="24">
        <v>34.327148000000001</v>
      </c>
      <c r="B693" s="23">
        <v>-34.213005000000003</v>
      </c>
      <c r="C693" s="25">
        <v>4.7274260999999997</v>
      </c>
      <c r="D693" s="26">
        <v>-1.6011655000000001E-3</v>
      </c>
      <c r="E693" s="28">
        <f t="shared" si="30"/>
        <v>2.6446977700000002E-4</v>
      </c>
      <c r="F693" s="18">
        <f t="shared" si="31"/>
        <v>1.2100375252839404</v>
      </c>
      <c r="G693" s="12">
        <f t="shared" si="32"/>
        <v>8.3428745116994598</v>
      </c>
    </row>
    <row r="694" spans="1:7" x14ac:dyDescent="0.25">
      <c r="A694" s="24">
        <v>34.376953</v>
      </c>
      <c r="B694" s="23">
        <v>-34.261139</v>
      </c>
      <c r="C694" s="25">
        <v>4.7273717</v>
      </c>
      <c r="D694" s="26">
        <v>-1.605314E-3</v>
      </c>
      <c r="E694" s="28">
        <f t="shared" si="30"/>
        <v>2.6516119366666667E-4</v>
      </c>
      <c r="F694" s="18">
        <f t="shared" si="31"/>
        <v>1.2117399172907815</v>
      </c>
      <c r="G694" s="12">
        <f t="shared" si="32"/>
        <v>8.3546120343679924</v>
      </c>
    </row>
    <row r="695" spans="1:7" x14ac:dyDescent="0.25">
      <c r="A695" s="24">
        <v>34.426758</v>
      </c>
      <c r="B695" s="23">
        <v>-34.303927999999999</v>
      </c>
      <c r="C695" s="25">
        <v>4.7272848999999999</v>
      </c>
      <c r="D695" s="26">
        <v>-1.6064168000000001E-3</v>
      </c>
      <c r="E695" s="28">
        <f t="shared" si="30"/>
        <v>2.6534499366666668E-4</v>
      </c>
      <c r="F695" s="18">
        <f t="shared" si="31"/>
        <v>1.2132532685929944</v>
      </c>
      <c r="G695" s="12">
        <f t="shared" si="32"/>
        <v>8.3650461735931518</v>
      </c>
    </row>
    <row r="696" spans="1:7" x14ac:dyDescent="0.25">
      <c r="A696" s="24">
        <v>34.476562999999999</v>
      </c>
      <c r="B696" s="23">
        <v>-34.349029999999999</v>
      </c>
      <c r="C696" s="25">
        <v>4.7272511000000002</v>
      </c>
      <c r="D696" s="26">
        <v>-1.6081808999999999E-3</v>
      </c>
      <c r="E696" s="28">
        <f t="shared" si="30"/>
        <v>2.6563901033333333E-4</v>
      </c>
      <c r="F696" s="18">
        <f t="shared" si="31"/>
        <v>1.2148484255359568</v>
      </c>
      <c r="G696" s="12">
        <f t="shared" si="32"/>
        <v>8.3760443401156994</v>
      </c>
    </row>
    <row r="697" spans="1:7" x14ac:dyDescent="0.25">
      <c r="A697" s="24">
        <v>34.526367</v>
      </c>
      <c r="B697" s="23">
        <v>-34.419659000000003</v>
      </c>
      <c r="C697" s="25">
        <v>4.7270760999999997</v>
      </c>
      <c r="D697" s="26">
        <v>-1.6114116000000001E-3</v>
      </c>
      <c r="E697" s="28">
        <f t="shared" si="30"/>
        <v>2.6617746033333334E-4</v>
      </c>
      <c r="F697" s="18">
        <f t="shared" si="31"/>
        <v>1.217346415419432</v>
      </c>
      <c r="G697" s="12">
        <f t="shared" si="32"/>
        <v>8.3932672903910941</v>
      </c>
    </row>
    <row r="698" spans="1:7" x14ac:dyDescent="0.25">
      <c r="A698" s="24">
        <v>34.576172</v>
      </c>
      <c r="B698" s="23">
        <v>-34.453465000000001</v>
      </c>
      <c r="C698" s="25">
        <v>4.7271160999999999</v>
      </c>
      <c r="D698" s="26">
        <v>-1.6107321E-3</v>
      </c>
      <c r="E698" s="28">
        <f t="shared" si="30"/>
        <v>2.6606421033333332E-4</v>
      </c>
      <c r="F698" s="18">
        <f t="shared" si="31"/>
        <v>1.2185420580874684</v>
      </c>
      <c r="G698" s="12">
        <f t="shared" si="32"/>
        <v>8.4015109163380846</v>
      </c>
    </row>
    <row r="699" spans="1:7" x14ac:dyDescent="0.25">
      <c r="A699" s="24">
        <v>34.625976999999999</v>
      </c>
      <c r="B699" s="23">
        <v>-34.488708000000003</v>
      </c>
      <c r="C699" s="25">
        <v>4.7270621999999998</v>
      </c>
      <c r="D699" s="26">
        <v>-1.6146242999999999E-3</v>
      </c>
      <c r="E699" s="28">
        <f t="shared" si="30"/>
        <v>2.667129103333333E-4</v>
      </c>
      <c r="F699" s="18">
        <f t="shared" si="31"/>
        <v>1.2197885242339992</v>
      </c>
      <c r="G699" s="12">
        <f t="shared" si="32"/>
        <v>8.4101049561313097</v>
      </c>
    </row>
    <row r="700" spans="1:7" x14ac:dyDescent="0.25">
      <c r="A700" s="24">
        <v>34.675781000000001</v>
      </c>
      <c r="B700" s="23">
        <v>-34.549908000000002</v>
      </c>
      <c r="C700" s="25">
        <v>4.7268990999999998</v>
      </c>
      <c r="D700" s="26">
        <v>-1.6180573999999999E-3</v>
      </c>
      <c r="E700" s="28">
        <f t="shared" si="30"/>
        <v>2.6728509366666663E-4</v>
      </c>
      <c r="F700" s="18">
        <f t="shared" si="31"/>
        <v>1.2219530314600489</v>
      </c>
      <c r="G700" s="12">
        <f t="shared" si="32"/>
        <v>8.4250286355951864</v>
      </c>
    </row>
    <row r="701" spans="1:7" x14ac:dyDescent="0.25">
      <c r="A701" s="24">
        <v>34.725586</v>
      </c>
      <c r="B701" s="23">
        <v>-34.598419</v>
      </c>
      <c r="C701" s="25">
        <v>4.7269902000000004</v>
      </c>
      <c r="D701" s="26">
        <v>-1.6201853E-3</v>
      </c>
      <c r="E701" s="28">
        <f t="shared" si="30"/>
        <v>2.6763974366666668E-4</v>
      </c>
      <c r="F701" s="18">
        <f t="shared" si="31"/>
        <v>1.2236687571143445</v>
      </c>
      <c r="G701" s="12">
        <f t="shared" si="32"/>
        <v>8.4368580900800243</v>
      </c>
    </row>
    <row r="702" spans="1:7" x14ac:dyDescent="0.25">
      <c r="A702" s="24">
        <v>34.775390999999999</v>
      </c>
      <c r="B702" s="23">
        <v>-34.640053000000002</v>
      </c>
      <c r="C702" s="25">
        <v>4.7268558000000001</v>
      </c>
      <c r="D702" s="26">
        <v>-1.6217827E-3</v>
      </c>
      <c r="E702" s="28">
        <f t="shared" si="30"/>
        <v>2.6790597699999998E-4</v>
      </c>
      <c r="F702" s="18">
        <f t="shared" si="31"/>
        <v>1.2251412586478307</v>
      </c>
      <c r="G702" s="12">
        <f t="shared" si="32"/>
        <v>8.4470105814329504</v>
      </c>
    </row>
    <row r="703" spans="1:7" x14ac:dyDescent="0.25">
      <c r="A703" s="24">
        <v>34.825195000000001</v>
      </c>
      <c r="B703" s="23">
        <v>-34.700068999999999</v>
      </c>
      <c r="C703" s="25">
        <v>4.7267751999999996</v>
      </c>
      <c r="D703" s="26">
        <v>-1.6233205999999999E-3</v>
      </c>
      <c r="E703" s="28">
        <f t="shared" si="30"/>
        <v>2.6816229366666663E-4</v>
      </c>
      <c r="F703" s="18">
        <f t="shared" si="31"/>
        <v>1.2272638904399649</v>
      </c>
      <c r="G703" s="12">
        <f t="shared" si="32"/>
        <v>8.4616455413464138</v>
      </c>
    </row>
    <row r="704" spans="1:7" x14ac:dyDescent="0.25">
      <c r="A704" s="24">
        <v>34.875</v>
      </c>
      <c r="B704" s="23">
        <v>-34.738067999999998</v>
      </c>
      <c r="C704" s="25">
        <v>4.7267275</v>
      </c>
      <c r="D704" s="26">
        <v>-1.6245961999999999E-3</v>
      </c>
      <c r="E704" s="28">
        <f t="shared" si="30"/>
        <v>2.6837489366666664E-4</v>
      </c>
      <c r="F704" s="18">
        <f t="shared" si="31"/>
        <v>1.2286078301471979</v>
      </c>
      <c r="G704" s="12">
        <f t="shared" si="32"/>
        <v>8.4709116344174564</v>
      </c>
    </row>
    <row r="705" spans="1:7" x14ac:dyDescent="0.25">
      <c r="A705" s="24">
        <v>34.924804999999999</v>
      </c>
      <c r="B705" s="23">
        <v>-34.797091999999999</v>
      </c>
      <c r="C705" s="25">
        <v>4.7267469999999996</v>
      </c>
      <c r="D705" s="26">
        <v>-1.6280055E-3</v>
      </c>
      <c r="E705" s="28">
        <f t="shared" si="30"/>
        <v>2.6894311033333335E-4</v>
      </c>
      <c r="F705" s="18">
        <f t="shared" si="31"/>
        <v>1.2306953771163214</v>
      </c>
      <c r="G705" s="12">
        <f t="shared" si="32"/>
        <v>8.4853046941670627</v>
      </c>
    </row>
    <row r="706" spans="1:7" x14ac:dyDescent="0.25">
      <c r="A706" s="24">
        <v>34.974609000000001</v>
      </c>
      <c r="B706" s="23">
        <v>-34.843910000000001</v>
      </c>
      <c r="C706" s="25">
        <v>4.7266636000000002</v>
      </c>
      <c r="D706" s="26">
        <v>-1.6323506000000001E-3</v>
      </c>
      <c r="E706" s="28">
        <f t="shared" si="30"/>
        <v>2.6966729366666669E-4</v>
      </c>
      <c r="F706" s="18">
        <f t="shared" si="31"/>
        <v>1.2323512251442497</v>
      </c>
      <c r="G706" s="12">
        <f t="shared" si="32"/>
        <v>8.4967213089569285</v>
      </c>
    </row>
    <row r="707" spans="1:7" x14ac:dyDescent="0.25">
      <c r="A707" s="24">
        <v>35.024414</v>
      </c>
      <c r="B707" s="23">
        <v>-34.886654</v>
      </c>
      <c r="C707" s="25">
        <v>4.7266149999999998</v>
      </c>
      <c r="D707" s="26">
        <v>-1.6323030000000001E-3</v>
      </c>
      <c r="E707" s="28">
        <f t="shared" si="30"/>
        <v>2.6965936033333332E-4</v>
      </c>
      <c r="F707" s="18">
        <f t="shared" si="31"/>
        <v>1.2338629848970317</v>
      </c>
      <c r="G707" s="12">
        <f t="shared" si="32"/>
        <v>8.5071444748883653</v>
      </c>
    </row>
    <row r="708" spans="1:7" x14ac:dyDescent="0.25">
      <c r="A708" s="24">
        <v>35.074218999999999</v>
      </c>
      <c r="B708" s="23">
        <v>-34.938450000000003</v>
      </c>
      <c r="C708" s="25">
        <v>4.7265410000000001</v>
      </c>
      <c r="D708" s="26">
        <v>-1.634854E-3</v>
      </c>
      <c r="E708" s="28">
        <f t="shared" si="30"/>
        <v>2.7008452699999998E-4</v>
      </c>
      <c r="F708" s="18">
        <f t="shared" si="31"/>
        <v>1.2356948936597847</v>
      </c>
      <c r="G708" s="12">
        <f t="shared" si="32"/>
        <v>8.5197749798150166</v>
      </c>
    </row>
    <row r="709" spans="1:7" x14ac:dyDescent="0.25">
      <c r="A709" s="24">
        <v>35.124023000000001</v>
      </c>
      <c r="B709" s="23">
        <v>-34.999043</v>
      </c>
      <c r="C709" s="25">
        <v>4.7265138999999996</v>
      </c>
      <c r="D709" s="26">
        <v>-1.6353786E-3</v>
      </c>
      <c r="E709" s="28">
        <f t="shared" ref="E709:E772" si="33" xml:space="preserve"> (delta_0 - D709) / L</f>
        <v>2.7017196033333335E-4</v>
      </c>
      <c r="F709" s="18">
        <f t="shared" ref="F709:F772" si="34" xml:space="preserve"> -B709 / A_6x12_in2</f>
        <v>1.2378379326523996</v>
      </c>
      <c r="G709" s="12">
        <f t="shared" ref="G709:G772" si="35" xml:space="preserve"> -B709 * kip_to_N / A_6x12_mm2</f>
        <v>8.534550641739111</v>
      </c>
    </row>
    <row r="710" spans="1:7" x14ac:dyDescent="0.25">
      <c r="A710" s="24">
        <v>35.173828</v>
      </c>
      <c r="B710" s="23">
        <v>-35.03875</v>
      </c>
      <c r="C710" s="25">
        <v>4.7264128000000003</v>
      </c>
      <c r="D710" s="26">
        <v>-1.641053E-3</v>
      </c>
      <c r="E710" s="28">
        <f t="shared" si="33"/>
        <v>2.7111769366666667E-4</v>
      </c>
      <c r="F710" s="18">
        <f t="shared" si="34"/>
        <v>1.2392422805024774</v>
      </c>
      <c r="G710" s="12">
        <f t="shared" si="35"/>
        <v>8.5442332322697023</v>
      </c>
    </row>
    <row r="711" spans="1:7" x14ac:dyDescent="0.25">
      <c r="A711" s="24">
        <v>35.223633</v>
      </c>
      <c r="B711" s="23">
        <v>-35.104258999999999</v>
      </c>
      <c r="C711" s="25">
        <v>4.7264485000000001</v>
      </c>
      <c r="D711" s="26">
        <v>-1.6441584000000001E-3</v>
      </c>
      <c r="E711" s="28">
        <f t="shared" si="33"/>
        <v>2.7163526033333334E-4</v>
      </c>
      <c r="F711" s="18">
        <f t="shared" si="34"/>
        <v>1.2415591874284788</v>
      </c>
      <c r="G711" s="12">
        <f t="shared" si="35"/>
        <v>8.5602076655703403</v>
      </c>
    </row>
    <row r="712" spans="1:7" x14ac:dyDescent="0.25">
      <c r="A712" s="24">
        <v>35.273437999999999</v>
      </c>
      <c r="B712" s="23">
        <v>-35.158099999999997</v>
      </c>
      <c r="C712" s="25">
        <v>4.7263684000000001</v>
      </c>
      <c r="D712" s="26">
        <v>-1.6465307E-3</v>
      </c>
      <c r="E712" s="28">
        <f t="shared" si="33"/>
        <v>2.7203064366666666E-4</v>
      </c>
      <c r="F712" s="18">
        <f t="shared" si="34"/>
        <v>1.2434634232709256</v>
      </c>
      <c r="G712" s="12">
        <f t="shared" si="35"/>
        <v>8.5733368457339765</v>
      </c>
    </row>
    <row r="713" spans="1:7" x14ac:dyDescent="0.25">
      <c r="A713" s="24">
        <v>35.323242</v>
      </c>
      <c r="B713" s="23">
        <v>-35.203021999999997</v>
      </c>
      <c r="C713" s="25">
        <v>4.7262402000000003</v>
      </c>
      <c r="D713" s="26">
        <v>-1.6497076E-3</v>
      </c>
      <c r="E713" s="28">
        <f t="shared" si="33"/>
        <v>2.7256012700000001E-4</v>
      </c>
      <c r="F713" s="18">
        <f t="shared" si="34"/>
        <v>1.2450522140161644</v>
      </c>
      <c r="G713" s="12">
        <f t="shared" si="35"/>
        <v>8.5842911190816267</v>
      </c>
    </row>
    <row r="714" spans="1:7" x14ac:dyDescent="0.25">
      <c r="A714" s="24">
        <v>35.373047</v>
      </c>
      <c r="B714" s="23">
        <v>-35.234206999999998</v>
      </c>
      <c r="C714" s="25">
        <v>4.7261385999999996</v>
      </c>
      <c r="D714" s="26">
        <v>-1.6523360999999999E-3</v>
      </c>
      <c r="E714" s="28">
        <f t="shared" si="33"/>
        <v>2.7299821033333331E-4</v>
      </c>
      <c r="F714" s="18">
        <f t="shared" si="34"/>
        <v>1.2461551577717911</v>
      </c>
      <c r="G714" s="12">
        <f t="shared" si="35"/>
        <v>8.5918956116319709</v>
      </c>
    </row>
    <row r="715" spans="1:7" x14ac:dyDescent="0.25">
      <c r="A715" s="24">
        <v>35.422851999999999</v>
      </c>
      <c r="B715" s="23">
        <v>-35.287472000000001</v>
      </c>
      <c r="C715" s="25">
        <v>4.7261853</v>
      </c>
      <c r="D715" s="26">
        <v>-1.6542255E-3</v>
      </c>
      <c r="E715" s="28">
        <f t="shared" si="33"/>
        <v>2.7331311033333331E-4</v>
      </c>
      <c r="F715" s="18">
        <f t="shared" si="34"/>
        <v>1.2480390217815223</v>
      </c>
      <c r="G715" s="12">
        <f t="shared" si="35"/>
        <v>8.6048843336359493</v>
      </c>
    </row>
    <row r="716" spans="1:7" x14ac:dyDescent="0.25">
      <c r="A716" s="24">
        <v>35.472656000000001</v>
      </c>
      <c r="B716" s="23">
        <v>-35.331271999999998</v>
      </c>
      <c r="C716" s="25">
        <v>4.7262015000000002</v>
      </c>
      <c r="D716" s="26">
        <v>-1.6527057E-3</v>
      </c>
      <c r="E716" s="28">
        <f t="shared" si="33"/>
        <v>2.7305981033333334E-4</v>
      </c>
      <c r="F716" s="18">
        <f t="shared" si="34"/>
        <v>1.2495881298942833</v>
      </c>
      <c r="G716" s="12">
        <f t="shared" si="35"/>
        <v>8.6155650061934281</v>
      </c>
    </row>
    <row r="717" spans="1:7" x14ac:dyDescent="0.25">
      <c r="A717" s="24">
        <v>35.522461</v>
      </c>
      <c r="B717" s="23">
        <v>-35.385952000000003</v>
      </c>
      <c r="C717" s="25">
        <v>4.7260866000000004</v>
      </c>
      <c r="D717" s="26">
        <v>-1.6574741E-3</v>
      </c>
      <c r="E717" s="28">
        <f t="shared" si="33"/>
        <v>2.7385454366666667E-4</v>
      </c>
      <c r="F717" s="18">
        <f t="shared" si="34"/>
        <v>1.2515220392916757</v>
      </c>
      <c r="G717" s="12">
        <f t="shared" si="35"/>
        <v>8.6288987773222665</v>
      </c>
    </row>
    <row r="718" spans="1:7" x14ac:dyDescent="0.25">
      <c r="A718" s="24">
        <v>35.572265999999999</v>
      </c>
      <c r="B718" s="23">
        <v>-35.430073</v>
      </c>
      <c r="C718" s="25">
        <v>4.726038</v>
      </c>
      <c r="D718" s="26">
        <v>-1.6601563E-3</v>
      </c>
      <c r="E718" s="28">
        <f t="shared" si="33"/>
        <v>2.7430157699999999E-4</v>
      </c>
      <c r="F718" s="18">
        <f t="shared" si="34"/>
        <v>1.2530825004570438</v>
      </c>
      <c r="G718" s="12">
        <f t="shared" si="35"/>
        <v>8.639657726041639</v>
      </c>
    </row>
    <row r="719" spans="1:7" x14ac:dyDescent="0.25">
      <c r="A719" s="24">
        <v>35.622070000000001</v>
      </c>
      <c r="B719" s="23">
        <v>-35.474335000000004</v>
      </c>
      <c r="C719" s="25">
        <v>4.7259655</v>
      </c>
      <c r="D719" s="26">
        <v>-1.6637443999999999E-3</v>
      </c>
      <c r="E719" s="28">
        <f t="shared" si="33"/>
        <v>2.7489959366666666E-4</v>
      </c>
      <c r="F719" s="18">
        <f t="shared" si="34"/>
        <v>1.2546479484772959</v>
      </c>
      <c r="G719" s="12">
        <f t="shared" si="35"/>
        <v>8.6504510577480147</v>
      </c>
    </row>
    <row r="720" spans="1:7" x14ac:dyDescent="0.25">
      <c r="A720" s="24">
        <v>35.671875</v>
      </c>
      <c r="B720" s="23">
        <v>-35.524441000000003</v>
      </c>
      <c r="C720" s="25">
        <v>4.7259536000000004</v>
      </c>
      <c r="D720" s="26">
        <v>-1.6656161E-3</v>
      </c>
      <c r="E720" s="28">
        <f t="shared" si="33"/>
        <v>2.7521154366666668E-4</v>
      </c>
      <c r="F720" s="18">
        <f t="shared" si="34"/>
        <v>1.2564200857169765</v>
      </c>
      <c r="G720" s="12">
        <f t="shared" si="35"/>
        <v>8.6626694545326064</v>
      </c>
    </row>
    <row r="721" spans="1:7" x14ac:dyDescent="0.25">
      <c r="A721" s="24">
        <v>35.721679999999999</v>
      </c>
      <c r="B721" s="23">
        <v>-35.575637999999998</v>
      </c>
      <c r="C721" s="25">
        <v>4.7258576999999997</v>
      </c>
      <c r="D721" s="26">
        <v>-1.6674636999999999E-3</v>
      </c>
      <c r="E721" s="28">
        <f t="shared" si="33"/>
        <v>2.7551947699999999E-4</v>
      </c>
      <c r="F721" s="18">
        <f t="shared" si="34"/>
        <v>1.2582308091884153</v>
      </c>
      <c r="G721" s="12">
        <f t="shared" si="35"/>
        <v>8.6751538927272467</v>
      </c>
    </row>
    <row r="722" spans="1:7" x14ac:dyDescent="0.25">
      <c r="A722" s="24">
        <v>35.771484000000001</v>
      </c>
      <c r="B722" s="23">
        <v>-35.625754999999998</v>
      </c>
      <c r="C722" s="25">
        <v>4.7258085999999997</v>
      </c>
      <c r="D722" s="26">
        <v>-1.6727686E-3</v>
      </c>
      <c r="E722" s="28">
        <f t="shared" si="33"/>
        <v>2.7640362699999998E-4</v>
      </c>
      <c r="F722" s="18">
        <f t="shared" si="34"/>
        <v>1.2600033354735123</v>
      </c>
      <c r="G722" s="12">
        <f t="shared" si="35"/>
        <v>8.6873749718725257</v>
      </c>
    </row>
    <row r="723" spans="1:7" x14ac:dyDescent="0.25">
      <c r="A723" s="24">
        <v>35.821289</v>
      </c>
      <c r="B723" s="23">
        <v>-35.694298000000003</v>
      </c>
      <c r="C723" s="25">
        <v>4.7257794999999998</v>
      </c>
      <c r="D723" s="26">
        <v>-1.6725360999999999E-3</v>
      </c>
      <c r="E723" s="28">
        <f t="shared" si="33"/>
        <v>2.7636487699999999E-4</v>
      </c>
      <c r="F723" s="18">
        <f t="shared" si="34"/>
        <v>1.2624275481989231</v>
      </c>
      <c r="G723" s="12">
        <f t="shared" si="35"/>
        <v>8.7040892490210986</v>
      </c>
    </row>
    <row r="724" spans="1:7" x14ac:dyDescent="0.25">
      <c r="A724" s="24">
        <v>35.871093999999999</v>
      </c>
      <c r="B724" s="23">
        <v>-35.730983999999999</v>
      </c>
      <c r="C724" s="25">
        <v>4.7257376000000004</v>
      </c>
      <c r="D724" s="26">
        <v>-1.6749143000000001E-3</v>
      </c>
      <c r="E724" s="28">
        <f t="shared" si="33"/>
        <v>2.7676124366666669E-4</v>
      </c>
      <c r="F724" s="18">
        <f t="shared" si="34"/>
        <v>1.2637250500305384</v>
      </c>
      <c r="G724" s="12">
        <f t="shared" si="35"/>
        <v>8.7130351657663851</v>
      </c>
    </row>
    <row r="725" spans="1:7" x14ac:dyDescent="0.25">
      <c r="A725" s="24">
        <v>35.920898000000001</v>
      </c>
      <c r="B725" s="23">
        <v>-35.793633</v>
      </c>
      <c r="C725" s="25">
        <v>4.7256513</v>
      </c>
      <c r="D725" s="26">
        <v>-1.6775010999999999E-3</v>
      </c>
      <c r="E725" s="28">
        <f t="shared" si="33"/>
        <v>2.7719237699999996E-4</v>
      </c>
      <c r="F725" s="18">
        <f t="shared" si="34"/>
        <v>1.2659408051482639</v>
      </c>
      <c r="G725" s="12">
        <f t="shared" si="35"/>
        <v>8.7283121852881571</v>
      </c>
    </row>
    <row r="726" spans="1:7" x14ac:dyDescent="0.25">
      <c r="A726" s="24">
        <v>35.970703</v>
      </c>
      <c r="B726" s="23">
        <v>-35.823985999999998</v>
      </c>
      <c r="C726" s="25">
        <v>4.7256517000000002</v>
      </c>
      <c r="D726" s="26">
        <v>-1.6778231E-3</v>
      </c>
      <c r="E726" s="28">
        <f t="shared" si="33"/>
        <v>2.7724604366666667E-4</v>
      </c>
      <c r="F726" s="18">
        <f t="shared" si="34"/>
        <v>1.2670143229233011</v>
      </c>
      <c r="G726" s="12">
        <f t="shared" si="35"/>
        <v>8.7357137938301026</v>
      </c>
    </row>
    <row r="727" spans="1:7" x14ac:dyDescent="0.25">
      <c r="A727" s="24">
        <v>36.020508</v>
      </c>
      <c r="B727" s="23">
        <v>-35.870604999999998</v>
      </c>
      <c r="C727" s="25">
        <v>4.7255362999999999</v>
      </c>
      <c r="D727" s="26">
        <v>-1.681447E-3</v>
      </c>
      <c r="E727" s="28">
        <f t="shared" si="33"/>
        <v>2.7785002700000001E-4</v>
      </c>
      <c r="F727" s="18">
        <f t="shared" si="34"/>
        <v>1.2686631327659681</v>
      </c>
      <c r="G727" s="12">
        <f t="shared" si="35"/>
        <v>8.7470818822766123</v>
      </c>
    </row>
    <row r="728" spans="1:7" x14ac:dyDescent="0.25">
      <c r="A728" s="24">
        <v>36.070312999999999</v>
      </c>
      <c r="B728" s="23">
        <v>-35.926659000000001</v>
      </c>
      <c r="C728" s="25">
        <v>4.7254128</v>
      </c>
      <c r="D728" s="26">
        <v>-1.6837595999999999E-3</v>
      </c>
      <c r="E728" s="28">
        <f t="shared" si="33"/>
        <v>2.782354603333333E-4</v>
      </c>
      <c r="F728" s="18">
        <f t="shared" si="34"/>
        <v>1.2706456374726511</v>
      </c>
      <c r="G728" s="12">
        <f t="shared" si="35"/>
        <v>8.760750704640472</v>
      </c>
    </row>
    <row r="729" spans="1:7" x14ac:dyDescent="0.25">
      <c r="A729" s="24">
        <v>36.120117</v>
      </c>
      <c r="B729" s="23">
        <v>-35.982224000000002</v>
      </c>
      <c r="C729" s="25">
        <v>4.7254581</v>
      </c>
      <c r="D729" s="26">
        <v>-1.6852677000000001E-3</v>
      </c>
      <c r="E729" s="28">
        <f t="shared" si="33"/>
        <v>2.7848681033333336E-4</v>
      </c>
      <c r="F729" s="18">
        <f t="shared" si="34"/>
        <v>1.2726108473421847</v>
      </c>
      <c r="G729" s="12">
        <f t="shared" si="35"/>
        <v>8.774300283879203</v>
      </c>
    </row>
    <row r="730" spans="1:7" x14ac:dyDescent="0.25">
      <c r="A730" s="24">
        <v>36.169922</v>
      </c>
      <c r="B730" s="23">
        <v>-36.020710000000001</v>
      </c>
      <c r="C730" s="25">
        <v>4.7254614999999998</v>
      </c>
      <c r="D730" s="26">
        <v>-1.6878724999999999E-3</v>
      </c>
      <c r="E730" s="28">
        <f t="shared" si="33"/>
        <v>2.7892094366666667E-4</v>
      </c>
      <c r="F730" s="18">
        <f t="shared" si="34"/>
        <v>1.2739720111510369</v>
      </c>
      <c r="G730" s="12">
        <f t="shared" si="35"/>
        <v>8.7836851323734315</v>
      </c>
    </row>
    <row r="731" spans="1:7" x14ac:dyDescent="0.25">
      <c r="A731" s="24">
        <v>36.219726999999999</v>
      </c>
      <c r="B731" s="23">
        <v>-36.07761</v>
      </c>
      <c r="C731" s="25">
        <v>4.7252941000000002</v>
      </c>
      <c r="D731" s="26">
        <v>-1.6900658E-3</v>
      </c>
      <c r="E731" s="28">
        <f t="shared" si="33"/>
        <v>2.7928649366666664E-4</v>
      </c>
      <c r="F731" s="18">
        <f t="shared" si="34"/>
        <v>1.275984436987021</v>
      </c>
      <c r="G731" s="12">
        <f t="shared" si="35"/>
        <v>8.7975602526592898</v>
      </c>
    </row>
    <row r="732" spans="1:7" x14ac:dyDescent="0.25">
      <c r="A732" s="24">
        <v>36.269531000000001</v>
      </c>
      <c r="B732" s="23">
        <v>-36.136550999999997</v>
      </c>
      <c r="C732" s="25">
        <v>4.7253579999999999</v>
      </c>
      <c r="D732" s="26">
        <v>-1.6960619999999999E-3</v>
      </c>
      <c r="E732" s="28">
        <f t="shared" si="33"/>
        <v>2.8028586033333329E-4</v>
      </c>
      <c r="F732" s="18">
        <f t="shared" si="34"/>
        <v>1.2780690484316386</v>
      </c>
      <c r="G732" s="12">
        <f t="shared" si="35"/>
        <v>8.811933072778249</v>
      </c>
    </row>
    <row r="733" spans="1:7" x14ac:dyDescent="0.25">
      <c r="A733" s="24">
        <v>36.319336</v>
      </c>
      <c r="B733" s="23">
        <v>-36.183661999999998</v>
      </c>
      <c r="C733" s="25">
        <v>4.7252482999999996</v>
      </c>
      <c r="D733" s="26">
        <v>-1.6970575E-3</v>
      </c>
      <c r="E733" s="28">
        <f t="shared" si="33"/>
        <v>2.8045177700000001E-4</v>
      </c>
      <c r="F733" s="18">
        <f t="shared" si="34"/>
        <v>1.2797352592147502</v>
      </c>
      <c r="G733" s="12">
        <f t="shared" si="35"/>
        <v>8.8234211359028034</v>
      </c>
    </row>
    <row r="734" spans="1:7" x14ac:dyDescent="0.25">
      <c r="A734" s="24">
        <v>36.369140999999999</v>
      </c>
      <c r="B734" s="23">
        <v>-36.234439999999999</v>
      </c>
      <c r="C734" s="25">
        <v>4.7252517000000003</v>
      </c>
      <c r="D734" s="26">
        <v>-1.6991197E-3</v>
      </c>
      <c r="E734" s="28">
        <f t="shared" si="33"/>
        <v>2.8079547700000002E-4</v>
      </c>
      <c r="F734" s="18">
        <f t="shared" si="34"/>
        <v>1.2815311635925992</v>
      </c>
      <c r="G734" s="12">
        <f t="shared" si="35"/>
        <v>8.8358034005403319</v>
      </c>
    </row>
    <row r="735" spans="1:7" x14ac:dyDescent="0.25">
      <c r="A735" s="24">
        <v>36.418945000000001</v>
      </c>
      <c r="B735" s="23">
        <v>-36.270473000000003</v>
      </c>
      <c r="C735" s="25">
        <v>4.7250475999999999</v>
      </c>
      <c r="D735" s="26">
        <v>-1.7020463999999999E-3</v>
      </c>
      <c r="E735" s="28">
        <f t="shared" si="33"/>
        <v>2.812832603333333E-4</v>
      </c>
      <c r="F735" s="18">
        <f t="shared" si="34"/>
        <v>1.2828055702735837</v>
      </c>
      <c r="G735" s="12">
        <f t="shared" si="35"/>
        <v>8.8445900826011474</v>
      </c>
    </row>
    <row r="736" spans="1:7" x14ac:dyDescent="0.25">
      <c r="A736" s="24">
        <v>36.46875</v>
      </c>
      <c r="B736" s="23">
        <v>-36.314224000000003</v>
      </c>
      <c r="C736" s="25">
        <v>4.7250465999999998</v>
      </c>
      <c r="D736" s="26">
        <v>-1.7043590999999999E-3</v>
      </c>
      <c r="E736" s="28">
        <f t="shared" si="33"/>
        <v>2.8166871033333333E-4</v>
      </c>
      <c r="F736" s="18">
        <f t="shared" si="34"/>
        <v>1.2843529453658535</v>
      </c>
      <c r="G736" s="12">
        <f t="shared" si="35"/>
        <v>8.855258806461018</v>
      </c>
    </row>
    <row r="737" spans="1:7" x14ac:dyDescent="0.25">
      <c r="A737" s="24">
        <v>36.518554999999999</v>
      </c>
      <c r="B737" s="23">
        <v>-36.372025000000001</v>
      </c>
      <c r="C737" s="25">
        <v>4.7250519000000004</v>
      </c>
      <c r="D737" s="26">
        <v>-1.7049432000000001E-3</v>
      </c>
      <c r="E737" s="28">
        <f t="shared" si="33"/>
        <v>2.8176606033333335E-4</v>
      </c>
      <c r="F737" s="18">
        <f t="shared" si="34"/>
        <v>1.2863972375582211</v>
      </c>
      <c r="G737" s="12">
        <f t="shared" si="35"/>
        <v>8.8693536364723169</v>
      </c>
    </row>
    <row r="738" spans="1:7" x14ac:dyDescent="0.25">
      <c r="A738" s="24">
        <v>36.568359000000001</v>
      </c>
      <c r="B738" s="23">
        <v>-36.423431000000001</v>
      </c>
      <c r="C738" s="25">
        <v>4.7249875000000001</v>
      </c>
      <c r="D738" s="26">
        <v>-1.7079173999999999E-3</v>
      </c>
      <c r="E738" s="28">
        <f t="shared" si="33"/>
        <v>2.8226176033333331E-4</v>
      </c>
      <c r="F738" s="18">
        <f t="shared" si="34"/>
        <v>1.2882153528925726</v>
      </c>
      <c r="G738" s="12">
        <f t="shared" si="35"/>
        <v>8.8818890395200309</v>
      </c>
    </row>
    <row r="739" spans="1:7" x14ac:dyDescent="0.25">
      <c r="A739" s="24">
        <v>36.618164</v>
      </c>
      <c r="B739" s="23">
        <v>-36.471969999999999</v>
      </c>
      <c r="C739" s="25">
        <v>4.7248912000000001</v>
      </c>
      <c r="D739" s="26">
        <v>-1.7091214E-3</v>
      </c>
      <c r="E739" s="28">
        <f t="shared" si="33"/>
        <v>2.8246242700000001E-4</v>
      </c>
      <c r="F739" s="18">
        <f t="shared" si="34"/>
        <v>1.2899320688442919</v>
      </c>
      <c r="G739" s="12">
        <f t="shared" si="35"/>
        <v>8.8937253218320738</v>
      </c>
    </row>
    <row r="740" spans="1:7" x14ac:dyDescent="0.25">
      <c r="A740" s="24">
        <v>36.667968999999999</v>
      </c>
      <c r="B740" s="23">
        <v>-36.522086999999999</v>
      </c>
      <c r="C740" s="25">
        <v>4.7248745000000003</v>
      </c>
      <c r="D740" s="26">
        <v>-1.7146290000000001E-3</v>
      </c>
      <c r="E740" s="28">
        <f t="shared" si="33"/>
        <v>2.8338036033333334E-4</v>
      </c>
      <c r="F740" s="18">
        <f t="shared" si="34"/>
        <v>1.2917045951293891</v>
      </c>
      <c r="G740" s="12">
        <f t="shared" si="35"/>
        <v>8.9059464009773528</v>
      </c>
    </row>
    <row r="741" spans="1:7" x14ac:dyDescent="0.25">
      <c r="A741" s="24">
        <v>36.717773000000001</v>
      </c>
      <c r="B741" s="23">
        <v>-36.580181000000003</v>
      </c>
      <c r="C741" s="25">
        <v>4.7247458</v>
      </c>
      <c r="D741" s="26">
        <v>-1.7147601000000001E-3</v>
      </c>
      <c r="E741" s="28">
        <f t="shared" si="33"/>
        <v>2.8340221033333336E-4</v>
      </c>
      <c r="F741" s="18">
        <f t="shared" si="34"/>
        <v>1.2937592500769404</v>
      </c>
      <c r="G741" s="12">
        <f t="shared" si="35"/>
        <v>8.9201126793233403</v>
      </c>
    </row>
    <row r="742" spans="1:7" x14ac:dyDescent="0.25">
      <c r="A742" s="24">
        <v>36.767578</v>
      </c>
      <c r="B742" s="23">
        <v>-36.621830000000003</v>
      </c>
      <c r="C742" s="25">
        <v>4.724844</v>
      </c>
      <c r="D742" s="26">
        <v>-1.7187594E-3</v>
      </c>
      <c r="E742" s="28">
        <f t="shared" si="33"/>
        <v>2.840687603333333E-4</v>
      </c>
      <c r="F742" s="18">
        <f t="shared" si="34"/>
        <v>1.2952322821269036</v>
      </c>
      <c r="G742" s="12">
        <f t="shared" si="35"/>
        <v>8.9302688284408429</v>
      </c>
    </row>
    <row r="743" spans="1:7" x14ac:dyDescent="0.25">
      <c r="A743" s="24">
        <v>36.817383</v>
      </c>
      <c r="B743" s="23">
        <v>-36.678955000000002</v>
      </c>
      <c r="C743" s="25">
        <v>4.7247247999999997</v>
      </c>
      <c r="D743" s="26">
        <v>-1.7199336999999999E-3</v>
      </c>
      <c r="E743" s="28">
        <f t="shared" si="33"/>
        <v>2.8426447699999999E-4</v>
      </c>
      <c r="F743" s="18">
        <f t="shared" si="34"/>
        <v>1.2972526657100423</v>
      </c>
      <c r="G743" s="12">
        <f t="shared" si="35"/>
        <v>8.9441988151953176</v>
      </c>
    </row>
    <row r="744" spans="1:7" x14ac:dyDescent="0.25">
      <c r="A744" s="24">
        <v>36.867187999999999</v>
      </c>
      <c r="B744" s="23">
        <v>-36.723858</v>
      </c>
      <c r="C744" s="25">
        <v>4.7246265000000003</v>
      </c>
      <c r="D744" s="26">
        <v>-1.7230094000000001E-3</v>
      </c>
      <c r="E744" s="28">
        <f t="shared" si="33"/>
        <v>2.8477709366666665E-4</v>
      </c>
      <c r="F744" s="18">
        <f t="shared" si="34"/>
        <v>1.2988407844677434</v>
      </c>
      <c r="G744" s="12">
        <f t="shared" si="35"/>
        <v>8.9551484553745073</v>
      </c>
    </row>
    <row r="745" spans="1:7" x14ac:dyDescent="0.25">
      <c r="A745" s="24">
        <v>36.916992</v>
      </c>
      <c r="B745" s="23">
        <v>-36.769900999999997</v>
      </c>
      <c r="C745" s="25">
        <v>4.7246313000000004</v>
      </c>
      <c r="D745" s="26">
        <v>-1.7285404999999999E-3</v>
      </c>
      <c r="E745" s="28">
        <f t="shared" si="33"/>
        <v>2.8569894366666665E-4</v>
      </c>
      <c r="F745" s="18">
        <f t="shared" si="34"/>
        <v>1.3004692224776946</v>
      </c>
      <c r="G745" s="12">
        <f t="shared" si="35"/>
        <v>8.9663760856613575</v>
      </c>
    </row>
    <row r="746" spans="1:7" x14ac:dyDescent="0.25">
      <c r="A746" s="24">
        <v>36.966797</v>
      </c>
      <c r="B746" s="23">
        <v>-36.829506000000002</v>
      </c>
      <c r="C746" s="25">
        <v>4.7246117999999999</v>
      </c>
      <c r="D746" s="26">
        <v>-1.7291487E-3</v>
      </c>
      <c r="E746" s="28">
        <f t="shared" si="33"/>
        <v>2.8580031033333331E-4</v>
      </c>
      <c r="F746" s="18">
        <f t="shared" si="34"/>
        <v>1.3025773181183598</v>
      </c>
      <c r="G746" s="12">
        <f t="shared" si="35"/>
        <v>8.9809108228254821</v>
      </c>
    </row>
    <row r="747" spans="1:7" x14ac:dyDescent="0.25">
      <c r="A747" s="24">
        <v>37.016601999999999</v>
      </c>
      <c r="B747" s="23">
        <v>-36.887115000000001</v>
      </c>
      <c r="C747" s="25">
        <v>4.7245540999999998</v>
      </c>
      <c r="D747" s="26">
        <v>-1.7322539000000001E-3</v>
      </c>
      <c r="E747" s="28">
        <f t="shared" si="33"/>
        <v>2.8631784366666666E-4</v>
      </c>
      <c r="F747" s="18">
        <f t="shared" si="34"/>
        <v>1.304614819699822</v>
      </c>
      <c r="G747" s="12">
        <f t="shared" si="35"/>
        <v>8.9949588334502284</v>
      </c>
    </row>
    <row r="748" spans="1:7" x14ac:dyDescent="0.25">
      <c r="A748" s="24">
        <v>37.066406000000001</v>
      </c>
      <c r="B748" s="23">
        <v>-36.937976999999997</v>
      </c>
      <c r="C748" s="25">
        <v>4.7244234000000001</v>
      </c>
      <c r="D748" s="26">
        <v>-1.7350016999999999E-3</v>
      </c>
      <c r="E748" s="28">
        <f t="shared" si="33"/>
        <v>2.8677581033333333E-4</v>
      </c>
      <c r="F748" s="18">
        <f t="shared" si="34"/>
        <v>1.3064136949699419</v>
      </c>
      <c r="G748" s="12">
        <f t="shared" si="35"/>
        <v>9.0073615815693717</v>
      </c>
    </row>
    <row r="749" spans="1:7" x14ac:dyDescent="0.25">
      <c r="A749" s="24">
        <v>37.116211</v>
      </c>
      <c r="B749" s="23">
        <v>-36.968001999999998</v>
      </c>
      <c r="C749" s="25">
        <v>4.7244777999999998</v>
      </c>
      <c r="D749" s="26">
        <v>-1.7338156000000001E-3</v>
      </c>
      <c r="E749" s="28">
        <f t="shared" si="33"/>
        <v>2.8657812699999999E-4</v>
      </c>
      <c r="F749" s="18">
        <f t="shared" si="34"/>
        <v>1.3074756121180162</v>
      </c>
      <c r="G749" s="12">
        <f t="shared" si="35"/>
        <v>9.0146832069926237</v>
      </c>
    </row>
    <row r="750" spans="1:7" x14ac:dyDescent="0.25">
      <c r="A750" s="24">
        <v>37.166015999999999</v>
      </c>
      <c r="B750" s="23">
        <v>-37.024642999999998</v>
      </c>
      <c r="C750" s="25">
        <v>4.7243465999999996</v>
      </c>
      <c r="D750" s="26">
        <v>-1.7390131E-3</v>
      </c>
      <c r="E750" s="28">
        <f t="shared" si="33"/>
        <v>2.8744437699999999E-4</v>
      </c>
      <c r="F750" s="18">
        <f t="shared" si="34"/>
        <v>1.3094788777028312</v>
      </c>
      <c r="G750" s="12">
        <f t="shared" si="35"/>
        <v>9.0284951698768303</v>
      </c>
    </row>
    <row r="751" spans="1:7" x14ac:dyDescent="0.25">
      <c r="A751" s="24">
        <v>37.215820000000001</v>
      </c>
      <c r="B751" s="23">
        <v>-37.066462999999999</v>
      </c>
      <c r="C751" s="25">
        <v>4.7242927999999997</v>
      </c>
      <c r="D751" s="26">
        <v>-1.7415285E-3</v>
      </c>
      <c r="E751" s="28">
        <f t="shared" si="33"/>
        <v>2.8786361033333332E-4</v>
      </c>
      <c r="F751" s="18">
        <f t="shared" si="34"/>
        <v>1.3109579576406321</v>
      </c>
      <c r="G751" s="12">
        <f t="shared" si="35"/>
        <v>9.0386930175104787</v>
      </c>
    </row>
    <row r="752" spans="1:7" x14ac:dyDescent="0.25">
      <c r="A752" s="24">
        <v>37.265625</v>
      </c>
      <c r="B752" s="23">
        <v>-37.118110999999999</v>
      </c>
      <c r="C752" s="25">
        <v>4.7242826999999998</v>
      </c>
      <c r="D752" s="26">
        <v>-1.743114E-3</v>
      </c>
      <c r="E752" s="28">
        <f t="shared" si="33"/>
        <v>2.8812786033333333E-4</v>
      </c>
      <c r="F752" s="18">
        <f t="shared" si="34"/>
        <v>1.3127846319741454</v>
      </c>
      <c r="G752" s="12">
        <f t="shared" si="35"/>
        <v>9.0512874324933268</v>
      </c>
    </row>
    <row r="753" spans="1:7" x14ac:dyDescent="0.25">
      <c r="A753" s="24">
        <v>37.315429999999999</v>
      </c>
      <c r="B753" s="23">
        <v>-37.170261000000004</v>
      </c>
      <c r="C753" s="25">
        <v>4.7241796999999996</v>
      </c>
      <c r="D753" s="26">
        <v>-1.7460346E-3</v>
      </c>
      <c r="E753" s="28">
        <f t="shared" si="33"/>
        <v>2.8861462700000001E-4</v>
      </c>
      <c r="F753" s="18">
        <f t="shared" si="34"/>
        <v>1.3146290609257549</v>
      </c>
      <c r="G753" s="12">
        <f t="shared" si="35"/>
        <v>9.0640042606639337</v>
      </c>
    </row>
    <row r="754" spans="1:7" x14ac:dyDescent="0.25">
      <c r="A754" s="24">
        <v>37.365234000000001</v>
      </c>
      <c r="B754" s="23">
        <v>-37.217312</v>
      </c>
      <c r="C754" s="25">
        <v>4.7241058000000002</v>
      </c>
      <c r="D754" s="26">
        <v>-1.7479062000000001E-3</v>
      </c>
      <c r="E754" s="28">
        <f t="shared" si="33"/>
        <v>2.8892656033333334E-4</v>
      </c>
      <c r="F754" s="18">
        <f t="shared" si="34"/>
        <v>1.3162931496429586</v>
      </c>
      <c r="G754" s="12">
        <f t="shared" si="35"/>
        <v>9.0754776927301908</v>
      </c>
    </row>
    <row r="755" spans="1:7" x14ac:dyDescent="0.25">
      <c r="A755" s="24">
        <v>37.415039</v>
      </c>
      <c r="B755" s="23">
        <v>-37.257480999999999</v>
      </c>
      <c r="C755" s="25">
        <v>4.7241235000000001</v>
      </c>
      <c r="D755" s="26">
        <v>-1.7509579999999999E-3</v>
      </c>
      <c r="E755" s="28">
        <f t="shared" si="33"/>
        <v>2.8943519366666663E-4</v>
      </c>
      <c r="F755" s="18">
        <f t="shared" si="34"/>
        <v>1.3177138374005271</v>
      </c>
      <c r="G755" s="12">
        <f t="shared" si="35"/>
        <v>9.0852729424096736</v>
      </c>
    </row>
    <row r="756" spans="1:7" x14ac:dyDescent="0.25">
      <c r="A756" s="24">
        <v>37.464843999999999</v>
      </c>
      <c r="B756" s="23">
        <v>-37.317425</v>
      </c>
      <c r="C756" s="25">
        <v>4.7240108999999997</v>
      </c>
      <c r="D756" s="26">
        <v>-1.7523348E-3</v>
      </c>
      <c r="E756" s="28">
        <f t="shared" si="33"/>
        <v>2.8966466033333334E-4</v>
      </c>
      <c r="F756" s="18">
        <f t="shared" si="34"/>
        <v>1.3198339227135716</v>
      </c>
      <c r="G756" s="12">
        <f t="shared" si="35"/>
        <v>9.099890345053181</v>
      </c>
    </row>
    <row r="757" spans="1:7" x14ac:dyDescent="0.25">
      <c r="A757" s="24">
        <v>37.514648000000001</v>
      </c>
      <c r="B757" s="23">
        <v>-37.37088</v>
      </c>
      <c r="C757" s="25">
        <v>4.7239876000000001</v>
      </c>
      <c r="D757" s="26">
        <v>-1.7567993E-3</v>
      </c>
      <c r="E757" s="28">
        <f t="shared" si="33"/>
        <v>2.9040874366666663E-4</v>
      </c>
      <c r="F757" s="18">
        <f t="shared" si="34"/>
        <v>1.3217245065986778</v>
      </c>
      <c r="G757" s="12">
        <f t="shared" si="35"/>
        <v>9.1129253987417673</v>
      </c>
    </row>
    <row r="758" spans="1:7" x14ac:dyDescent="0.25">
      <c r="A758" s="24">
        <v>37.564453</v>
      </c>
      <c r="B758" s="23">
        <v>-37.402850999999998</v>
      </c>
      <c r="C758" s="25">
        <v>4.7239370000000003</v>
      </c>
      <c r="D758" s="26">
        <v>-1.7581522999999999E-3</v>
      </c>
      <c r="E758" s="28">
        <f t="shared" si="33"/>
        <v>2.9063424366666666E-4</v>
      </c>
      <c r="F758" s="18">
        <f t="shared" si="34"/>
        <v>1.3228552494176979</v>
      </c>
      <c r="G758" s="12">
        <f t="shared" si="35"/>
        <v>9.1207215581558128</v>
      </c>
    </row>
    <row r="759" spans="1:7" x14ac:dyDescent="0.25">
      <c r="A759" s="24">
        <v>37.614258</v>
      </c>
      <c r="B759" s="23">
        <v>-37.430328000000003</v>
      </c>
      <c r="C759" s="25">
        <v>4.7238455000000004</v>
      </c>
      <c r="D759" s="26">
        <v>-1.7600119E-3</v>
      </c>
      <c r="E759" s="28">
        <f t="shared" si="33"/>
        <v>2.9094417700000001E-4</v>
      </c>
      <c r="F759" s="18">
        <f t="shared" si="34"/>
        <v>1.3238270495002171</v>
      </c>
      <c r="G759" s="12">
        <f t="shared" si="35"/>
        <v>9.127421851303346</v>
      </c>
    </row>
    <row r="760" spans="1:7" x14ac:dyDescent="0.25">
      <c r="A760" s="24">
        <v>37.664062999999999</v>
      </c>
      <c r="B760" s="23">
        <v>-37.504157999999997</v>
      </c>
      <c r="C760" s="25">
        <v>4.7238616999999996</v>
      </c>
      <c r="D760" s="26">
        <v>-1.7611682000000001E-3</v>
      </c>
      <c r="E760" s="28">
        <f t="shared" si="33"/>
        <v>2.9113689366666665E-4</v>
      </c>
      <c r="F760" s="18">
        <f t="shared" si="34"/>
        <v>1.326438251599878</v>
      </c>
      <c r="G760" s="12">
        <f t="shared" si="35"/>
        <v>9.1454253685389322</v>
      </c>
    </row>
    <row r="761" spans="1:7" x14ac:dyDescent="0.25">
      <c r="A761" s="24">
        <v>37.713867</v>
      </c>
      <c r="B761" s="23">
        <v>-37.561858999999998</v>
      </c>
      <c r="C761" s="25">
        <v>4.7238293000000002</v>
      </c>
      <c r="D761" s="26">
        <v>-1.7655431999999999E-3</v>
      </c>
      <c r="E761" s="28">
        <f t="shared" si="33"/>
        <v>2.9186606033333333E-4</v>
      </c>
      <c r="F761" s="18">
        <f t="shared" si="34"/>
        <v>1.3284790070157326</v>
      </c>
      <c r="G761" s="12">
        <f t="shared" si="35"/>
        <v>9.15949581345307</v>
      </c>
    </row>
    <row r="762" spans="1:7" x14ac:dyDescent="0.25">
      <c r="A762" s="24">
        <v>37.763672</v>
      </c>
      <c r="B762" s="23">
        <v>-37.622269000000003</v>
      </c>
      <c r="C762" s="25">
        <v>4.7237147999999998</v>
      </c>
      <c r="D762" s="26">
        <v>-1.7683445E-3</v>
      </c>
      <c r="E762" s="28">
        <f t="shared" si="33"/>
        <v>2.9233294366666664E-4</v>
      </c>
      <c r="F762" s="18">
        <f t="shared" si="34"/>
        <v>1.3306155737073286</v>
      </c>
      <c r="G762" s="12">
        <f t="shared" si="35"/>
        <v>9.1742268506493581</v>
      </c>
    </row>
    <row r="763" spans="1:7" x14ac:dyDescent="0.25">
      <c r="A763" s="24">
        <v>37.813476999999999</v>
      </c>
      <c r="B763" s="23">
        <v>-37.665489000000001</v>
      </c>
      <c r="C763" s="25">
        <v>4.7237391000000004</v>
      </c>
      <c r="D763" s="26">
        <v>-1.7706931000000001E-3</v>
      </c>
      <c r="E763" s="28">
        <f t="shared" si="33"/>
        <v>2.9272437700000002E-4</v>
      </c>
      <c r="F763" s="18">
        <f t="shared" si="34"/>
        <v>1.3321441685163133</v>
      </c>
      <c r="G763" s="12">
        <f t="shared" si="35"/>
        <v>9.1847660896432917</v>
      </c>
    </row>
    <row r="764" spans="1:7" x14ac:dyDescent="0.25">
      <c r="A764" s="24">
        <v>37.863281000000001</v>
      </c>
      <c r="B764" s="23">
        <v>-37.720692</v>
      </c>
      <c r="C764" s="25">
        <v>4.7235354999999997</v>
      </c>
      <c r="D764" s="26">
        <v>-1.7731964E-3</v>
      </c>
      <c r="E764" s="28">
        <f t="shared" si="33"/>
        <v>2.9314159366666668E-4</v>
      </c>
      <c r="F764" s="18">
        <f t="shared" si="34"/>
        <v>1.3340965752548692</v>
      </c>
      <c r="G764" s="12">
        <f t="shared" si="35"/>
        <v>9.1982273948302904</v>
      </c>
    </row>
    <row r="765" spans="1:7" x14ac:dyDescent="0.25">
      <c r="A765" s="24">
        <v>37.913086</v>
      </c>
      <c r="B765" s="23">
        <v>-37.763947000000002</v>
      </c>
      <c r="C765" s="25">
        <v>4.7234639999999999</v>
      </c>
      <c r="D765" s="26">
        <v>-1.7771124999999999E-3</v>
      </c>
      <c r="E765" s="28">
        <f t="shared" si="33"/>
        <v>2.9379427699999998E-4</v>
      </c>
      <c r="F765" s="18">
        <f t="shared" si="34"/>
        <v>1.3356264079356337</v>
      </c>
      <c r="G765" s="12">
        <f t="shared" si="35"/>
        <v>9.2087751686082324</v>
      </c>
    </row>
    <row r="766" spans="1:7" x14ac:dyDescent="0.25">
      <c r="A766" s="24">
        <v>37.962890999999999</v>
      </c>
      <c r="B766" s="23">
        <v>-37.817863000000003</v>
      </c>
      <c r="C766" s="25">
        <v>4.7235923</v>
      </c>
      <c r="D766" s="26">
        <v>-1.7790139E-3</v>
      </c>
      <c r="E766" s="28">
        <f t="shared" si="33"/>
        <v>2.94111177E-4</v>
      </c>
      <c r="F766" s="18">
        <f t="shared" si="34"/>
        <v>1.3375332963604656</v>
      </c>
      <c r="G766" s="12">
        <f t="shared" si="35"/>
        <v>9.2219226375947425</v>
      </c>
    </row>
    <row r="767" spans="1:7" x14ac:dyDescent="0.25">
      <c r="A767" s="24">
        <v>38.012695000000001</v>
      </c>
      <c r="B767" s="23">
        <v>-37.843108999999998</v>
      </c>
      <c r="C767" s="25">
        <v>4.7234612</v>
      </c>
      <c r="D767" s="26">
        <v>-1.7803252E-3</v>
      </c>
      <c r="E767" s="28">
        <f t="shared" si="33"/>
        <v>2.9432972699999999E-4</v>
      </c>
      <c r="F767" s="18">
        <f t="shared" si="34"/>
        <v>1.3384261909589761</v>
      </c>
      <c r="G767" s="12">
        <f t="shared" si="35"/>
        <v>9.2280788992245615</v>
      </c>
    </row>
    <row r="768" spans="1:7" x14ac:dyDescent="0.25">
      <c r="A768" s="24">
        <v>38.0625</v>
      </c>
      <c r="B768" s="23">
        <v>-37.908253000000002</v>
      </c>
      <c r="C768" s="25">
        <v>4.7235022000000004</v>
      </c>
      <c r="D768" s="26">
        <v>-1.7844199000000001E-3</v>
      </c>
      <c r="E768" s="28">
        <f t="shared" si="33"/>
        <v>2.9501217699999998E-4</v>
      </c>
      <c r="F768" s="18">
        <f t="shared" si="34"/>
        <v>1.3407301886507048</v>
      </c>
      <c r="G768" s="12">
        <f t="shared" si="35"/>
        <v>9.2439643269205547</v>
      </c>
    </row>
    <row r="769" spans="1:7" x14ac:dyDescent="0.25">
      <c r="A769" s="24">
        <v>38.112304999999999</v>
      </c>
      <c r="B769" s="23">
        <v>-37.959335000000003</v>
      </c>
      <c r="C769" s="25">
        <v>4.7234302000000001</v>
      </c>
      <c r="D769" s="26">
        <v>-1.7864049E-3</v>
      </c>
      <c r="E769" s="28">
        <f t="shared" si="33"/>
        <v>2.953430103333333E-4</v>
      </c>
      <c r="F769" s="18">
        <f t="shared" si="34"/>
        <v>1.3425368448291537</v>
      </c>
      <c r="G769" s="12">
        <f t="shared" si="35"/>
        <v>9.2564207222534609</v>
      </c>
    </row>
    <row r="770" spans="1:7" x14ac:dyDescent="0.25">
      <c r="A770" s="24">
        <v>38.162109000000001</v>
      </c>
      <c r="B770" s="23">
        <v>-38.007888999999999</v>
      </c>
      <c r="C770" s="25">
        <v>4.7233286000000003</v>
      </c>
      <c r="D770" s="26">
        <v>-1.7888546000000001E-3</v>
      </c>
      <c r="E770" s="28">
        <f t="shared" si="33"/>
        <v>2.9575129366666669E-4</v>
      </c>
      <c r="F770" s="18">
        <f t="shared" si="34"/>
        <v>1.34425409129735</v>
      </c>
      <c r="G770" s="12">
        <f t="shared" si="35"/>
        <v>9.2682606623300785</v>
      </c>
    </row>
    <row r="771" spans="1:7" x14ac:dyDescent="0.25">
      <c r="A771" s="24">
        <v>38.211914</v>
      </c>
      <c r="B771" s="23">
        <v>-38.052253999999998</v>
      </c>
      <c r="C771" s="25">
        <v>4.7233624000000001</v>
      </c>
      <c r="D771" s="26">
        <v>-1.7898738E-3</v>
      </c>
      <c r="E771" s="28">
        <f t="shared" si="33"/>
        <v>2.9592116033333335E-4</v>
      </c>
      <c r="F771" s="18">
        <f t="shared" si="34"/>
        <v>1.3458231821974103</v>
      </c>
      <c r="G771" s="12">
        <f t="shared" si="35"/>
        <v>9.2790791106865296</v>
      </c>
    </row>
    <row r="772" spans="1:7" x14ac:dyDescent="0.25">
      <c r="A772" s="24">
        <v>38.261718999999999</v>
      </c>
      <c r="B772" s="23">
        <v>-38.095730000000003</v>
      </c>
      <c r="C772" s="25">
        <v>4.7232466000000004</v>
      </c>
      <c r="D772" s="26">
        <v>-1.7932237000000001E-3</v>
      </c>
      <c r="E772" s="28">
        <f t="shared" si="33"/>
        <v>2.9647947699999998E-4</v>
      </c>
      <c r="F772" s="18">
        <f t="shared" si="34"/>
        <v>1.3473608311542691</v>
      </c>
      <c r="G772" s="12">
        <f t="shared" si="35"/>
        <v>9.2896807755292024</v>
      </c>
    </row>
    <row r="773" spans="1:7" x14ac:dyDescent="0.25">
      <c r="A773" s="24">
        <v>38.311523000000001</v>
      </c>
      <c r="B773" s="23">
        <v>-38.150185</v>
      </c>
      <c r="C773" s="25">
        <v>4.7232842000000002</v>
      </c>
      <c r="D773" s="26">
        <v>-1.7964661000000001E-3</v>
      </c>
      <c r="E773" s="28">
        <f t="shared" ref="E773:E836" si="36" xml:space="preserve"> (delta_0 - D773) / L</f>
        <v>2.97019877E-4</v>
      </c>
      <c r="F773" s="18">
        <f t="shared" ref="F773:F836" si="37" xml:space="preserve"> -B773 / A_6x12_in2</f>
        <v>1.3492867828045065</v>
      </c>
      <c r="G773" s="12">
        <f t="shared" ref="G773:G836" si="38" xml:space="preserve"> -B773 * kip_to_N / A_6x12_mm2</f>
        <v>9.3029596801894208</v>
      </c>
    </row>
    <row r="774" spans="1:7" x14ac:dyDescent="0.25">
      <c r="A774" s="24">
        <v>38.361328</v>
      </c>
      <c r="B774" s="23">
        <v>-38.187752000000003</v>
      </c>
      <c r="C774" s="25">
        <v>4.7231331000000001</v>
      </c>
      <c r="D774" s="26">
        <v>-1.7989337E-3</v>
      </c>
      <c r="E774" s="28">
        <f t="shared" si="36"/>
        <v>2.9743114366666664E-4</v>
      </c>
      <c r="F774" s="18">
        <f t="shared" si="37"/>
        <v>1.3506154436372029</v>
      </c>
      <c r="G774" s="12">
        <f t="shared" si="38"/>
        <v>9.3121204296407196</v>
      </c>
    </row>
    <row r="775" spans="1:7" x14ac:dyDescent="0.25">
      <c r="A775" s="24">
        <v>38.411133</v>
      </c>
      <c r="B775" s="23">
        <v>-38.243076000000002</v>
      </c>
      <c r="C775" s="25">
        <v>4.7230372000000003</v>
      </c>
      <c r="D775" s="26">
        <v>-1.8034220000000001E-3</v>
      </c>
      <c r="E775" s="28">
        <f t="shared" si="36"/>
        <v>2.9817919366666667E-4</v>
      </c>
      <c r="F775" s="18">
        <f t="shared" si="37"/>
        <v>1.3525721298753397</v>
      </c>
      <c r="G775" s="12">
        <f t="shared" si="38"/>
        <v>9.3256112407952862</v>
      </c>
    </row>
    <row r="776" spans="1:7" x14ac:dyDescent="0.25">
      <c r="A776" s="24">
        <v>38.460937999999999</v>
      </c>
      <c r="B776" s="23">
        <v>-38.297409000000002</v>
      </c>
      <c r="C776" s="25">
        <v>4.7229624000000001</v>
      </c>
      <c r="D776" s="26">
        <v>-1.803863E-3</v>
      </c>
      <c r="E776" s="28">
        <f t="shared" si="36"/>
        <v>2.9825269366666663E-4</v>
      </c>
      <c r="F776" s="18">
        <f t="shared" si="37"/>
        <v>1.3544937666582313</v>
      </c>
      <c r="G776" s="12">
        <f t="shared" si="38"/>
        <v>9.3388603956369671</v>
      </c>
    </row>
    <row r="777" spans="1:7" x14ac:dyDescent="0.25">
      <c r="A777" s="24">
        <v>38.510742</v>
      </c>
      <c r="B777" s="23">
        <v>-38.350059999999999</v>
      </c>
      <c r="C777" s="25">
        <v>4.7230277000000003</v>
      </c>
      <c r="D777" s="26">
        <v>-1.8039822E-3</v>
      </c>
      <c r="E777" s="28">
        <f t="shared" si="36"/>
        <v>2.9827256033333331E-4</v>
      </c>
      <c r="F777" s="18">
        <f t="shared" si="37"/>
        <v>1.3563559148601716</v>
      </c>
      <c r="G777" s="12">
        <f t="shared" si="38"/>
        <v>9.3516993931443615</v>
      </c>
    </row>
    <row r="778" spans="1:7" x14ac:dyDescent="0.25">
      <c r="A778" s="24">
        <v>38.560547</v>
      </c>
      <c r="B778" s="23">
        <v>-38.390490999999997</v>
      </c>
      <c r="C778" s="25">
        <v>4.7230081999999998</v>
      </c>
      <c r="D778" s="26">
        <v>-1.808083E-3</v>
      </c>
      <c r="E778" s="28">
        <f t="shared" si="36"/>
        <v>2.9895602700000002E-4</v>
      </c>
      <c r="F778" s="18">
        <f t="shared" si="37"/>
        <v>1.3577858689722044</v>
      </c>
      <c r="G778" s="12">
        <f t="shared" si="38"/>
        <v>9.361558531778412</v>
      </c>
    </row>
    <row r="779" spans="1:7" x14ac:dyDescent="0.25">
      <c r="A779" s="24">
        <v>38.610351999999999</v>
      </c>
      <c r="B779" s="23">
        <v>-38.455069999999999</v>
      </c>
      <c r="C779" s="25">
        <v>4.7229424</v>
      </c>
      <c r="D779" s="26">
        <v>-1.8101930999999999E-3</v>
      </c>
      <c r="E779" s="28">
        <f t="shared" si="36"/>
        <v>2.9930771033333329E-4</v>
      </c>
      <c r="F779" s="18">
        <f t="shared" si="37"/>
        <v>1.3600698838766336</v>
      </c>
      <c r="G779" s="12">
        <f t="shared" si="38"/>
        <v>9.3773061836754348</v>
      </c>
    </row>
    <row r="780" spans="1:7" x14ac:dyDescent="0.25">
      <c r="A780" s="24">
        <v>38.660156000000001</v>
      </c>
      <c r="B780" s="23">
        <v>-38.502887999999999</v>
      </c>
      <c r="C780" s="25">
        <v>4.7227898000000001</v>
      </c>
      <c r="D780" s="26">
        <v>-1.8112479999999999E-3</v>
      </c>
      <c r="E780" s="28">
        <f t="shared" si="36"/>
        <v>2.9948352699999997E-4</v>
      </c>
      <c r="F780" s="18">
        <f t="shared" si="37"/>
        <v>1.3617610996696934</v>
      </c>
      <c r="G780" s="12">
        <f t="shared" si="38"/>
        <v>9.3889666494369308</v>
      </c>
    </row>
    <row r="781" spans="1:7" x14ac:dyDescent="0.25">
      <c r="A781" s="24">
        <v>38.709961</v>
      </c>
      <c r="B781" s="23">
        <v>-38.533504000000001</v>
      </c>
      <c r="C781" s="25">
        <v>4.7227077</v>
      </c>
      <c r="D781" s="26">
        <v>-1.8141984000000001E-3</v>
      </c>
      <c r="E781" s="28">
        <f t="shared" si="36"/>
        <v>2.9997526033333335E-4</v>
      </c>
      <c r="F781" s="18">
        <f t="shared" si="37"/>
        <v>1.3628439191669603</v>
      </c>
      <c r="G781" s="12">
        <f t="shared" si="38"/>
        <v>9.3964323907844154</v>
      </c>
    </row>
    <row r="782" spans="1:7" x14ac:dyDescent="0.25">
      <c r="A782" s="24">
        <v>38.759765999999999</v>
      </c>
      <c r="B782" s="23">
        <v>-38.596504000000003</v>
      </c>
      <c r="C782" s="25">
        <v>4.7227259000000004</v>
      </c>
      <c r="D782" s="26">
        <v>-1.8190026999999999E-3</v>
      </c>
      <c r="E782" s="28">
        <f t="shared" si="36"/>
        <v>3.0077597699999998E-4</v>
      </c>
      <c r="F782" s="18">
        <f t="shared" si="37"/>
        <v>1.365072088370247</v>
      </c>
      <c r="G782" s="12">
        <f t="shared" si="38"/>
        <v>9.4117950019972323</v>
      </c>
    </row>
    <row r="783" spans="1:7" x14ac:dyDescent="0.25">
      <c r="A783" s="24">
        <v>38.809570000000001</v>
      </c>
      <c r="B783" s="23">
        <v>-38.654819000000003</v>
      </c>
      <c r="C783" s="25">
        <v>4.7227215999999999</v>
      </c>
      <c r="D783" s="26">
        <v>-1.8193483E-3</v>
      </c>
      <c r="E783" s="28">
        <f t="shared" si="36"/>
        <v>3.00833577E-4</v>
      </c>
      <c r="F783" s="18">
        <f t="shared" si="37"/>
        <v>1.3671345595938924</v>
      </c>
      <c r="G783" s="12">
        <f t="shared" si="38"/>
        <v>9.4260151714079488</v>
      </c>
    </row>
    <row r="784" spans="1:7" x14ac:dyDescent="0.25">
      <c r="A784" s="24">
        <v>38.859375</v>
      </c>
      <c r="B784" s="23">
        <v>-38.691195999999998</v>
      </c>
      <c r="C784" s="25">
        <v>4.7226695999999997</v>
      </c>
      <c r="D784" s="26">
        <v>-1.8222093000000001E-3</v>
      </c>
      <c r="E784" s="28">
        <f t="shared" si="36"/>
        <v>3.0131041033333334E-4</v>
      </c>
      <c r="F784" s="18">
        <f t="shared" si="37"/>
        <v>1.3684211327860818</v>
      </c>
      <c r="G784" s="12">
        <f t="shared" si="38"/>
        <v>9.4348857382030058</v>
      </c>
    </row>
    <row r="785" spans="1:7" x14ac:dyDescent="0.25">
      <c r="A785" s="24">
        <v>38.909179999999999</v>
      </c>
      <c r="B785" s="23">
        <v>-38.760829999999999</v>
      </c>
      <c r="C785" s="25">
        <v>4.7225723000000004</v>
      </c>
      <c r="D785" s="26">
        <v>-1.8248736000000001E-3</v>
      </c>
      <c r="E785" s="28">
        <f t="shared" si="36"/>
        <v>3.0175446033333335E-4</v>
      </c>
      <c r="F785" s="18">
        <f t="shared" si="37"/>
        <v>1.3708839317432511</v>
      </c>
      <c r="G785" s="12">
        <f t="shared" si="38"/>
        <v>9.4518660567616255</v>
      </c>
    </row>
    <row r="786" spans="1:7" x14ac:dyDescent="0.25">
      <c r="A786" s="24">
        <v>38.958984000000001</v>
      </c>
      <c r="B786" s="23">
        <v>-38.776142</v>
      </c>
      <c r="C786" s="25">
        <v>4.7225995000000003</v>
      </c>
      <c r="D786" s="26">
        <v>-1.8274308E-3</v>
      </c>
      <c r="E786" s="28">
        <f t="shared" si="36"/>
        <v>3.021806603333333E-4</v>
      </c>
      <c r="F786" s="18">
        <f t="shared" si="37"/>
        <v>1.3714254829629451</v>
      </c>
      <c r="G786" s="12">
        <f t="shared" si="38"/>
        <v>9.4555999028392534</v>
      </c>
    </row>
    <row r="787" spans="1:7" x14ac:dyDescent="0.25">
      <c r="A787" s="24">
        <v>39.008789</v>
      </c>
      <c r="B787" s="23">
        <v>-38.831862999999998</v>
      </c>
      <c r="C787" s="25">
        <v>4.7225517999999997</v>
      </c>
      <c r="D787" s="26">
        <v>-1.8285394E-3</v>
      </c>
      <c r="E787" s="28">
        <f t="shared" si="36"/>
        <v>3.02365427E-4</v>
      </c>
      <c r="F787" s="18">
        <f t="shared" si="37"/>
        <v>1.3733962102038391</v>
      </c>
      <c r="G787" s="12">
        <f t="shared" si="38"/>
        <v>9.469187522829559</v>
      </c>
    </row>
    <row r="788" spans="1:7" x14ac:dyDescent="0.25">
      <c r="A788" s="24">
        <v>39.058593999999999</v>
      </c>
      <c r="B788" s="23">
        <v>-38.873126999999997</v>
      </c>
      <c r="C788" s="25">
        <v>4.7224373999999996</v>
      </c>
      <c r="D788" s="26">
        <v>-1.8321335000000001E-3</v>
      </c>
      <c r="E788" s="28">
        <f t="shared" si="36"/>
        <v>3.0296444366666669E-4</v>
      </c>
      <c r="F788" s="18">
        <f t="shared" si="37"/>
        <v>1.3748556256642266</v>
      </c>
      <c r="G788" s="12">
        <f t="shared" si="38"/>
        <v>9.4792497893229797</v>
      </c>
    </row>
    <row r="789" spans="1:7" x14ac:dyDescent="0.25">
      <c r="A789" s="24">
        <v>39.108398000000001</v>
      </c>
      <c r="B789" s="23">
        <v>-38.917484000000002</v>
      </c>
      <c r="C789" s="25">
        <v>4.7224541000000002</v>
      </c>
      <c r="D789" s="26">
        <v>-1.8348514999999999E-3</v>
      </c>
      <c r="E789" s="28">
        <f t="shared" si="36"/>
        <v>3.0341744366666666E-4</v>
      </c>
      <c r="F789" s="18">
        <f t="shared" si="37"/>
        <v>1.3764244336221663</v>
      </c>
      <c r="G789" s="12">
        <f t="shared" si="38"/>
        <v>9.4900662868716612</v>
      </c>
    </row>
    <row r="790" spans="1:7" x14ac:dyDescent="0.25">
      <c r="A790" s="24">
        <v>39.158203</v>
      </c>
      <c r="B790" s="23">
        <v>-38.979011999999997</v>
      </c>
      <c r="C790" s="25">
        <v>4.722404</v>
      </c>
      <c r="D790" s="26">
        <v>-1.8373726999999999E-3</v>
      </c>
      <c r="E790" s="28">
        <f t="shared" si="36"/>
        <v>3.0383764366666662E-4</v>
      </c>
      <c r="F790" s="18">
        <f t="shared" si="37"/>
        <v>1.378600541475179</v>
      </c>
      <c r="G790" s="12">
        <f t="shared" si="38"/>
        <v>9.5050699494542314</v>
      </c>
    </row>
    <row r="791" spans="1:7" x14ac:dyDescent="0.25">
      <c r="A791" s="24">
        <v>39.208008</v>
      </c>
      <c r="B791" s="23">
        <v>-39.028767000000002</v>
      </c>
      <c r="C791" s="25">
        <v>4.7222581000000003</v>
      </c>
      <c r="D791" s="26">
        <v>-1.8408833999999999E-3</v>
      </c>
      <c r="E791" s="28">
        <f t="shared" si="36"/>
        <v>3.0442276033333329E-4</v>
      </c>
      <c r="F791" s="18">
        <f t="shared" si="37"/>
        <v>1.3803602646292985</v>
      </c>
      <c r="G791" s="12">
        <f t="shared" si="38"/>
        <v>9.51720275454778</v>
      </c>
    </row>
    <row r="792" spans="1:7" x14ac:dyDescent="0.25">
      <c r="A792" s="24">
        <v>39.257812999999999</v>
      </c>
      <c r="B792" s="23">
        <v>-39.087940000000003</v>
      </c>
      <c r="C792" s="25">
        <v>4.7222505000000004</v>
      </c>
      <c r="D792" s="26">
        <v>-1.8434345000000001E-3</v>
      </c>
      <c r="E792" s="28">
        <f t="shared" si="36"/>
        <v>3.0484794366666669E-4</v>
      </c>
      <c r="F792" s="18">
        <f t="shared" si="37"/>
        <v>1.3824530813954268</v>
      </c>
      <c r="G792" s="12">
        <f t="shared" si="38"/>
        <v>9.5316321480921591</v>
      </c>
    </row>
    <row r="793" spans="1:7" x14ac:dyDescent="0.25">
      <c r="A793" s="24">
        <v>39.307617</v>
      </c>
      <c r="B793" s="23">
        <v>-39.124099999999999</v>
      </c>
      <c r="C793" s="25">
        <v>4.7221207999999999</v>
      </c>
      <c r="D793" s="26">
        <v>-1.8471122E-3</v>
      </c>
      <c r="E793" s="28">
        <f t="shared" si="36"/>
        <v>3.0546089366666668E-4</v>
      </c>
      <c r="F793" s="18">
        <f t="shared" si="37"/>
        <v>1.3837319797825827</v>
      </c>
      <c r="G793" s="12">
        <f t="shared" si="38"/>
        <v>9.540449799226371</v>
      </c>
    </row>
    <row r="794" spans="1:7" x14ac:dyDescent="0.25">
      <c r="A794" s="24">
        <v>39.357422</v>
      </c>
      <c r="B794" s="23">
        <v>-39.185142999999997</v>
      </c>
      <c r="C794" s="25">
        <v>4.7222004000000002</v>
      </c>
      <c r="D794" s="26">
        <v>-1.8494665999999999E-3</v>
      </c>
      <c r="E794" s="28">
        <f t="shared" si="36"/>
        <v>3.0585329366666664E-4</v>
      </c>
      <c r="F794" s="18">
        <f t="shared" si="37"/>
        <v>1.3858909342695067</v>
      </c>
      <c r="G794" s="12">
        <f t="shared" si="38"/>
        <v>9.5553351940877018</v>
      </c>
    </row>
    <row r="795" spans="1:7" x14ac:dyDescent="0.25">
      <c r="A795" s="24">
        <v>39.407226999999999</v>
      </c>
      <c r="B795" s="23">
        <v>-39.226730000000003</v>
      </c>
      <c r="C795" s="25">
        <v>4.7220268000000001</v>
      </c>
      <c r="D795" s="26">
        <v>-1.8520772E-3</v>
      </c>
      <c r="E795" s="28">
        <f t="shared" si="36"/>
        <v>3.0628839366666664E-4</v>
      </c>
      <c r="F795" s="18">
        <f t="shared" si="37"/>
        <v>1.3873617735180321</v>
      </c>
      <c r="G795" s="12">
        <f t="shared" si="38"/>
        <v>9.5654762244449607</v>
      </c>
    </row>
    <row r="796" spans="1:7" x14ac:dyDescent="0.25">
      <c r="A796" s="24">
        <v>39.457031000000001</v>
      </c>
      <c r="B796" s="23">
        <v>-39.273910999999998</v>
      </c>
      <c r="C796" s="25">
        <v>4.7220525999999996</v>
      </c>
      <c r="D796" s="26">
        <v>-1.8556177E-3</v>
      </c>
      <c r="E796" s="28">
        <f t="shared" si="36"/>
        <v>3.06878477E-4</v>
      </c>
      <c r="F796" s="18">
        <f t="shared" si="37"/>
        <v>1.3890304600447028</v>
      </c>
      <c r="G796" s="12">
        <f t="shared" si="38"/>
        <v>9.5769813571375284</v>
      </c>
    </row>
    <row r="797" spans="1:7" x14ac:dyDescent="0.25">
      <c r="A797" s="24">
        <v>39.506836</v>
      </c>
      <c r="B797" s="23">
        <v>-39.337981999999997</v>
      </c>
      <c r="C797" s="25">
        <v>4.7220491999999998</v>
      </c>
      <c r="D797" s="26">
        <v>-1.8577813999999999E-3</v>
      </c>
      <c r="E797" s="28">
        <f t="shared" si="36"/>
        <v>3.0723909366666666E-4</v>
      </c>
      <c r="F797" s="18">
        <f t="shared" si="37"/>
        <v>1.3912965081244451</v>
      </c>
      <c r="G797" s="12">
        <f t="shared" si="38"/>
        <v>9.5926051327409603</v>
      </c>
    </row>
    <row r="798" spans="1:7" x14ac:dyDescent="0.25">
      <c r="A798" s="24">
        <v>39.556640999999999</v>
      </c>
      <c r="B798" s="23">
        <v>-39.383057000000001</v>
      </c>
      <c r="C798" s="25">
        <v>4.7219461999999996</v>
      </c>
      <c r="D798" s="26">
        <v>-1.8621085999999999E-3</v>
      </c>
      <c r="E798" s="28">
        <f t="shared" si="36"/>
        <v>3.0796029366666664E-4</v>
      </c>
      <c r="F798" s="18">
        <f t="shared" si="37"/>
        <v>1.392890710137749</v>
      </c>
      <c r="G798" s="12">
        <f t="shared" si="38"/>
        <v>9.6035967152872708</v>
      </c>
    </row>
    <row r="799" spans="1:7" x14ac:dyDescent="0.25">
      <c r="A799" s="24">
        <v>39.606445000000001</v>
      </c>
      <c r="B799" s="23">
        <v>-39.433590000000002</v>
      </c>
      <c r="C799" s="25">
        <v>4.7218818999999996</v>
      </c>
      <c r="D799" s="26">
        <v>-1.8648683999999999E-3</v>
      </c>
      <c r="E799" s="28">
        <f t="shared" si="36"/>
        <v>3.0842026033333329E-4</v>
      </c>
      <c r="F799" s="18">
        <f t="shared" si="37"/>
        <v>1.3946779494131407</v>
      </c>
      <c r="G799" s="12">
        <f t="shared" si="38"/>
        <v>9.6159192364367492</v>
      </c>
    </row>
    <row r="800" spans="1:7" x14ac:dyDescent="0.25">
      <c r="A800" s="24">
        <v>39.65625</v>
      </c>
      <c r="B800" s="23">
        <v>-39.478645</v>
      </c>
      <c r="C800" s="25">
        <v>4.7218350999999998</v>
      </c>
      <c r="D800" s="26">
        <v>-1.8653035E-3</v>
      </c>
      <c r="E800" s="28">
        <f t="shared" si="36"/>
        <v>3.0849277699999999E-4</v>
      </c>
      <c r="F800" s="18">
        <f t="shared" si="37"/>
        <v>1.3962714440711419</v>
      </c>
      <c r="G800" s="12">
        <f t="shared" si="38"/>
        <v>9.6269059419636296</v>
      </c>
    </row>
    <row r="801" spans="1:7" x14ac:dyDescent="0.25">
      <c r="A801" s="24">
        <v>39.706054999999999</v>
      </c>
      <c r="B801" s="23">
        <v>-39.533306000000003</v>
      </c>
      <c r="C801" s="25">
        <v>4.7217469000000003</v>
      </c>
      <c r="D801" s="26">
        <v>-1.8680214E-3</v>
      </c>
      <c r="E801" s="28">
        <f t="shared" si="36"/>
        <v>3.0894576033333333E-4</v>
      </c>
      <c r="F801" s="18">
        <f t="shared" si="37"/>
        <v>1.3982046814809967</v>
      </c>
      <c r="G801" s="12">
        <f t="shared" si="38"/>
        <v>9.640235079924004</v>
      </c>
    </row>
    <row r="802" spans="1:7" x14ac:dyDescent="0.25">
      <c r="A802" s="24">
        <v>39.755859000000001</v>
      </c>
      <c r="B802" s="23">
        <v>-39.577595000000002</v>
      </c>
      <c r="C802" s="25">
        <v>4.7217349999999998</v>
      </c>
      <c r="D802" s="26">
        <v>-1.8706560000000001E-3</v>
      </c>
      <c r="E802" s="28">
        <f t="shared" si="36"/>
        <v>3.0938486033333333E-4</v>
      </c>
      <c r="F802" s="18">
        <f t="shared" si="37"/>
        <v>1.399771084430907</v>
      </c>
      <c r="G802" s="12">
        <f t="shared" si="38"/>
        <v>9.6510349956066133</v>
      </c>
    </row>
    <row r="803" spans="1:7" x14ac:dyDescent="0.25">
      <c r="A803" s="24">
        <v>39.805664</v>
      </c>
      <c r="B803" s="23">
        <v>-39.628261999999999</v>
      </c>
      <c r="C803" s="25">
        <v>4.7216673</v>
      </c>
      <c r="D803" s="26">
        <v>-1.8724381E-3</v>
      </c>
      <c r="E803" s="28">
        <f t="shared" si="36"/>
        <v>3.0968187699999998E-4</v>
      </c>
      <c r="F803" s="18">
        <f t="shared" si="37"/>
        <v>1.4015630629868263</v>
      </c>
      <c r="G803" s="12">
        <f t="shared" si="38"/>
        <v>9.663390192786288</v>
      </c>
    </row>
    <row r="804" spans="1:7" x14ac:dyDescent="0.25">
      <c r="A804" s="24">
        <v>39.855468999999999</v>
      </c>
      <c r="B804" s="23">
        <v>-39.667465</v>
      </c>
      <c r="C804" s="25">
        <v>4.7216424999999997</v>
      </c>
      <c r="D804" s="26">
        <v>-1.8750905E-3</v>
      </c>
      <c r="E804" s="28">
        <f t="shared" si="36"/>
        <v>3.1012394366666666E-4</v>
      </c>
      <c r="F804" s="18">
        <f t="shared" si="37"/>
        <v>1.4029495854832779</v>
      </c>
      <c r="G804" s="12">
        <f t="shared" si="38"/>
        <v>9.6729498824271776</v>
      </c>
    </row>
    <row r="805" spans="1:7" x14ac:dyDescent="0.25">
      <c r="A805" s="24">
        <v>39.905273000000001</v>
      </c>
      <c r="B805" s="23">
        <v>-39.717154999999998</v>
      </c>
      <c r="C805" s="25">
        <v>4.7215233000000003</v>
      </c>
      <c r="D805" s="26">
        <v>-1.8781542E-3</v>
      </c>
      <c r="E805" s="28">
        <f t="shared" si="36"/>
        <v>3.1063456033333334E-4</v>
      </c>
      <c r="F805" s="18">
        <f t="shared" si="37"/>
        <v>1.4047070097326637</v>
      </c>
      <c r="G805" s="12">
        <f t="shared" si="38"/>
        <v>9.6850668372075699</v>
      </c>
    </row>
    <row r="806" spans="1:7" x14ac:dyDescent="0.25">
      <c r="A806" s="24">
        <v>39.955078</v>
      </c>
      <c r="B806" s="23">
        <v>-39.770606999999998</v>
      </c>
      <c r="C806" s="25">
        <v>4.7214745999999996</v>
      </c>
      <c r="D806" s="26">
        <v>-1.8821418E-3</v>
      </c>
      <c r="E806" s="28">
        <f t="shared" si="36"/>
        <v>3.1129916033333332E-4</v>
      </c>
      <c r="F806" s="18">
        <f t="shared" si="37"/>
        <v>1.4065974875144742</v>
      </c>
      <c r="G806" s="12">
        <f t="shared" si="38"/>
        <v>9.6981011593432402</v>
      </c>
    </row>
    <row r="807" spans="1:7" x14ac:dyDescent="0.25">
      <c r="A807" s="24">
        <v>40.004883</v>
      </c>
      <c r="B807" s="23">
        <v>-39.836773000000001</v>
      </c>
      <c r="C807" s="25">
        <v>4.7214231</v>
      </c>
      <c r="D807" s="26">
        <v>-1.8858612E-3</v>
      </c>
      <c r="E807" s="28">
        <f t="shared" si="36"/>
        <v>3.1191906033333335E-4</v>
      </c>
      <c r="F807" s="18">
        <f t="shared" si="37"/>
        <v>1.4089376310621673</v>
      </c>
      <c r="G807" s="12">
        <f t="shared" si="38"/>
        <v>9.7142358027322437</v>
      </c>
    </row>
    <row r="808" spans="1:7" x14ac:dyDescent="0.25">
      <c r="A808" s="24">
        <v>40.054687999999999</v>
      </c>
      <c r="B808" s="23">
        <v>-39.867995999999998</v>
      </c>
      <c r="C808" s="25">
        <v>4.7214599000000002</v>
      </c>
      <c r="D808" s="26">
        <v>-1.8882513E-3</v>
      </c>
      <c r="E808" s="28">
        <f t="shared" si="36"/>
        <v>3.1231741033333334E-4</v>
      </c>
      <c r="F808" s="18">
        <f t="shared" si="37"/>
        <v>1.410041918792869</v>
      </c>
      <c r="G808" s="12">
        <f t="shared" si="38"/>
        <v>9.7218495616195071</v>
      </c>
    </row>
    <row r="809" spans="1:7" x14ac:dyDescent="0.25">
      <c r="A809" s="24">
        <v>40.104492</v>
      </c>
      <c r="B809" s="23">
        <v>-39.926765000000003</v>
      </c>
      <c r="C809" s="25">
        <v>4.7213674000000001</v>
      </c>
      <c r="D809" s="26">
        <v>-1.8913687000000001E-3</v>
      </c>
      <c r="E809" s="28">
        <f t="shared" si="36"/>
        <v>3.1283697699999998E-4</v>
      </c>
      <c r="F809" s="18">
        <f t="shared" si="37"/>
        <v>1.4121204469818842</v>
      </c>
      <c r="G809" s="12">
        <f t="shared" si="38"/>
        <v>9.7361804393713474</v>
      </c>
    </row>
    <row r="810" spans="1:7" x14ac:dyDescent="0.25">
      <c r="A810" s="24">
        <v>40.154297</v>
      </c>
      <c r="B810" s="23">
        <v>-39.953437999999998</v>
      </c>
      <c r="C810" s="25">
        <v>4.7213387000000004</v>
      </c>
      <c r="D810" s="26">
        <v>-1.8910588E-3</v>
      </c>
      <c r="E810" s="28">
        <f t="shared" si="36"/>
        <v>3.1278532699999999E-4</v>
      </c>
      <c r="F810" s="18">
        <f t="shared" si="37"/>
        <v>1.4130638113812375</v>
      </c>
      <c r="G810" s="12">
        <f t="shared" si="38"/>
        <v>9.7426846763376869</v>
      </c>
    </row>
    <row r="811" spans="1:7" x14ac:dyDescent="0.25">
      <c r="A811" s="24">
        <v>40.204101999999999</v>
      </c>
      <c r="B811" s="23">
        <v>-40.018397999999998</v>
      </c>
      <c r="C811" s="25">
        <v>4.7212772000000003</v>
      </c>
      <c r="D811" s="26">
        <v>-1.8968940000000001E-3</v>
      </c>
      <c r="E811" s="28">
        <f t="shared" si="36"/>
        <v>3.1375786033333334E-4</v>
      </c>
      <c r="F811" s="18">
        <f t="shared" si="37"/>
        <v>1.4153613014041817</v>
      </c>
      <c r="G811" s="12">
        <f t="shared" si="38"/>
        <v>9.7585252354548988</v>
      </c>
    </row>
    <row r="812" spans="1:7" x14ac:dyDescent="0.25">
      <c r="A812" s="24">
        <v>40.253906000000001</v>
      </c>
      <c r="B812" s="23">
        <v>-40.070312999999999</v>
      </c>
      <c r="C812" s="25">
        <v>4.7212515000000002</v>
      </c>
      <c r="D812" s="26">
        <v>-1.8995047E-3</v>
      </c>
      <c r="E812" s="28">
        <f t="shared" si="36"/>
        <v>3.1419297699999998E-4</v>
      </c>
      <c r="F812" s="18">
        <f t="shared" si="37"/>
        <v>1.4171974189309853</v>
      </c>
      <c r="G812" s="12">
        <f t="shared" si="38"/>
        <v>9.7711847586471716</v>
      </c>
    </row>
    <row r="813" spans="1:7" x14ac:dyDescent="0.25">
      <c r="A813" s="24">
        <v>40.303711</v>
      </c>
      <c r="B813" s="23">
        <v>-40.116669000000002</v>
      </c>
      <c r="C813" s="25">
        <v>4.7212624999999999</v>
      </c>
      <c r="D813" s="26">
        <v>-1.898098E-3</v>
      </c>
      <c r="E813" s="28">
        <f t="shared" si="36"/>
        <v>3.1395852699999999E-4</v>
      </c>
      <c r="F813" s="18">
        <f t="shared" si="37"/>
        <v>1.4188369270514227</v>
      </c>
      <c r="G813" s="12">
        <f t="shared" si="38"/>
        <v>9.7824887142881458</v>
      </c>
    </row>
    <row r="814" spans="1:7" x14ac:dyDescent="0.25">
      <c r="A814" s="24">
        <v>40.353515999999999</v>
      </c>
      <c r="B814" s="23">
        <v>-40.173518999999999</v>
      </c>
      <c r="C814" s="25">
        <v>4.7210964999999998</v>
      </c>
      <c r="D814" s="26">
        <v>-1.9044457999999999E-3</v>
      </c>
      <c r="E814" s="28">
        <f t="shared" si="36"/>
        <v>3.1501649366666662E-4</v>
      </c>
      <c r="F814" s="18">
        <f t="shared" si="37"/>
        <v>1.4208475844991502</v>
      </c>
      <c r="G814" s="12">
        <f t="shared" si="38"/>
        <v>9.7963516420254226</v>
      </c>
    </row>
    <row r="815" spans="1:7" x14ac:dyDescent="0.25">
      <c r="A815" s="24">
        <v>40.403320000000001</v>
      </c>
      <c r="B815" s="23">
        <v>-40.221474000000001</v>
      </c>
      <c r="C815" s="25">
        <v>4.7210878999999997</v>
      </c>
      <c r="D815" s="26">
        <v>-1.9059001999999999E-3</v>
      </c>
      <c r="E815" s="28">
        <f t="shared" si="36"/>
        <v>3.1525889366666667E-4</v>
      </c>
      <c r="F815" s="18">
        <f t="shared" si="37"/>
        <v>1.422543645676033</v>
      </c>
      <c r="G815" s="12">
        <f t="shared" si="38"/>
        <v>9.8080455153700328</v>
      </c>
    </row>
    <row r="816" spans="1:7" x14ac:dyDescent="0.25">
      <c r="A816" s="24">
        <v>40.453125</v>
      </c>
      <c r="B816" s="23">
        <v>-40.249634</v>
      </c>
      <c r="C816" s="25">
        <v>4.7210587999999998</v>
      </c>
      <c r="D816" s="26">
        <v>-1.9086659E-3</v>
      </c>
      <c r="E816" s="28">
        <f t="shared" si="36"/>
        <v>3.1571984366666664E-4</v>
      </c>
      <c r="F816" s="18">
        <f t="shared" si="37"/>
        <v>1.4235396019421369</v>
      </c>
      <c r="G816" s="12">
        <f t="shared" si="38"/>
        <v>9.8149123587311902</v>
      </c>
    </row>
    <row r="817" spans="1:7" x14ac:dyDescent="0.25">
      <c r="A817" s="24">
        <v>40.502929999999999</v>
      </c>
      <c r="B817" s="23">
        <v>-40.316054999999999</v>
      </c>
      <c r="C817" s="25">
        <v>4.7209921000000001</v>
      </c>
      <c r="D817" s="26">
        <v>-1.9134341999999999E-3</v>
      </c>
      <c r="E817" s="28">
        <f t="shared" si="36"/>
        <v>3.1651456033333333E-4</v>
      </c>
      <c r="F817" s="18">
        <f t="shared" si="37"/>
        <v>1.4258887642699383</v>
      </c>
      <c r="G817" s="12">
        <f t="shared" si="38"/>
        <v>9.8311091841179561</v>
      </c>
    </row>
    <row r="818" spans="1:7" x14ac:dyDescent="0.25">
      <c r="A818" s="24">
        <v>40.552734000000001</v>
      </c>
      <c r="B818" s="23">
        <v>-40.364643000000001</v>
      </c>
      <c r="C818" s="25">
        <v>4.7208928999999999</v>
      </c>
      <c r="D818" s="26">
        <v>-1.9143343000000001E-3</v>
      </c>
      <c r="E818" s="28">
        <f t="shared" si="36"/>
        <v>3.16664577E-4</v>
      </c>
      <c r="F818" s="18">
        <f t="shared" si="37"/>
        <v>1.4276072132421493</v>
      </c>
      <c r="G818" s="12">
        <f t="shared" si="38"/>
        <v>9.8429574151276125</v>
      </c>
    </row>
    <row r="819" spans="1:7" x14ac:dyDescent="0.25">
      <c r="A819" s="24">
        <v>40.602539</v>
      </c>
      <c r="B819" s="23">
        <v>-40.422131</v>
      </c>
      <c r="C819" s="25">
        <v>4.7209139000000002</v>
      </c>
      <c r="D819" s="26">
        <v>-1.9170820000000001E-3</v>
      </c>
      <c r="E819" s="28">
        <f t="shared" si="36"/>
        <v>3.1712252699999999E-4</v>
      </c>
      <c r="F819" s="18">
        <f t="shared" si="37"/>
        <v>1.4296404353240308</v>
      </c>
      <c r="G819" s="12">
        <f t="shared" si="38"/>
        <v>9.856975919784789</v>
      </c>
    </row>
    <row r="820" spans="1:7" x14ac:dyDescent="0.25">
      <c r="A820" s="24">
        <v>40.652343999999999</v>
      </c>
      <c r="B820" s="23">
        <v>-40.476295</v>
      </c>
      <c r="C820" s="25">
        <v>4.7208532999999999</v>
      </c>
      <c r="D820" s="26">
        <v>-1.9201038999999999E-3</v>
      </c>
      <c r="E820" s="28">
        <f t="shared" si="36"/>
        <v>3.17626177E-4</v>
      </c>
      <c r="F820" s="18">
        <f t="shared" si="37"/>
        <v>1.4315560949546151</v>
      </c>
      <c r="G820" s="12">
        <f t="shared" si="38"/>
        <v>9.8701838638122634</v>
      </c>
    </row>
    <row r="821" spans="1:7" x14ac:dyDescent="0.25">
      <c r="A821" s="24">
        <v>40.702148000000001</v>
      </c>
      <c r="B821" s="23">
        <v>-40.529891999999997</v>
      </c>
      <c r="C821" s="25">
        <v>4.7208227999999997</v>
      </c>
      <c r="D821" s="26">
        <v>-1.9212185999999999E-3</v>
      </c>
      <c r="E821" s="28">
        <f t="shared" si="36"/>
        <v>3.1781196033333329E-4</v>
      </c>
      <c r="F821" s="18">
        <f t="shared" si="37"/>
        <v>1.4334517010623697</v>
      </c>
      <c r="G821" s="12">
        <f t="shared" si="38"/>
        <v>9.8832535443388227</v>
      </c>
    </row>
    <row r="822" spans="1:7" x14ac:dyDescent="0.25">
      <c r="A822" s="24">
        <v>40.751953</v>
      </c>
      <c r="B822" s="23">
        <v>-40.578754000000004</v>
      </c>
      <c r="C822" s="25">
        <v>4.7207055000000002</v>
      </c>
      <c r="D822" s="26">
        <v>-1.9239068E-3</v>
      </c>
      <c r="E822" s="28">
        <f t="shared" si="36"/>
        <v>3.1825999366666668E-4</v>
      </c>
      <c r="F822" s="18">
        <f t="shared" si="37"/>
        <v>1.4351798408022269</v>
      </c>
      <c r="G822" s="12">
        <f t="shared" si="38"/>
        <v>9.8951685905147038</v>
      </c>
    </row>
    <row r="823" spans="1:7" x14ac:dyDescent="0.25">
      <c r="A823" s="24">
        <v>40.801758</v>
      </c>
      <c r="B823" s="23">
        <v>-40.619067999999999</v>
      </c>
      <c r="C823" s="25">
        <v>4.7205944000000004</v>
      </c>
      <c r="D823" s="26">
        <v>-1.9280313999999999E-3</v>
      </c>
      <c r="E823" s="28">
        <f t="shared" si="36"/>
        <v>3.1894742699999995E-4</v>
      </c>
      <c r="F823" s="18">
        <f t="shared" si="37"/>
        <v>1.4366056568857393</v>
      </c>
      <c r="G823" s="12">
        <f t="shared" si="38"/>
        <v>9.9049991985850738</v>
      </c>
    </row>
    <row r="824" spans="1:7" x14ac:dyDescent="0.25">
      <c r="A824" s="24">
        <v>40.851562999999999</v>
      </c>
      <c r="B824" s="23">
        <v>-40.678390999999998</v>
      </c>
      <c r="C824" s="25">
        <v>4.7206568999999998</v>
      </c>
      <c r="D824" s="26">
        <v>-1.9316076999999999E-3</v>
      </c>
      <c r="E824" s="28">
        <f t="shared" si="36"/>
        <v>3.1954347699999998E-4</v>
      </c>
      <c r="F824" s="18">
        <f t="shared" si="37"/>
        <v>1.4387037788166372</v>
      </c>
      <c r="G824" s="12">
        <f t="shared" si="38"/>
        <v>9.9194651697751972</v>
      </c>
    </row>
    <row r="825" spans="1:7" x14ac:dyDescent="0.25">
      <c r="A825" s="24">
        <v>40.901367</v>
      </c>
      <c r="B825" s="23">
        <v>-40.720756999999999</v>
      </c>
      <c r="C825" s="25">
        <v>4.7206811999999996</v>
      </c>
      <c r="D825" s="26">
        <v>-1.9310950999999999E-3</v>
      </c>
      <c r="E825" s="28">
        <f t="shared" si="36"/>
        <v>3.1945804366666664E-4</v>
      </c>
      <c r="F825" s="18">
        <f t="shared" si="37"/>
        <v>1.4402021695541998</v>
      </c>
      <c r="G825" s="12">
        <f t="shared" si="38"/>
        <v>9.9297961600393592</v>
      </c>
    </row>
    <row r="826" spans="1:7" x14ac:dyDescent="0.25">
      <c r="A826" s="24">
        <v>40.951172</v>
      </c>
      <c r="B826" s="23">
        <v>-40.764457999999998</v>
      </c>
      <c r="C826" s="25">
        <v>4.7204642000000003</v>
      </c>
      <c r="D826" s="26">
        <v>-1.9349873000000001E-3</v>
      </c>
      <c r="E826" s="28">
        <f t="shared" si="36"/>
        <v>3.2010674366666667E-4</v>
      </c>
      <c r="F826" s="18">
        <f t="shared" si="37"/>
        <v>1.4417477762582127</v>
      </c>
      <c r="G826" s="12">
        <f t="shared" si="38"/>
        <v>9.9404526913506466</v>
      </c>
    </row>
    <row r="827" spans="1:7" x14ac:dyDescent="0.25">
      <c r="A827" s="24">
        <v>41.000976999999999</v>
      </c>
      <c r="B827" s="23">
        <v>-40.812424</v>
      </c>
      <c r="C827" s="25">
        <v>4.7204050999999998</v>
      </c>
      <c r="D827" s="26">
        <v>-1.9381998999999999E-3</v>
      </c>
      <c r="E827" s="28">
        <f t="shared" si="36"/>
        <v>3.2064217699999999E-4</v>
      </c>
      <c r="F827" s="18">
        <f t="shared" si="37"/>
        <v>1.4434442264805118</v>
      </c>
      <c r="G827" s="12">
        <f t="shared" si="38"/>
        <v>9.9521492470559458</v>
      </c>
    </row>
    <row r="828" spans="1:7" x14ac:dyDescent="0.25">
      <c r="A828" s="24">
        <v>41.050781000000001</v>
      </c>
      <c r="B828" s="23">
        <v>-40.866988999999997</v>
      </c>
      <c r="C828" s="25">
        <v>4.7205447999999999</v>
      </c>
      <c r="D828" s="26">
        <v>-1.9419908E-3</v>
      </c>
      <c r="E828" s="28">
        <f t="shared" si="36"/>
        <v>3.2127399366666665E-4</v>
      </c>
      <c r="F828" s="18">
        <f t="shared" si="37"/>
        <v>1.4453740685849139</v>
      </c>
      <c r="G828" s="12">
        <f t="shared" si="38"/>
        <v>9.965454975323043</v>
      </c>
    </row>
    <row r="829" spans="1:7" x14ac:dyDescent="0.25">
      <c r="A829" s="24">
        <v>41.100586</v>
      </c>
      <c r="B829" s="23">
        <v>-40.908313999999997</v>
      </c>
      <c r="C829" s="25">
        <v>4.7203616999999998</v>
      </c>
      <c r="D829" s="26">
        <v>-1.9439697000000001E-3</v>
      </c>
      <c r="E829" s="28">
        <f t="shared" si="36"/>
        <v>3.2160381033333332E-4</v>
      </c>
      <c r="F829" s="18">
        <f t="shared" si="37"/>
        <v>1.4468356414789745</v>
      </c>
      <c r="G829" s="12">
        <f t="shared" si="38"/>
        <v>9.975532116725736</v>
      </c>
    </row>
    <row r="830" spans="1:7" x14ac:dyDescent="0.25">
      <c r="A830" s="24">
        <v>41.150390999999999</v>
      </c>
      <c r="B830" s="23">
        <v>-40.961371999999997</v>
      </c>
      <c r="C830" s="25">
        <v>4.7203268999999999</v>
      </c>
      <c r="D830" s="26">
        <v>-1.9463479000000001E-3</v>
      </c>
      <c r="E830" s="28">
        <f t="shared" si="36"/>
        <v>3.2200017700000002E-4</v>
      </c>
      <c r="F830" s="18">
        <f t="shared" si="37"/>
        <v>1.4487121843613233</v>
      </c>
      <c r="G830" s="12">
        <f t="shared" si="38"/>
        <v>9.9884703615785853</v>
      </c>
    </row>
    <row r="831" spans="1:7" x14ac:dyDescent="0.25">
      <c r="A831" s="24">
        <v>41.200195000000001</v>
      </c>
      <c r="B831" s="23">
        <v>-41.019362999999998</v>
      </c>
      <c r="C831" s="25">
        <v>4.7202906999999996</v>
      </c>
      <c r="D831" s="26">
        <v>-1.9487440999999999E-3</v>
      </c>
      <c r="E831" s="28">
        <f t="shared" si="36"/>
        <v>3.2239954366666666E-4</v>
      </c>
      <c r="F831" s="18">
        <f t="shared" si="37"/>
        <v>1.4507631964290659</v>
      </c>
      <c r="G831" s="12">
        <f t="shared" si="38"/>
        <v>10.002611523274494</v>
      </c>
    </row>
    <row r="832" spans="1:7" x14ac:dyDescent="0.25">
      <c r="A832" s="24">
        <v>41.25</v>
      </c>
      <c r="B832" s="23">
        <v>-41.062424</v>
      </c>
      <c r="C832" s="25">
        <v>4.7202048000000003</v>
      </c>
      <c r="D832" s="26">
        <v>-1.9533932E-3</v>
      </c>
      <c r="E832" s="28">
        <f t="shared" si="36"/>
        <v>3.2317439366666667E-4</v>
      </c>
      <c r="F832" s="18">
        <f t="shared" si="37"/>
        <v>1.4522861677633949</v>
      </c>
      <c r="G832" s="12">
        <f t="shared" si="38"/>
        <v>10.013111989963939</v>
      </c>
    </row>
    <row r="833" spans="1:7" x14ac:dyDescent="0.25">
      <c r="A833" s="24">
        <v>41.299804999999999</v>
      </c>
      <c r="B833" s="23">
        <v>-41.102684000000004</v>
      </c>
      <c r="C833" s="25">
        <v>4.7202333999999997</v>
      </c>
      <c r="D833" s="26">
        <v>-1.9519924E-3</v>
      </c>
      <c r="E833" s="28">
        <f t="shared" si="36"/>
        <v>3.22940927E-4</v>
      </c>
      <c r="F833" s="18">
        <f t="shared" si="37"/>
        <v>1.4537100739875906</v>
      </c>
      <c r="G833" s="12">
        <f t="shared" si="38"/>
        <v>10.022929430081842</v>
      </c>
    </row>
    <row r="834" spans="1:7" x14ac:dyDescent="0.25">
      <c r="A834" s="24">
        <v>41.349609000000001</v>
      </c>
      <c r="B834" s="23">
        <v>-41.171795000000003</v>
      </c>
      <c r="C834" s="25">
        <v>4.7201610000000001</v>
      </c>
      <c r="D834" s="26">
        <v>-1.9570646999999999E-3</v>
      </c>
      <c r="E834" s="28">
        <f t="shared" si="36"/>
        <v>3.2378631033333331E-4</v>
      </c>
      <c r="F834" s="18">
        <f t="shared" si="37"/>
        <v>1.456154375603596</v>
      </c>
      <c r="G834" s="12">
        <f t="shared" si="38"/>
        <v>10.039782214582301</v>
      </c>
    </row>
    <row r="835" spans="1:7" x14ac:dyDescent="0.25">
      <c r="A835" s="24">
        <v>41.399414</v>
      </c>
      <c r="B835" s="23">
        <v>-41.211967000000001</v>
      </c>
      <c r="C835" s="25">
        <v>4.7201380999999998</v>
      </c>
      <c r="D835" s="26">
        <v>-1.9587576E-3</v>
      </c>
      <c r="E835" s="28">
        <f t="shared" si="36"/>
        <v>3.240684603333333E-4</v>
      </c>
      <c r="F835" s="18">
        <f t="shared" si="37"/>
        <v>1.4575751694644599</v>
      </c>
      <c r="G835" s="12">
        <f t="shared" si="38"/>
        <v>10.0495781958147</v>
      </c>
    </row>
    <row r="836" spans="1:7" x14ac:dyDescent="0.25">
      <c r="A836" s="24">
        <v>41.449218999999999</v>
      </c>
      <c r="B836" s="23">
        <v>-41.247844999999998</v>
      </c>
      <c r="C836" s="25">
        <v>4.7199726000000002</v>
      </c>
      <c r="D836" s="26">
        <v>-1.9604205000000002E-3</v>
      </c>
      <c r="E836" s="28">
        <f t="shared" si="36"/>
        <v>3.2434561033333338E-4</v>
      </c>
      <c r="F836" s="18">
        <f t="shared" si="37"/>
        <v>1.4588440941418488</v>
      </c>
      <c r="G836" s="12">
        <f t="shared" si="38"/>
        <v>10.058327080974911</v>
      </c>
    </row>
    <row r="837" spans="1:7" x14ac:dyDescent="0.25">
      <c r="A837" s="24">
        <v>41.499023000000001</v>
      </c>
      <c r="B837" s="23">
        <v>-41.298256000000002</v>
      </c>
      <c r="C837" s="25">
        <v>4.7199749999999998</v>
      </c>
      <c r="D837" s="26">
        <v>-1.9651114E-3</v>
      </c>
      <c r="E837" s="28">
        <f t="shared" ref="E837:E900" si="39" xml:space="preserve"> (delta_0 - D837) / L</f>
        <v>3.2512742700000001E-4</v>
      </c>
      <c r="F837" s="18">
        <f t="shared" ref="F837:F900" si="40" xml:space="preserve"> -B837 / A_6x12_in2</f>
        <v>1.4606270185498946</v>
      </c>
      <c r="G837" s="12">
        <f t="shared" ref="G837:G900" si="41" xml:space="preserve"> -B837 * kip_to_N / A_6x12_mm2</f>
        <v>10.07061985230585</v>
      </c>
    </row>
    <row r="838" spans="1:7" x14ac:dyDescent="0.25">
      <c r="A838" s="24">
        <v>41.548828</v>
      </c>
      <c r="B838" s="23">
        <v>-41.367393</v>
      </c>
      <c r="C838" s="25">
        <v>4.7199292000000002</v>
      </c>
      <c r="D838" s="26">
        <v>-1.9681992E-3</v>
      </c>
      <c r="E838" s="28">
        <f t="shared" si="39"/>
        <v>3.2564206033333334E-4</v>
      </c>
      <c r="F838" s="18">
        <f t="shared" si="40"/>
        <v>1.4630722397277933</v>
      </c>
      <c r="G838" s="12">
        <f t="shared" si="41"/>
        <v>10.087478976931569</v>
      </c>
    </row>
    <row r="839" spans="1:7" x14ac:dyDescent="0.25">
      <c r="A839" s="24">
        <v>41.598633</v>
      </c>
      <c r="B839" s="23">
        <v>-41.405197000000001</v>
      </c>
      <c r="C839" s="25">
        <v>4.7199182999999998</v>
      </c>
      <c r="D839" s="26">
        <v>-1.9699931000000002E-3</v>
      </c>
      <c r="E839" s="28">
        <f t="shared" si="39"/>
        <v>3.2594104366666675E-4</v>
      </c>
      <c r="F839" s="18">
        <f t="shared" si="40"/>
        <v>1.4644092827208257</v>
      </c>
      <c r="G839" s="12">
        <f t="shared" si="41"/>
        <v>10.096697519063143</v>
      </c>
    </row>
    <row r="840" spans="1:7" x14ac:dyDescent="0.25">
      <c r="A840" s="24">
        <v>41.648437999999999</v>
      </c>
      <c r="B840" s="23">
        <v>-41.452156000000002</v>
      </c>
      <c r="C840" s="25">
        <v>4.7199191999999996</v>
      </c>
      <c r="D840" s="26">
        <v>-1.9732235999999998E-3</v>
      </c>
      <c r="E840" s="28">
        <f t="shared" si="39"/>
        <v>3.2647946033333332E-4</v>
      </c>
      <c r="F840" s="18">
        <f t="shared" si="40"/>
        <v>1.4660701176036375</v>
      </c>
      <c r="G840" s="12">
        <f t="shared" si="41"/>
        <v>10.108148516840011</v>
      </c>
    </row>
    <row r="841" spans="1:7" x14ac:dyDescent="0.25">
      <c r="A841" s="24">
        <v>41.698242</v>
      </c>
      <c r="B841" s="23">
        <v>-41.493813000000003</v>
      </c>
      <c r="C841" s="25">
        <v>4.7198504999999997</v>
      </c>
      <c r="D841" s="26">
        <v>-1.9739149000000001E-3</v>
      </c>
      <c r="E841" s="28">
        <f t="shared" si="39"/>
        <v>3.2659467700000004E-4</v>
      </c>
      <c r="F841" s="18">
        <f t="shared" si="40"/>
        <v>1.4675434325957217</v>
      </c>
      <c r="G841" s="12">
        <f t="shared" si="41"/>
        <v>10.118306616765283</v>
      </c>
    </row>
    <row r="842" spans="1:7" x14ac:dyDescent="0.25">
      <c r="A842" s="24">
        <v>41.748047</v>
      </c>
      <c r="B842" s="23">
        <v>-41.539574000000002</v>
      </c>
      <c r="C842" s="25">
        <v>4.7197499000000001</v>
      </c>
      <c r="D842" s="26">
        <v>-1.9773422000000001E-3</v>
      </c>
      <c r="E842" s="28">
        <f t="shared" si="39"/>
        <v>3.2716589366666669E-4</v>
      </c>
      <c r="F842" s="18">
        <f t="shared" si="40"/>
        <v>1.4691618968959057</v>
      </c>
      <c r="G842" s="12">
        <f t="shared" si="41"/>
        <v>10.129465481078133</v>
      </c>
    </row>
    <row r="843" spans="1:7" x14ac:dyDescent="0.25">
      <c r="A843" s="24">
        <v>41.797851999999999</v>
      </c>
      <c r="B843" s="23">
        <v>-41.587406000000001</v>
      </c>
      <c r="C843" s="25">
        <v>4.7196851000000004</v>
      </c>
      <c r="D843" s="26">
        <v>-1.9783496000000001E-3</v>
      </c>
      <c r="E843" s="28">
        <f t="shared" si="39"/>
        <v>3.2733379366666669E-4</v>
      </c>
      <c r="F843" s="18">
        <f t="shared" si="40"/>
        <v>1.470853607837677</v>
      </c>
      <c r="G843" s="12">
        <f t="shared" si="41"/>
        <v>10.141129360753235</v>
      </c>
    </row>
    <row r="844" spans="1:7" x14ac:dyDescent="0.25">
      <c r="A844" s="24">
        <v>41.847656000000001</v>
      </c>
      <c r="B844" s="23">
        <v>-41.652541999999997</v>
      </c>
      <c r="C844" s="25">
        <v>4.7196479</v>
      </c>
      <c r="D844" s="26">
        <v>-1.9829333999999998E-3</v>
      </c>
      <c r="E844" s="28">
        <f t="shared" si="39"/>
        <v>3.2809776033333331E-4</v>
      </c>
      <c r="F844" s="18">
        <f t="shared" si="40"/>
        <v>1.4731573225872845</v>
      </c>
      <c r="G844" s="12">
        <f t="shared" si="41"/>
        <v>10.157012837641453</v>
      </c>
    </row>
    <row r="845" spans="1:7" x14ac:dyDescent="0.25">
      <c r="A845" s="24">
        <v>41.897461</v>
      </c>
      <c r="B845" s="23">
        <v>-41.703766000000002</v>
      </c>
      <c r="C845" s="25">
        <v>4.7195964000000004</v>
      </c>
      <c r="D845" s="26">
        <v>-1.9853115000000002E-3</v>
      </c>
      <c r="E845" s="28">
        <f t="shared" si="39"/>
        <v>3.2849411033333337E-4</v>
      </c>
      <c r="F845" s="18">
        <f t="shared" si="40"/>
        <v>1.4749690009883822</v>
      </c>
      <c r="G845" s="12">
        <f t="shared" si="41"/>
        <v>10.16950385981233</v>
      </c>
    </row>
    <row r="846" spans="1:7" x14ac:dyDescent="0.25">
      <c r="A846" s="24">
        <v>41.947265999999999</v>
      </c>
      <c r="B846" s="23">
        <v>-41.765194000000001</v>
      </c>
      <c r="C846" s="25">
        <v>4.7195476999999997</v>
      </c>
      <c r="D846" s="26">
        <v>-1.9889891000000001E-3</v>
      </c>
      <c r="E846" s="28">
        <f t="shared" si="39"/>
        <v>3.2910704366666672E-4</v>
      </c>
      <c r="F846" s="18">
        <f t="shared" si="40"/>
        <v>1.4771415720648819</v>
      </c>
      <c r="G846" s="12">
        <f t="shared" si="41"/>
        <v>10.184483137297738</v>
      </c>
    </row>
    <row r="847" spans="1:7" x14ac:dyDescent="0.25">
      <c r="A847" s="24">
        <v>41.997070000000001</v>
      </c>
      <c r="B847" s="23">
        <v>-41.808590000000002</v>
      </c>
      <c r="C847" s="25">
        <v>4.7195954000000002</v>
      </c>
      <c r="D847" s="26">
        <v>-1.9907237E-3</v>
      </c>
      <c r="E847" s="28">
        <f t="shared" si="39"/>
        <v>3.293961436666667E-4</v>
      </c>
      <c r="F847" s="18">
        <f t="shared" si="40"/>
        <v>1.4786763916005301</v>
      </c>
      <c r="G847" s="12">
        <f t="shared" si="41"/>
        <v>10.19506529406268</v>
      </c>
    </row>
    <row r="848" spans="1:7" x14ac:dyDescent="0.25">
      <c r="A848" s="24">
        <v>42.046875</v>
      </c>
      <c r="B848" s="23">
        <v>-41.853703000000003</v>
      </c>
      <c r="C848" s="25">
        <v>4.7194222999999997</v>
      </c>
      <c r="D848" s="26">
        <v>-1.9935786E-3</v>
      </c>
      <c r="E848" s="28">
        <f t="shared" si="39"/>
        <v>3.2987196033333334E-4</v>
      </c>
      <c r="F848" s="18">
        <f t="shared" si="40"/>
        <v>1.4802719375889088</v>
      </c>
      <c r="G848" s="12">
        <f t="shared" si="41"/>
        <v>10.206066142945913</v>
      </c>
    </row>
    <row r="849" spans="1:7" x14ac:dyDescent="0.25">
      <c r="A849" s="24">
        <v>42.096679999999999</v>
      </c>
      <c r="B849" s="23">
        <v>-41.885620000000003</v>
      </c>
      <c r="C849" s="25">
        <v>4.7193933000000001</v>
      </c>
      <c r="D849" s="26">
        <v>-1.9943952E-3</v>
      </c>
      <c r="E849" s="28">
        <f t="shared" si="39"/>
        <v>3.3000806033333334E-4</v>
      </c>
      <c r="F849" s="18">
        <f t="shared" si="40"/>
        <v>1.4814007705486119</v>
      </c>
      <c r="G849" s="12">
        <f t="shared" si="41"/>
        <v>10.213849134407491</v>
      </c>
    </row>
    <row r="850" spans="1:7" x14ac:dyDescent="0.25">
      <c r="A850" s="24">
        <v>42.146484000000001</v>
      </c>
      <c r="B850" s="23">
        <v>-41.953772999999998</v>
      </c>
      <c r="C850" s="25">
        <v>4.7194247000000003</v>
      </c>
      <c r="D850" s="26">
        <v>-1.9977391000000001E-3</v>
      </c>
      <c r="E850" s="28">
        <f t="shared" si="39"/>
        <v>3.3056537700000007E-4</v>
      </c>
      <c r="F850" s="18">
        <f t="shared" si="40"/>
        <v>1.4838111898456212</v>
      </c>
      <c r="G850" s="12">
        <f t="shared" si="41"/>
        <v>10.230468309677125</v>
      </c>
    </row>
    <row r="851" spans="1:7" x14ac:dyDescent="0.25">
      <c r="A851" s="24">
        <v>42.196289</v>
      </c>
      <c r="B851" s="23">
        <v>-42.004626999999999</v>
      </c>
      <c r="C851" s="25">
        <v>4.7193598999999997</v>
      </c>
      <c r="D851" s="26">
        <v>-2.0014108000000002E-3</v>
      </c>
      <c r="E851" s="28">
        <f t="shared" si="39"/>
        <v>3.3117732700000004E-4</v>
      </c>
      <c r="F851" s="18">
        <f t="shared" si="40"/>
        <v>1.4856097821736201</v>
      </c>
      <c r="G851" s="12">
        <f t="shared" si="41"/>
        <v>10.242869106988497</v>
      </c>
    </row>
    <row r="852" spans="1:7" x14ac:dyDescent="0.25">
      <c r="A852" s="24">
        <v>42.246093999999999</v>
      </c>
      <c r="B852" s="23">
        <v>-42.054744999999997</v>
      </c>
      <c r="C852" s="25">
        <v>4.7192464000000003</v>
      </c>
      <c r="D852" s="26">
        <v>-2.0012199000000001E-3</v>
      </c>
      <c r="E852" s="28">
        <f t="shared" si="39"/>
        <v>3.311455103333334E-4</v>
      </c>
      <c r="F852" s="18">
        <f t="shared" si="40"/>
        <v>1.4873823438264822</v>
      </c>
      <c r="G852" s="12">
        <f t="shared" si="41"/>
        <v>10.255090429984747</v>
      </c>
    </row>
    <row r="853" spans="1:7" x14ac:dyDescent="0.25">
      <c r="A853" s="24">
        <v>42.295898000000001</v>
      </c>
      <c r="B853" s="23">
        <v>-42.107475000000001</v>
      </c>
      <c r="C853" s="25">
        <v>4.7192039000000001</v>
      </c>
      <c r="D853" s="26">
        <v>-2.0040869999999999E-3</v>
      </c>
      <c r="E853" s="28">
        <f t="shared" si="39"/>
        <v>3.3162336033333334E-4</v>
      </c>
      <c r="F853" s="18">
        <f t="shared" si="40"/>
        <v>1.489247286081868</v>
      </c>
      <c r="G853" s="12">
        <f t="shared" si="41"/>
        <v>10.267948691718901</v>
      </c>
    </row>
    <row r="854" spans="1:7" x14ac:dyDescent="0.25">
      <c r="A854" s="24">
        <v>42.345703</v>
      </c>
      <c r="B854" s="23">
        <v>-42.156230999999998</v>
      </c>
      <c r="C854" s="25">
        <v>4.7192091999999999</v>
      </c>
      <c r="D854" s="26">
        <v>-2.0077466000000001E-3</v>
      </c>
      <c r="E854" s="28">
        <f t="shared" si="39"/>
        <v>3.322332936666667E-4</v>
      </c>
      <c r="F854" s="18">
        <f t="shared" si="40"/>
        <v>1.490971676838621</v>
      </c>
      <c r="G854" s="12">
        <f t="shared" si="41"/>
        <v>10.279837889691789</v>
      </c>
    </row>
    <row r="855" spans="1:7" x14ac:dyDescent="0.25">
      <c r="A855" s="24">
        <v>42.395508</v>
      </c>
      <c r="B855" s="23">
        <v>-42.206085000000002</v>
      </c>
      <c r="C855" s="25">
        <v>4.7191824999999996</v>
      </c>
      <c r="D855" s="26">
        <v>-2.0095465999999998E-3</v>
      </c>
      <c r="E855" s="28">
        <f t="shared" si="39"/>
        <v>3.3253329366666665E-4</v>
      </c>
      <c r="F855" s="18">
        <f t="shared" si="40"/>
        <v>1.4927349014014883</v>
      </c>
      <c r="G855" s="12">
        <f t="shared" si="41"/>
        <v>10.291994836031531</v>
      </c>
    </row>
    <row r="856" spans="1:7" x14ac:dyDescent="0.25">
      <c r="A856" s="24">
        <v>42.445312999999999</v>
      </c>
      <c r="B856" s="23">
        <v>-42.248016</v>
      </c>
      <c r="C856" s="25">
        <v>4.7191000000000001</v>
      </c>
      <c r="D856" s="26">
        <v>-2.0135461999999998E-3</v>
      </c>
      <c r="E856" s="28">
        <f t="shared" si="39"/>
        <v>3.3319989366666666E-4</v>
      </c>
      <c r="F856" s="18">
        <f t="shared" si="40"/>
        <v>1.4942179071612187</v>
      </c>
      <c r="G856" s="12">
        <f t="shared" si="41"/>
        <v>10.30221975112303</v>
      </c>
    </row>
    <row r="857" spans="1:7" x14ac:dyDescent="0.25">
      <c r="A857" s="24">
        <v>42.495117</v>
      </c>
      <c r="B857" s="23">
        <v>-42.310326000000003</v>
      </c>
      <c r="C857" s="25">
        <v>4.7190795000000003</v>
      </c>
      <c r="D857" s="26">
        <v>-2.0166811999999998E-3</v>
      </c>
      <c r="E857" s="28">
        <f t="shared" si="39"/>
        <v>3.3372239366666665E-4</v>
      </c>
      <c r="F857" s="18">
        <f t="shared" si="40"/>
        <v>1.4964216726065644</v>
      </c>
      <c r="G857" s="12">
        <f t="shared" si="41"/>
        <v>10.317414105165419</v>
      </c>
    </row>
    <row r="858" spans="1:7" x14ac:dyDescent="0.25">
      <c r="A858" s="24">
        <v>42.544922</v>
      </c>
      <c r="B858" s="23">
        <v>-42.348396000000001</v>
      </c>
      <c r="C858" s="25">
        <v>4.7190937999999996</v>
      </c>
      <c r="D858" s="26">
        <v>-2.0172833E-3</v>
      </c>
      <c r="E858" s="28">
        <f t="shared" si="39"/>
        <v>3.3382274366666672E-4</v>
      </c>
      <c r="F858" s="18">
        <f t="shared" si="40"/>
        <v>1.4977681234251219</v>
      </c>
      <c r="G858" s="12">
        <f t="shared" si="41"/>
        <v>10.326697511655448</v>
      </c>
    </row>
    <row r="859" spans="1:7" x14ac:dyDescent="0.25">
      <c r="A859" s="24">
        <v>42.594726999999999</v>
      </c>
      <c r="B859" s="23">
        <v>-42.389544999999998</v>
      </c>
      <c r="C859" s="25">
        <v>4.7189369000000001</v>
      </c>
      <c r="D859" s="26">
        <v>-2.0183623000000002E-3</v>
      </c>
      <c r="E859" s="28">
        <f t="shared" si="39"/>
        <v>3.3400257700000004E-4</v>
      </c>
      <c r="F859" s="18">
        <f t="shared" si="40"/>
        <v>1.4992234715925192</v>
      </c>
      <c r="G859" s="12">
        <f t="shared" si="41"/>
        <v>10.336731735287129</v>
      </c>
    </row>
    <row r="860" spans="1:7" x14ac:dyDescent="0.25">
      <c r="A860" s="24">
        <v>42.644531000000001</v>
      </c>
      <c r="B860" s="23">
        <v>-42.449241999999998</v>
      </c>
      <c r="C860" s="25">
        <v>4.7188572999999998</v>
      </c>
      <c r="D860" s="26">
        <v>-2.0209730000000001E-3</v>
      </c>
      <c r="E860" s="28">
        <f t="shared" si="39"/>
        <v>3.3443769366666673E-4</v>
      </c>
      <c r="F860" s="18">
        <f t="shared" si="40"/>
        <v>1.5013348210675763</v>
      </c>
      <c r="G860" s="12">
        <f t="shared" si="41"/>
        <v>10.351288906740644</v>
      </c>
    </row>
    <row r="861" spans="1:7" x14ac:dyDescent="0.25">
      <c r="A861" s="24">
        <v>42.694336</v>
      </c>
      <c r="B861" s="23">
        <v>-42.490971000000002</v>
      </c>
      <c r="C861" s="25">
        <v>4.7188239000000003</v>
      </c>
      <c r="D861" s="26">
        <v>-2.0233928E-3</v>
      </c>
      <c r="E861" s="28">
        <f t="shared" si="39"/>
        <v>3.3484099366666668E-4</v>
      </c>
      <c r="F861" s="18">
        <f t="shared" si="40"/>
        <v>1.5028106825387502</v>
      </c>
      <c r="G861" s="12">
        <f t="shared" si="41"/>
        <v>10.361464563935876</v>
      </c>
    </row>
    <row r="862" spans="1:7" x14ac:dyDescent="0.25">
      <c r="A862" s="24">
        <v>42.744140999999999</v>
      </c>
      <c r="B862" s="23">
        <v>-42.547790999999997</v>
      </c>
      <c r="C862" s="25">
        <v>4.7187896</v>
      </c>
      <c r="D862" s="26">
        <v>-2.0271181000000001E-3</v>
      </c>
      <c r="E862" s="28">
        <f t="shared" si="39"/>
        <v>3.3546187700000003E-4</v>
      </c>
      <c r="F862" s="18">
        <f t="shared" si="40"/>
        <v>1.5048202789535237</v>
      </c>
      <c r="G862" s="12">
        <f t="shared" si="41"/>
        <v>10.375320176144003</v>
      </c>
    </row>
    <row r="863" spans="1:7" x14ac:dyDescent="0.25">
      <c r="A863" s="24">
        <v>42.793945000000001</v>
      </c>
      <c r="B863" s="23">
        <v>-42.593226999999999</v>
      </c>
      <c r="C863" s="25">
        <v>4.7185949999999997</v>
      </c>
      <c r="D863" s="26">
        <v>-2.0292221999999999E-3</v>
      </c>
      <c r="E863" s="28">
        <f t="shared" si="39"/>
        <v>3.3581256033333334E-4</v>
      </c>
      <c r="F863" s="18">
        <f t="shared" si="40"/>
        <v>1.5064272487300401</v>
      </c>
      <c r="G863" s="12">
        <f t="shared" si="41"/>
        <v>10.386399788891074</v>
      </c>
    </row>
    <row r="864" spans="1:7" x14ac:dyDescent="0.25">
      <c r="A864" s="24">
        <v>42.84375</v>
      </c>
      <c r="B864" s="23">
        <v>-42.637844000000001</v>
      </c>
      <c r="C864" s="25">
        <v>4.7186608000000003</v>
      </c>
      <c r="D864" s="26">
        <v>-2.0327269999999998E-3</v>
      </c>
      <c r="E864" s="28">
        <f t="shared" si="39"/>
        <v>3.3639669366666668E-4</v>
      </c>
      <c r="F864" s="18">
        <f t="shared" si="40"/>
        <v>1.5080052523069136</v>
      </c>
      <c r="G864" s="12">
        <f t="shared" si="41"/>
        <v>10.397279687692379</v>
      </c>
    </row>
    <row r="865" spans="1:7" x14ac:dyDescent="0.25">
      <c r="A865" s="24">
        <v>42.893554999999999</v>
      </c>
      <c r="B865" s="23">
        <v>-42.674762999999999</v>
      </c>
      <c r="C865" s="25">
        <v>4.7186617999999996</v>
      </c>
      <c r="D865" s="26">
        <v>-2.0355044000000002E-3</v>
      </c>
      <c r="E865" s="28">
        <f t="shared" si="39"/>
        <v>3.3685959366666672E-4</v>
      </c>
      <c r="F865" s="18">
        <f t="shared" si="40"/>
        <v>1.5093109948278045</v>
      </c>
      <c r="G865" s="12">
        <f t="shared" si="41"/>
        <v>10.406282421714058</v>
      </c>
    </row>
    <row r="866" spans="1:7" x14ac:dyDescent="0.25">
      <c r="A866" s="24">
        <v>42.943359000000001</v>
      </c>
      <c r="B866" s="23">
        <v>-42.724803999999999</v>
      </c>
      <c r="C866" s="25">
        <v>4.7186159999999999</v>
      </c>
      <c r="D866" s="26">
        <v>-2.0373998999999999E-3</v>
      </c>
      <c r="E866" s="28">
        <f t="shared" si="39"/>
        <v>3.3717551033333337E-4</v>
      </c>
      <c r="F866" s="18">
        <f t="shared" si="40"/>
        <v>1.5110808331627517</v>
      </c>
      <c r="G866" s="12">
        <f t="shared" si="41"/>
        <v>10.418484968185494</v>
      </c>
    </row>
    <row r="867" spans="1:7" x14ac:dyDescent="0.25">
      <c r="A867" s="24">
        <v>42.993164</v>
      </c>
      <c r="B867" s="23">
        <v>-42.786743000000001</v>
      </c>
      <c r="C867" s="25">
        <v>4.7185854999999997</v>
      </c>
      <c r="D867" s="26">
        <v>-2.0403801000000001E-3</v>
      </c>
      <c r="E867" s="28">
        <f t="shared" si="39"/>
        <v>3.3767221033333339E-4</v>
      </c>
      <c r="F867" s="18">
        <f t="shared" si="40"/>
        <v>1.5132714771672338</v>
      </c>
      <c r="G867" s="12">
        <f t="shared" si="41"/>
        <v>10.433588853517406</v>
      </c>
    </row>
    <row r="868" spans="1:7" x14ac:dyDescent="0.25">
      <c r="A868" s="24">
        <v>43.042968999999999</v>
      </c>
      <c r="B868" s="23">
        <v>-42.830551</v>
      </c>
      <c r="C868" s="25">
        <v>4.7184910999999996</v>
      </c>
      <c r="D868" s="26">
        <v>-2.0415841E-3</v>
      </c>
      <c r="E868" s="28">
        <f t="shared" si="39"/>
        <v>3.3787287700000004E-4</v>
      </c>
      <c r="F868" s="18">
        <f t="shared" si="40"/>
        <v>1.5148208682221158</v>
      </c>
      <c r="G868" s="12">
        <f t="shared" si="41"/>
        <v>10.44427147688266</v>
      </c>
    </row>
    <row r="869" spans="1:7" x14ac:dyDescent="0.25">
      <c r="A869" s="24">
        <v>43.092773000000001</v>
      </c>
      <c r="B869" s="23">
        <v>-42.886772000000001</v>
      </c>
      <c r="C869" s="25">
        <v>4.7184472</v>
      </c>
      <c r="D869" s="26">
        <v>-2.0451248E-3</v>
      </c>
      <c r="E869" s="28">
        <f t="shared" si="39"/>
        <v>3.3846299366666668E-4</v>
      </c>
      <c r="F869" s="18">
        <f t="shared" si="40"/>
        <v>1.5168092793455756</v>
      </c>
      <c r="G869" s="12">
        <f t="shared" si="41"/>
        <v>10.45798102235878</v>
      </c>
    </row>
    <row r="870" spans="1:7" x14ac:dyDescent="0.25">
      <c r="A870" s="24">
        <v>43.142578</v>
      </c>
      <c r="B870" s="23">
        <v>-42.932651999999997</v>
      </c>
      <c r="C870" s="25">
        <v>4.7183342000000001</v>
      </c>
      <c r="D870" s="26">
        <v>-2.0467459999999999E-3</v>
      </c>
      <c r="E870" s="28">
        <f t="shared" si="39"/>
        <v>3.3873319366666666E-4</v>
      </c>
      <c r="F870" s="18">
        <f t="shared" si="40"/>
        <v>1.5184319524098102</v>
      </c>
      <c r="G870" s="12">
        <f t="shared" si="41"/>
        <v>10.469168904937256</v>
      </c>
    </row>
    <row r="871" spans="1:7" x14ac:dyDescent="0.25">
      <c r="A871" s="24">
        <v>43.192383</v>
      </c>
      <c r="B871" s="23">
        <v>-42.978301999999999</v>
      </c>
      <c r="C871" s="25">
        <v>4.7183751999999997</v>
      </c>
      <c r="D871" s="26">
        <v>-2.0490705999999998E-3</v>
      </c>
      <c r="E871" s="28">
        <f t="shared" si="39"/>
        <v>3.3912062699999998E-4</v>
      </c>
      <c r="F871" s="18">
        <f t="shared" si="40"/>
        <v>1.5200464908880649</v>
      </c>
      <c r="G871" s="12">
        <f t="shared" si="41"/>
        <v>10.480300701792256</v>
      </c>
    </row>
    <row r="872" spans="1:7" x14ac:dyDescent="0.25">
      <c r="A872" s="24">
        <v>43.242187999999999</v>
      </c>
      <c r="B872" s="23">
        <v>-43.048896999999997</v>
      </c>
      <c r="C872" s="25">
        <v>4.7183137000000004</v>
      </c>
      <c r="D872" s="26">
        <v>-2.0539045999999998E-3</v>
      </c>
      <c r="E872" s="28">
        <f t="shared" si="39"/>
        <v>3.3992629366666667E-4</v>
      </c>
      <c r="F872" s="18">
        <f t="shared" si="40"/>
        <v>1.5225432782675252</v>
      </c>
      <c r="G872" s="12">
        <f t="shared" si="41"/>
        <v>10.497515361134614</v>
      </c>
    </row>
    <row r="873" spans="1:7" x14ac:dyDescent="0.25">
      <c r="A873" s="24">
        <v>43.291992</v>
      </c>
      <c r="B873" s="23">
        <v>-43.104736000000003</v>
      </c>
      <c r="C873" s="25">
        <v>4.7182164000000002</v>
      </c>
      <c r="D873" s="26">
        <v>-2.0540238000000001E-3</v>
      </c>
      <c r="E873" s="28">
        <f t="shared" si="39"/>
        <v>3.399461603333334E-4</v>
      </c>
      <c r="F873" s="18">
        <f t="shared" si="40"/>
        <v>1.5245181789047051</v>
      </c>
      <c r="G873" s="12">
        <f t="shared" si="41"/>
        <v>10.511131755539571</v>
      </c>
    </row>
    <row r="874" spans="1:7" x14ac:dyDescent="0.25">
      <c r="A874" s="24">
        <v>43.341797</v>
      </c>
      <c r="B874" s="23">
        <v>-43.140037999999997</v>
      </c>
      <c r="C874" s="25">
        <v>4.7182069000000002</v>
      </c>
      <c r="D874" s="26">
        <v>-2.0567774999999998E-3</v>
      </c>
      <c r="E874" s="28">
        <f t="shared" si="39"/>
        <v>3.4040511033333335E-4</v>
      </c>
      <c r="F874" s="18">
        <f t="shared" si="40"/>
        <v>1.5257667317493782</v>
      </c>
      <c r="G874" s="12">
        <f t="shared" si="41"/>
        <v>10.519740182540122</v>
      </c>
    </row>
    <row r="875" spans="1:7" x14ac:dyDescent="0.25">
      <c r="A875" s="24">
        <v>43.391601999999999</v>
      </c>
      <c r="B875" s="23">
        <v>-43.182720000000003</v>
      </c>
      <c r="C875" s="25">
        <v>4.7181568</v>
      </c>
      <c r="D875" s="26">
        <v>-2.0593524000000001E-3</v>
      </c>
      <c r="E875" s="28">
        <f t="shared" si="39"/>
        <v>3.4083426033333338E-4</v>
      </c>
      <c r="F875" s="18">
        <f t="shared" si="40"/>
        <v>1.5272762987007225</v>
      </c>
      <c r="G875" s="12">
        <f t="shared" si="41"/>
        <v>10.530148229711319</v>
      </c>
    </row>
    <row r="876" spans="1:7" x14ac:dyDescent="0.25">
      <c r="A876" s="24">
        <v>43.441406000000001</v>
      </c>
      <c r="B876" s="23">
        <v>-43.221499999999999</v>
      </c>
      <c r="C876" s="25">
        <v>4.7181606</v>
      </c>
      <c r="D876" s="26">
        <v>-2.0614148E-3</v>
      </c>
      <c r="E876" s="28">
        <f t="shared" si="39"/>
        <v>3.4117799366666671E-4</v>
      </c>
      <c r="F876" s="18">
        <f t="shared" si="40"/>
        <v>1.5286478606325231</v>
      </c>
      <c r="G876" s="12">
        <f t="shared" si="41"/>
        <v>10.539604770391206</v>
      </c>
    </row>
    <row r="877" spans="1:7" x14ac:dyDescent="0.25">
      <c r="A877" s="24">
        <v>43.491211</v>
      </c>
      <c r="B877" s="23">
        <v>-43.284942999999998</v>
      </c>
      <c r="C877" s="25">
        <v>4.7179922999999997</v>
      </c>
      <c r="D877" s="26">
        <v>-2.0639179000000001E-3</v>
      </c>
      <c r="E877" s="28">
        <f t="shared" si="39"/>
        <v>3.4159517700000004E-4</v>
      </c>
      <c r="F877" s="18">
        <f t="shared" si="40"/>
        <v>1.5308916977557629</v>
      </c>
      <c r="G877" s="12">
        <f t="shared" si="41"/>
        <v>10.555075407584454</v>
      </c>
    </row>
    <row r="878" spans="1:7" x14ac:dyDescent="0.25">
      <c r="A878" s="24">
        <v>43.541015999999999</v>
      </c>
      <c r="B878" s="23">
        <v>-43.338298999999999</v>
      </c>
      <c r="C878" s="25">
        <v>4.7179641999999999</v>
      </c>
      <c r="D878" s="26">
        <v>-2.0658018000000002E-3</v>
      </c>
      <c r="E878" s="28">
        <f t="shared" si="39"/>
        <v>3.4190916033333341E-4</v>
      </c>
      <c r="F878" s="18">
        <f t="shared" si="40"/>
        <v>1.5327787802321211</v>
      </c>
      <c r="G878" s="12">
        <f t="shared" si="41"/>
        <v>10.568086320026849</v>
      </c>
    </row>
    <row r="879" spans="1:7" x14ac:dyDescent="0.25">
      <c r="A879" s="24">
        <v>43.590820000000001</v>
      </c>
      <c r="B879" s="23">
        <v>-43.386650000000003</v>
      </c>
      <c r="C879" s="25">
        <v>4.7179327000000004</v>
      </c>
      <c r="D879" s="26">
        <v>-2.0680962999999998E-3</v>
      </c>
      <c r="E879" s="28">
        <f t="shared" si="39"/>
        <v>3.4229157700000002E-4</v>
      </c>
      <c r="F879" s="18">
        <f t="shared" si="40"/>
        <v>1.5344888470439959</v>
      </c>
      <c r="G879" s="12">
        <f t="shared" si="41"/>
        <v>10.579876758356228</v>
      </c>
    </row>
    <row r="880" spans="1:7" x14ac:dyDescent="0.25">
      <c r="A880" s="24">
        <v>43.640625</v>
      </c>
      <c r="B880" s="23">
        <v>-43.422386000000003</v>
      </c>
      <c r="C880" s="25">
        <v>4.7179232000000004</v>
      </c>
      <c r="D880" s="26">
        <v>-2.0744621E-3</v>
      </c>
      <c r="E880" s="28">
        <f t="shared" si="39"/>
        <v>3.433525436666667E-4</v>
      </c>
      <c r="F880" s="18">
        <f t="shared" si="40"/>
        <v>1.5357527494987364</v>
      </c>
      <c r="G880" s="12">
        <f t="shared" si="41"/>
        <v>10.588591016678468</v>
      </c>
    </row>
    <row r="881" spans="1:7" x14ac:dyDescent="0.25">
      <c r="A881" s="24">
        <v>43.690429999999999</v>
      </c>
      <c r="B881" s="23">
        <v>-43.470753000000002</v>
      </c>
      <c r="C881" s="25">
        <v>4.7178297000000002</v>
      </c>
      <c r="D881" s="26">
        <v>-2.0764528000000002E-3</v>
      </c>
      <c r="E881" s="28">
        <f t="shared" si="39"/>
        <v>3.4368432700000007E-4</v>
      </c>
      <c r="F881" s="18">
        <f t="shared" si="40"/>
        <v>1.5374633821948531</v>
      </c>
      <c r="G881" s="12">
        <f t="shared" si="41"/>
        <v>10.600385356623391</v>
      </c>
    </row>
    <row r="882" spans="1:7" x14ac:dyDescent="0.25">
      <c r="A882" s="24">
        <v>43.740234000000001</v>
      </c>
      <c r="B882" s="23">
        <v>-43.521633000000001</v>
      </c>
      <c r="C882" s="25">
        <v>4.7178664000000001</v>
      </c>
      <c r="D882" s="26">
        <v>-2.0786344999999999E-3</v>
      </c>
      <c r="E882" s="28">
        <f t="shared" si="39"/>
        <v>3.4404794366666667E-4</v>
      </c>
      <c r="F882" s="18">
        <f t="shared" si="40"/>
        <v>1.5392628940847455</v>
      </c>
      <c r="G882" s="12">
        <f t="shared" si="41"/>
        <v>10.612792494060026</v>
      </c>
    </row>
    <row r="883" spans="1:7" x14ac:dyDescent="0.25">
      <c r="A883" s="24">
        <v>43.790039</v>
      </c>
      <c r="B883" s="23">
        <v>-43.572913999999997</v>
      </c>
      <c r="C883" s="25">
        <v>4.7177876999999997</v>
      </c>
      <c r="D883" s="26">
        <v>-2.0793617999999999E-3</v>
      </c>
      <c r="E883" s="28">
        <f t="shared" si="39"/>
        <v>3.4416916033333332E-4</v>
      </c>
      <c r="F883" s="18">
        <f t="shared" si="40"/>
        <v>1.5410765884484554</v>
      </c>
      <c r="G883" s="12">
        <f t="shared" si="41"/>
        <v>10.625297415736283</v>
      </c>
    </row>
    <row r="884" spans="1:7" x14ac:dyDescent="0.25">
      <c r="A884" s="24">
        <v>43.839843999999999</v>
      </c>
      <c r="B884" s="23">
        <v>-43.627383999999999</v>
      </c>
      <c r="C884" s="25">
        <v>4.7177791999999998</v>
      </c>
      <c r="D884" s="26">
        <v>-2.0822941000000002E-3</v>
      </c>
      <c r="E884" s="28">
        <f t="shared" si="39"/>
        <v>3.4465787700000008E-4</v>
      </c>
      <c r="F884" s="18">
        <f t="shared" si="40"/>
        <v>1.5430030706151701</v>
      </c>
      <c r="G884" s="12">
        <f t="shared" si="41"/>
        <v>10.638579978161077</v>
      </c>
    </row>
    <row r="885" spans="1:7" x14ac:dyDescent="0.25">
      <c r="A885" s="24">
        <v>43.889648000000001</v>
      </c>
      <c r="B885" s="23">
        <v>-43.655208999999999</v>
      </c>
      <c r="C885" s="25">
        <v>4.7176641999999998</v>
      </c>
      <c r="D885" s="26">
        <v>-2.0854175000000002E-3</v>
      </c>
      <c r="E885" s="28">
        <f t="shared" si="39"/>
        <v>3.4517844366666674E-4</v>
      </c>
      <c r="F885" s="18">
        <f t="shared" si="40"/>
        <v>1.5439871786799551</v>
      </c>
      <c r="G885" s="12">
        <f t="shared" si="41"/>
        <v>10.645365131446736</v>
      </c>
    </row>
    <row r="886" spans="1:7" x14ac:dyDescent="0.25">
      <c r="A886" s="24">
        <v>43.939453</v>
      </c>
      <c r="B886" s="23">
        <v>-43.710448999999997</v>
      </c>
      <c r="C886" s="25">
        <v>4.7176885999999998</v>
      </c>
      <c r="D886" s="26">
        <v>-2.0878136000000002E-3</v>
      </c>
      <c r="E886" s="28">
        <f t="shared" si="39"/>
        <v>3.4557779366666675E-4</v>
      </c>
      <c r="F886" s="18">
        <f t="shared" si="40"/>
        <v>1.5459408940258208</v>
      </c>
      <c r="G886" s="12">
        <f t="shared" si="41"/>
        <v>10.658835459119686</v>
      </c>
    </row>
    <row r="887" spans="1:7" x14ac:dyDescent="0.25">
      <c r="A887" s="24">
        <v>43.989258</v>
      </c>
      <c r="B887" s="23">
        <v>-43.775348999999999</v>
      </c>
      <c r="C887" s="25">
        <v>4.7176204000000004</v>
      </c>
      <c r="D887" s="26">
        <v>-2.0894049999999999E-3</v>
      </c>
      <c r="E887" s="28">
        <f t="shared" si="39"/>
        <v>3.4584302700000003E-4</v>
      </c>
      <c r="F887" s="18">
        <f t="shared" si="40"/>
        <v>1.5482362619828571</v>
      </c>
      <c r="G887" s="12">
        <f t="shared" si="41"/>
        <v>10.674661387178602</v>
      </c>
    </row>
    <row r="888" spans="1:7" x14ac:dyDescent="0.25">
      <c r="A888" s="24">
        <v>44.039062999999999</v>
      </c>
      <c r="B888" s="23">
        <v>-43.81176</v>
      </c>
      <c r="C888" s="25">
        <v>4.7175808000000004</v>
      </c>
      <c r="D888" s="26">
        <v>-2.0906866999999998E-3</v>
      </c>
      <c r="E888" s="28">
        <f t="shared" si="39"/>
        <v>3.4605664366666665E-4</v>
      </c>
      <c r="F888" s="18">
        <f t="shared" si="40"/>
        <v>1.5495240376790615</v>
      </c>
      <c r="G888" s="12">
        <f t="shared" si="41"/>
        <v>10.683540244906693</v>
      </c>
    </row>
    <row r="889" spans="1:7" x14ac:dyDescent="0.25">
      <c r="A889" s="24">
        <v>44.088867</v>
      </c>
      <c r="B889" s="23">
        <v>-43.876559999999998</v>
      </c>
      <c r="C889" s="25">
        <v>4.7175446000000001</v>
      </c>
      <c r="D889" s="26">
        <v>-2.0943521999999999E-3</v>
      </c>
      <c r="E889" s="28">
        <f t="shared" si="39"/>
        <v>3.4666756033333333E-4</v>
      </c>
      <c r="F889" s="18">
        <f t="shared" si="40"/>
        <v>1.5518158688595847</v>
      </c>
      <c r="G889" s="12">
        <f t="shared" si="41"/>
        <v>10.699341787868445</v>
      </c>
    </row>
    <row r="890" spans="1:7" x14ac:dyDescent="0.25">
      <c r="A890" s="24">
        <v>44.138672</v>
      </c>
      <c r="B890" s="23">
        <v>-43.921275999999999</v>
      </c>
      <c r="C890" s="25">
        <v>4.7175450000000003</v>
      </c>
      <c r="D890" s="26">
        <v>-2.0982205999999998E-3</v>
      </c>
      <c r="E890" s="28">
        <f t="shared" si="39"/>
        <v>3.4731229366666668E-4</v>
      </c>
      <c r="F890" s="18">
        <f t="shared" si="40"/>
        <v>1.5533973738452063</v>
      </c>
      <c r="G890" s="12">
        <f t="shared" si="41"/>
        <v>10.710245827915941</v>
      </c>
    </row>
    <row r="891" spans="1:7" x14ac:dyDescent="0.25">
      <c r="A891" s="24">
        <v>44.188476999999999</v>
      </c>
      <c r="B891" s="23">
        <v>-43.967086999999999</v>
      </c>
      <c r="C891" s="25">
        <v>4.7173885999999996</v>
      </c>
      <c r="D891" s="26">
        <v>-2.0993173E-3</v>
      </c>
      <c r="E891" s="28">
        <f t="shared" si="39"/>
        <v>3.4749507700000004E-4</v>
      </c>
      <c r="F891" s="18">
        <f t="shared" si="40"/>
        <v>1.555017606533647</v>
      </c>
      <c r="G891" s="12">
        <f t="shared" si="41"/>
        <v>10.721416884777371</v>
      </c>
    </row>
    <row r="892" spans="1:7" x14ac:dyDescent="0.25">
      <c r="A892" s="24">
        <v>44.238281000000001</v>
      </c>
      <c r="B892" s="23">
        <v>-44.002944999999997</v>
      </c>
      <c r="C892" s="25">
        <v>4.7174287000000001</v>
      </c>
      <c r="D892" s="26">
        <v>-2.1005808000000002E-3</v>
      </c>
      <c r="E892" s="28">
        <f t="shared" si="39"/>
        <v>3.4770566033333339E-4</v>
      </c>
      <c r="F892" s="18">
        <f t="shared" si="40"/>
        <v>1.5562858238557333</v>
      </c>
      <c r="G892" s="12">
        <f t="shared" si="41"/>
        <v>10.730160892918152</v>
      </c>
    </row>
    <row r="893" spans="1:7" x14ac:dyDescent="0.25">
      <c r="A893" s="24">
        <v>44.288086</v>
      </c>
      <c r="B893" s="23">
        <v>-44.068469999999998</v>
      </c>
      <c r="C893" s="25">
        <v>4.7173509999999998</v>
      </c>
      <c r="D893" s="26">
        <v>-2.1030067E-3</v>
      </c>
      <c r="E893" s="28">
        <f t="shared" si="39"/>
        <v>3.4810997700000004E-4</v>
      </c>
      <c r="F893" s="18">
        <f t="shared" si="40"/>
        <v>1.5586032966659771</v>
      </c>
      <c r="G893" s="12">
        <f t="shared" si="41"/>
        <v>10.746139227834336</v>
      </c>
    </row>
    <row r="894" spans="1:7" x14ac:dyDescent="0.25">
      <c r="A894" s="24">
        <v>44.337890999999999</v>
      </c>
      <c r="B894" s="23">
        <v>-44.119427000000002</v>
      </c>
      <c r="C894" s="25">
        <v>4.7172932999999997</v>
      </c>
      <c r="D894" s="26">
        <v>-2.1052659000000001E-3</v>
      </c>
      <c r="E894" s="28">
        <f t="shared" si="39"/>
        <v>3.4848651033333338E-4</v>
      </c>
      <c r="F894" s="18">
        <f t="shared" si="40"/>
        <v>1.5604055318737846</v>
      </c>
      <c r="G894" s="12">
        <f t="shared" si="41"/>
        <v>10.758565141795787</v>
      </c>
    </row>
    <row r="895" spans="1:7" x14ac:dyDescent="0.25">
      <c r="A895" s="24">
        <v>44.387695000000001</v>
      </c>
      <c r="B895" s="23">
        <v>-44.159160999999997</v>
      </c>
      <c r="C895" s="25">
        <v>4.7172318000000004</v>
      </c>
      <c r="D895" s="26">
        <v>-2.1075249999999998E-3</v>
      </c>
      <c r="E895" s="28">
        <f t="shared" si="39"/>
        <v>3.4886302699999998E-4</v>
      </c>
      <c r="F895" s="18">
        <f t="shared" si="40"/>
        <v>1.5618108346535209</v>
      </c>
      <c r="G895" s="12">
        <f t="shared" si="41"/>
        <v>10.768254316302611</v>
      </c>
    </row>
    <row r="896" spans="1:7" x14ac:dyDescent="0.25">
      <c r="A896" s="24">
        <v>44.4375</v>
      </c>
      <c r="B896" s="23">
        <v>-44.218094000000001</v>
      </c>
      <c r="C896" s="25">
        <v>4.7171025000000002</v>
      </c>
      <c r="D896" s="26">
        <v>-2.1115957999999998E-3</v>
      </c>
      <c r="E896" s="28">
        <f t="shared" si="39"/>
        <v>3.4954149366666666E-4</v>
      </c>
      <c r="F896" s="18">
        <f t="shared" si="40"/>
        <v>1.5638951631560176</v>
      </c>
      <c r="G896" s="12">
        <f t="shared" si="41"/>
        <v>10.782625185613799</v>
      </c>
    </row>
    <row r="897" spans="1:7" x14ac:dyDescent="0.25">
      <c r="A897" s="24">
        <v>44.487304999999999</v>
      </c>
      <c r="B897" s="23">
        <v>-44.258381</v>
      </c>
      <c r="C897" s="25">
        <v>4.7171731000000001</v>
      </c>
      <c r="D897" s="26">
        <v>-2.1129728000000001E-3</v>
      </c>
      <c r="E897" s="28">
        <f t="shared" si="39"/>
        <v>3.497709936666667E-4</v>
      </c>
      <c r="F897" s="18">
        <f t="shared" si="40"/>
        <v>1.5653200243098715</v>
      </c>
      <c r="G897" s="12">
        <f t="shared" si="41"/>
        <v>10.792449209707936</v>
      </c>
    </row>
    <row r="898" spans="1:7" x14ac:dyDescent="0.25">
      <c r="A898" s="24">
        <v>44.537109000000001</v>
      </c>
      <c r="B898" s="23">
        <v>-44.296813999999998</v>
      </c>
      <c r="C898" s="25">
        <v>4.7170196000000004</v>
      </c>
      <c r="D898" s="26">
        <v>-2.1151659999999999E-3</v>
      </c>
      <c r="E898" s="28">
        <f t="shared" si="39"/>
        <v>3.5013652700000003E-4</v>
      </c>
      <c r="F898" s="18">
        <f t="shared" si="40"/>
        <v>1.5666793136271717</v>
      </c>
      <c r="G898" s="12">
        <f t="shared" si="41"/>
        <v>10.801821134100667</v>
      </c>
    </row>
    <row r="899" spans="1:7" x14ac:dyDescent="0.25">
      <c r="A899" s="24">
        <v>44.586914</v>
      </c>
      <c r="B899" s="23">
        <v>-44.354660000000003</v>
      </c>
      <c r="C899" s="25">
        <v>4.7169942999999996</v>
      </c>
      <c r="D899" s="26">
        <v>-2.1166980999999998E-3</v>
      </c>
      <c r="E899" s="28">
        <f t="shared" si="39"/>
        <v>3.5039187699999999E-4</v>
      </c>
      <c r="F899" s="18">
        <f t="shared" si="40"/>
        <v>1.5687251973689704</v>
      </c>
      <c r="G899" s="12">
        <f t="shared" si="41"/>
        <v>10.81592693740569</v>
      </c>
    </row>
    <row r="900" spans="1:7" x14ac:dyDescent="0.25">
      <c r="A900" s="24">
        <v>44.636718999999999</v>
      </c>
      <c r="B900" s="23">
        <v>-44.400249000000002</v>
      </c>
      <c r="C900" s="25">
        <v>4.7169565999999996</v>
      </c>
      <c r="D900" s="26">
        <v>-2.1212577999999999E-3</v>
      </c>
      <c r="E900" s="28">
        <f t="shared" si="39"/>
        <v>3.5115182700000002E-4</v>
      </c>
      <c r="F900" s="18">
        <f t="shared" si="40"/>
        <v>1.5703375784135518</v>
      </c>
      <c r="G900" s="12">
        <f t="shared" si="41"/>
        <v>10.82704385935142</v>
      </c>
    </row>
    <row r="901" spans="1:7" x14ac:dyDescent="0.25">
      <c r="A901" s="24">
        <v>44.686523000000001</v>
      </c>
      <c r="B901" s="23">
        <v>-44.452427</v>
      </c>
      <c r="C901" s="25">
        <v>4.7169685000000001</v>
      </c>
      <c r="D901" s="26">
        <v>-2.1237968000000001E-3</v>
      </c>
      <c r="E901" s="28">
        <f t="shared" ref="E901:E964" si="42" xml:space="preserve"> (delta_0 - D901) / L</f>
        <v>3.515749936666667E-4</v>
      </c>
      <c r="F901" s="18">
        <f t="shared" ref="F901:F964" si="43" xml:space="preserve"> -B901 / A_6x12_in2</f>
        <v>1.572182997662585</v>
      </c>
      <c r="G901" s="12">
        <f t="shared" ref="G901:G964" si="44" xml:space="preserve"> -B901 * kip_to_N / A_6x12_mm2</f>
        <v>10.839767515349234</v>
      </c>
    </row>
    <row r="902" spans="1:7" x14ac:dyDescent="0.25">
      <c r="A902" s="24">
        <v>44.736328</v>
      </c>
      <c r="B902" s="23">
        <v>-44.514899999999997</v>
      </c>
      <c r="C902" s="25">
        <v>4.7168311999999997</v>
      </c>
      <c r="D902" s="26">
        <v>-2.1296083E-3</v>
      </c>
      <c r="E902" s="28">
        <f t="shared" si="42"/>
        <v>3.52543577E-4</v>
      </c>
      <c r="F902" s="18">
        <f t="shared" si="43"/>
        <v>1.574392528053647</v>
      </c>
      <c r="G902" s="12">
        <f t="shared" si="44"/>
        <v>10.855001617099997</v>
      </c>
    </row>
    <row r="903" spans="1:7" x14ac:dyDescent="0.25">
      <c r="A903" s="24">
        <v>44.786133</v>
      </c>
      <c r="B903" s="23">
        <v>-44.559134999999998</v>
      </c>
      <c r="C903" s="25">
        <v>4.7168207000000004</v>
      </c>
      <c r="D903" s="26">
        <v>-2.1295308E-3</v>
      </c>
      <c r="E903" s="28">
        <f t="shared" si="42"/>
        <v>3.5253066033333336E-4</v>
      </c>
      <c r="F903" s="18">
        <f t="shared" si="43"/>
        <v>1.5759570211442404</v>
      </c>
      <c r="G903" s="12">
        <f t="shared" si="44"/>
        <v>10.865788364830136</v>
      </c>
    </row>
    <row r="904" spans="1:7" x14ac:dyDescent="0.25">
      <c r="A904" s="24">
        <v>44.835937999999999</v>
      </c>
      <c r="B904" s="23">
        <v>-44.611438999999997</v>
      </c>
      <c r="C904" s="25">
        <v>4.7168273999999997</v>
      </c>
      <c r="D904" s="26">
        <v>-2.1328508999999998E-3</v>
      </c>
      <c r="E904" s="28">
        <f t="shared" si="42"/>
        <v>3.5308401033333335E-4</v>
      </c>
      <c r="F904" s="18">
        <f t="shared" si="43"/>
        <v>1.5778068967316801</v>
      </c>
      <c r="G904" s="12">
        <f t="shared" si="44"/>
        <v>10.878542746050377</v>
      </c>
    </row>
    <row r="905" spans="1:7" x14ac:dyDescent="0.25">
      <c r="A905" s="24">
        <v>44.885742</v>
      </c>
      <c r="B905" s="23">
        <v>-44.650646000000002</v>
      </c>
      <c r="C905" s="25">
        <v>4.7167510999999998</v>
      </c>
      <c r="D905" s="26">
        <v>-2.1327019000000002E-3</v>
      </c>
      <c r="E905" s="28">
        <f t="shared" si="42"/>
        <v>3.5305917700000007E-4</v>
      </c>
      <c r="F905" s="18">
        <f t="shared" si="43"/>
        <v>1.5791935606991923</v>
      </c>
      <c r="G905" s="12">
        <f t="shared" si="44"/>
        <v>10.888103411095152</v>
      </c>
    </row>
    <row r="906" spans="1:7" x14ac:dyDescent="0.25">
      <c r="A906" s="24">
        <v>44.935547</v>
      </c>
      <c r="B906" s="23">
        <v>-44.702713000000003</v>
      </c>
      <c r="C906" s="25">
        <v>4.7167500999999996</v>
      </c>
      <c r="D906" s="26">
        <v>-2.1368264999999998E-3</v>
      </c>
      <c r="E906" s="28">
        <f t="shared" si="42"/>
        <v>3.5374661033333335E-4</v>
      </c>
      <c r="F906" s="18">
        <f t="shared" si="43"/>
        <v>1.5810350541262956</v>
      </c>
      <c r="G906" s="12">
        <f t="shared" si="44"/>
        <v>10.900799999635113</v>
      </c>
    </row>
    <row r="907" spans="1:7" x14ac:dyDescent="0.25">
      <c r="A907" s="24">
        <v>44.985351999999999</v>
      </c>
      <c r="B907" s="23">
        <v>-44.748641999999997</v>
      </c>
      <c r="C907" s="25">
        <v>4.7167152999999997</v>
      </c>
      <c r="D907" s="26">
        <v>-2.1390198000000001E-3</v>
      </c>
      <c r="E907" s="28">
        <f t="shared" si="42"/>
        <v>3.5411216033333338E-4</v>
      </c>
      <c r="F907" s="18">
        <f t="shared" si="43"/>
        <v>1.5826594602110216</v>
      </c>
      <c r="G907" s="12">
        <f t="shared" si="44"/>
        <v>10.911999830911197</v>
      </c>
    </row>
    <row r="908" spans="1:7" x14ac:dyDescent="0.25">
      <c r="A908" s="24">
        <v>45.035156000000001</v>
      </c>
      <c r="B908" s="23">
        <v>-44.805618000000003</v>
      </c>
      <c r="C908" s="25">
        <v>4.7166104000000004</v>
      </c>
      <c r="D908" s="26">
        <v>-2.1416487000000001E-3</v>
      </c>
      <c r="E908" s="28">
        <f t="shared" si="42"/>
        <v>3.5455031033333338E-4</v>
      </c>
      <c r="F908" s="18">
        <f t="shared" si="43"/>
        <v>1.5846745739971559</v>
      </c>
      <c r="G908" s="12">
        <f t="shared" si="44"/>
        <v>10.925893483870901</v>
      </c>
    </row>
    <row r="909" spans="1:7" x14ac:dyDescent="0.25">
      <c r="A909" s="24">
        <v>45.084961</v>
      </c>
      <c r="B909" s="23">
        <v>-44.862309000000003</v>
      </c>
      <c r="C909" s="25">
        <v>4.7165613000000004</v>
      </c>
      <c r="D909" s="26">
        <v>-2.1465539000000001E-3</v>
      </c>
      <c r="E909" s="28">
        <f t="shared" si="42"/>
        <v>3.5536784366666673E-4</v>
      </c>
      <c r="F909" s="18">
        <f t="shared" si="43"/>
        <v>1.5866796079702277</v>
      </c>
      <c r="G909" s="12">
        <f t="shared" si="44"/>
        <v>10.939717639303689</v>
      </c>
    </row>
    <row r="910" spans="1:7" x14ac:dyDescent="0.25">
      <c r="A910" s="24">
        <v>45.134765999999999</v>
      </c>
      <c r="B910" s="23">
        <v>-44.908096</v>
      </c>
      <c r="C910" s="25">
        <v>4.7165455999999999</v>
      </c>
      <c r="D910" s="26">
        <v>-2.1487654000000001E-3</v>
      </c>
      <c r="E910" s="28">
        <f t="shared" si="42"/>
        <v>3.5573642700000003E-4</v>
      </c>
      <c r="F910" s="18">
        <f t="shared" si="43"/>
        <v>1.5882989918323052</v>
      </c>
      <c r="G910" s="12">
        <f t="shared" si="44"/>
        <v>10.950882843741802</v>
      </c>
    </row>
    <row r="911" spans="1:7" x14ac:dyDescent="0.25">
      <c r="A911" s="24">
        <v>45.184570000000001</v>
      </c>
      <c r="B911" s="23">
        <v>-44.954608999999998</v>
      </c>
      <c r="C911" s="25">
        <v>4.7165451000000003</v>
      </c>
      <c r="D911" s="26">
        <v>-2.1495162999999999E-3</v>
      </c>
      <c r="E911" s="28">
        <f t="shared" si="42"/>
        <v>3.5586157699999998E-4</v>
      </c>
      <c r="F911" s="18">
        <f t="shared" si="43"/>
        <v>1.589944052691868</v>
      </c>
      <c r="G911" s="12">
        <f t="shared" si="44"/>
        <v>10.96222508398532</v>
      </c>
    </row>
    <row r="912" spans="1:7" x14ac:dyDescent="0.25">
      <c r="A912" s="24">
        <v>45.234375</v>
      </c>
      <c r="B912" s="23">
        <v>-44.995376999999998</v>
      </c>
      <c r="C912" s="25">
        <v>4.7164492999999998</v>
      </c>
      <c r="D912" s="26">
        <v>-2.1547735999999998E-3</v>
      </c>
      <c r="E912" s="28">
        <f t="shared" si="42"/>
        <v>3.5673779366666666E-4</v>
      </c>
      <c r="F912" s="18">
        <f t="shared" si="43"/>
        <v>1.5913859257407503</v>
      </c>
      <c r="G912" s="12">
        <f t="shared" si="44"/>
        <v>10.97216640039681</v>
      </c>
    </row>
    <row r="913" spans="1:7" x14ac:dyDescent="0.25">
      <c r="A913" s="24">
        <v>45.284179999999999</v>
      </c>
      <c r="B913" s="23">
        <v>-45.056041999999998</v>
      </c>
      <c r="C913" s="25">
        <v>4.7164134999999998</v>
      </c>
      <c r="D913" s="26">
        <v>-2.1574795000000001E-3</v>
      </c>
      <c r="E913" s="28">
        <f t="shared" si="42"/>
        <v>3.5718877700000002E-4</v>
      </c>
      <c r="F913" s="18">
        <f t="shared" si="43"/>
        <v>1.5935315112124546</v>
      </c>
      <c r="G913" s="12">
        <f t="shared" si="44"/>
        <v>10.986959619590865</v>
      </c>
    </row>
    <row r="914" spans="1:7" x14ac:dyDescent="0.25">
      <c r="A914" s="24">
        <v>45.333984000000001</v>
      </c>
      <c r="B914" s="23">
        <v>-45.099651000000001</v>
      </c>
      <c r="C914" s="25">
        <v>4.7164263999999996</v>
      </c>
      <c r="D914" s="26">
        <v>-2.1585700999999999E-3</v>
      </c>
      <c r="E914" s="28">
        <f t="shared" si="42"/>
        <v>3.5737054366666667E-4</v>
      </c>
      <c r="F914" s="18">
        <f t="shared" si="43"/>
        <v>1.5950738640820759</v>
      </c>
      <c r="G914" s="12">
        <f t="shared" si="44"/>
        <v>10.997593716612764</v>
      </c>
    </row>
    <row r="915" spans="1:7" x14ac:dyDescent="0.25">
      <c r="A915" s="24">
        <v>45.383789</v>
      </c>
      <c r="B915" s="23">
        <v>-45.171871000000003</v>
      </c>
      <c r="C915" s="25">
        <v>4.7163199999999996</v>
      </c>
      <c r="D915" s="26">
        <v>-2.1619082000000002E-3</v>
      </c>
      <c r="E915" s="28">
        <f t="shared" si="42"/>
        <v>3.5792689366666671E-4</v>
      </c>
      <c r="F915" s="18">
        <f t="shared" si="43"/>
        <v>1.5976281240798751</v>
      </c>
      <c r="G915" s="12">
        <f t="shared" si="44"/>
        <v>11.015204633784025</v>
      </c>
    </row>
    <row r="916" spans="1:7" x14ac:dyDescent="0.25">
      <c r="A916" s="24">
        <v>45.433593999999999</v>
      </c>
      <c r="B916" s="23">
        <v>-45.207199000000003</v>
      </c>
      <c r="C916" s="25">
        <v>4.7161770000000001</v>
      </c>
      <c r="D916" s="26">
        <v>-2.1640003999999998E-3</v>
      </c>
      <c r="E916" s="28">
        <f t="shared" si="42"/>
        <v>3.5827559366666668E-4</v>
      </c>
      <c r="F916" s="18">
        <f t="shared" si="43"/>
        <v>1.5988775964864419</v>
      </c>
      <c r="G916" s="12">
        <f t="shared" si="44"/>
        <v>11.02381940090984</v>
      </c>
    </row>
    <row r="917" spans="1:7" x14ac:dyDescent="0.25">
      <c r="A917" s="24">
        <v>45.483398000000001</v>
      </c>
      <c r="B917" s="23">
        <v>-45.255695000000003</v>
      </c>
      <c r="C917" s="25">
        <v>4.7161974999999998</v>
      </c>
      <c r="D917" s="26">
        <v>-2.1676658999999999E-3</v>
      </c>
      <c r="E917" s="28">
        <f t="shared" si="42"/>
        <v>3.5888651033333336E-4</v>
      </c>
      <c r="F917" s="18">
        <f t="shared" si="43"/>
        <v>1.6005927916242606</v>
      </c>
      <c r="G917" s="12">
        <f t="shared" si="44"/>
        <v>11.035645197630103</v>
      </c>
    </row>
    <row r="918" spans="1:7" x14ac:dyDescent="0.25">
      <c r="A918" s="24">
        <v>45.533203</v>
      </c>
      <c r="B918" s="23">
        <v>-45.301513999999997</v>
      </c>
      <c r="C918" s="25">
        <v>4.7161336</v>
      </c>
      <c r="D918" s="26">
        <v>-2.1699903999999998E-3</v>
      </c>
      <c r="E918" s="28">
        <f t="shared" si="42"/>
        <v>3.59273927E-4</v>
      </c>
      <c r="F918" s="18">
        <f t="shared" si="43"/>
        <v>1.6022133072548221</v>
      </c>
      <c r="G918" s="12">
        <f t="shared" si="44"/>
        <v>11.046818205299306</v>
      </c>
    </row>
    <row r="919" spans="1:7" x14ac:dyDescent="0.25">
      <c r="A919" s="24">
        <v>45.583008</v>
      </c>
      <c r="B919" s="23">
        <v>-45.340224999999997</v>
      </c>
      <c r="C919" s="25">
        <v>4.7159852999999998</v>
      </c>
      <c r="D919" s="26">
        <v>-2.1710334999999999E-3</v>
      </c>
      <c r="E919" s="28">
        <f t="shared" si="42"/>
        <v>3.5944777700000003E-4</v>
      </c>
      <c r="F919" s="18">
        <f t="shared" si="43"/>
        <v>1.6035824288108289</v>
      </c>
      <c r="G919" s="12">
        <f t="shared" si="44"/>
        <v>11.056257920262153</v>
      </c>
    </row>
    <row r="920" spans="1:7" x14ac:dyDescent="0.25">
      <c r="A920" s="24">
        <v>45.632812999999999</v>
      </c>
      <c r="B920" s="23">
        <v>-45.387653</v>
      </c>
      <c r="C920" s="25">
        <v>4.7160324999999998</v>
      </c>
      <c r="D920" s="26">
        <v>-2.1747825999999999E-3</v>
      </c>
      <c r="E920" s="28">
        <f t="shared" si="42"/>
        <v>3.6007262700000001E-4</v>
      </c>
      <c r="F920" s="18">
        <f t="shared" si="43"/>
        <v>1.6052598511754874</v>
      </c>
      <c r="G920" s="12">
        <f t="shared" si="44"/>
        <v>11.067823284144714</v>
      </c>
    </row>
    <row r="921" spans="1:7" x14ac:dyDescent="0.25">
      <c r="A921" s="24">
        <v>45.682617</v>
      </c>
      <c r="B921" s="23">
        <v>-45.436298000000001</v>
      </c>
      <c r="C921" s="25">
        <v>4.7159696000000002</v>
      </c>
      <c r="D921" s="26">
        <v>-2.1782875999999999E-3</v>
      </c>
      <c r="E921" s="28">
        <f t="shared" si="42"/>
        <v>3.6065679366666667E-4</v>
      </c>
      <c r="F921" s="18">
        <f t="shared" si="43"/>
        <v>1.6069803161103107</v>
      </c>
      <c r="G921" s="12">
        <f t="shared" si="44"/>
        <v>11.079685414659751</v>
      </c>
    </row>
    <row r="922" spans="1:7" x14ac:dyDescent="0.25">
      <c r="A922" s="24">
        <v>45.732422</v>
      </c>
      <c r="B922" s="23">
        <v>-45.497920999999998</v>
      </c>
      <c r="C922" s="25">
        <v>4.7159428999999999</v>
      </c>
      <c r="D922" s="26">
        <v>-2.1797179000000002E-3</v>
      </c>
      <c r="E922" s="28">
        <f t="shared" si="42"/>
        <v>3.6089517700000007E-4</v>
      </c>
      <c r="F922" s="18">
        <f t="shared" si="43"/>
        <v>1.609159783901011</v>
      </c>
      <c r="G922" s="12">
        <f t="shared" si="44"/>
        <v>11.094712243084629</v>
      </c>
    </row>
    <row r="923" spans="1:7" x14ac:dyDescent="0.25">
      <c r="A923" s="24">
        <v>45.782226999999999</v>
      </c>
      <c r="B923" s="23">
        <v>-45.549422999999997</v>
      </c>
      <c r="C923" s="25">
        <v>4.7159119</v>
      </c>
      <c r="D923" s="26">
        <v>-2.1819293000000001E-3</v>
      </c>
      <c r="E923" s="28">
        <f t="shared" si="42"/>
        <v>3.6126374366666673E-4</v>
      </c>
      <c r="F923" s="18">
        <f t="shared" si="43"/>
        <v>1.6109812945408153</v>
      </c>
      <c r="G923" s="12">
        <f t="shared" si="44"/>
        <v>11.107271055825619</v>
      </c>
    </row>
    <row r="924" spans="1:7" x14ac:dyDescent="0.25">
      <c r="A924" s="24">
        <v>45.832031000000001</v>
      </c>
      <c r="B924" s="23">
        <v>-45.591845999999997</v>
      </c>
      <c r="C924" s="25">
        <v>4.7158670000000003</v>
      </c>
      <c r="D924" s="26">
        <v>-2.1836698999999999E-3</v>
      </c>
      <c r="E924" s="28">
        <f t="shared" si="42"/>
        <v>3.6155384366666666E-4</v>
      </c>
      <c r="F924" s="18">
        <f t="shared" si="43"/>
        <v>1.6124817012409902</v>
      </c>
      <c r="G924" s="12">
        <f t="shared" si="44"/>
        <v>11.11761594559516</v>
      </c>
    </row>
    <row r="925" spans="1:7" x14ac:dyDescent="0.25">
      <c r="A925" s="24">
        <v>45.881836</v>
      </c>
      <c r="B925" s="23">
        <v>-45.648215999999998</v>
      </c>
      <c r="C925" s="25">
        <v>4.7156967999999999</v>
      </c>
      <c r="D925" s="26">
        <v>-2.1858391999999998E-3</v>
      </c>
      <c r="E925" s="28">
        <f t="shared" si="42"/>
        <v>3.6191539366666668E-4</v>
      </c>
      <c r="F925" s="18">
        <f t="shared" si="43"/>
        <v>1.6144753821614546</v>
      </c>
      <c r="G925" s="12">
        <f t="shared" si="44"/>
        <v>11.131361824866055</v>
      </c>
    </row>
    <row r="926" spans="1:7" x14ac:dyDescent="0.25">
      <c r="A926" s="24">
        <v>45.931640999999999</v>
      </c>
      <c r="B926" s="23">
        <v>-45.692959000000002</v>
      </c>
      <c r="C926" s="25">
        <v>4.7157888000000003</v>
      </c>
      <c r="D926" s="26">
        <v>-2.1891712999999998E-3</v>
      </c>
      <c r="E926" s="28">
        <f t="shared" si="42"/>
        <v>3.6247074366666665E-4</v>
      </c>
      <c r="F926" s="18">
        <f t="shared" si="43"/>
        <v>1.6160578420767351</v>
      </c>
      <c r="G926" s="12">
        <f t="shared" si="44"/>
        <v>11.142272448889784</v>
      </c>
    </row>
    <row r="927" spans="1:7" x14ac:dyDescent="0.25">
      <c r="A927" s="24">
        <v>45.981445000000001</v>
      </c>
      <c r="B927" s="23">
        <v>-45.742451000000003</v>
      </c>
      <c r="C927" s="25">
        <v>4.7157568999999997</v>
      </c>
      <c r="D927" s="26">
        <v>-2.1918176000000002E-3</v>
      </c>
      <c r="E927" s="28">
        <f t="shared" si="42"/>
        <v>3.6291179366666673E-4</v>
      </c>
      <c r="F927" s="18">
        <f t="shared" si="43"/>
        <v>1.6178082635086248</v>
      </c>
      <c r="G927" s="12">
        <f t="shared" si="44"/>
        <v>11.154341121177795</v>
      </c>
    </row>
    <row r="928" spans="1:7" x14ac:dyDescent="0.25">
      <c r="A928" s="24">
        <v>46.03125</v>
      </c>
      <c r="B928" s="23">
        <v>-45.792968999999999</v>
      </c>
      <c r="C928" s="25">
        <v>4.7156072</v>
      </c>
      <c r="D928" s="26">
        <v>-2.1959303000000001E-3</v>
      </c>
      <c r="E928" s="28">
        <f t="shared" si="42"/>
        <v>3.6359724366666671E-4</v>
      </c>
      <c r="F928" s="18">
        <f t="shared" si="43"/>
        <v>1.6195949722675393</v>
      </c>
      <c r="G928" s="12">
        <f t="shared" si="44"/>
        <v>11.166659984562697</v>
      </c>
    </row>
    <row r="929" spans="1:7" x14ac:dyDescent="0.25">
      <c r="A929" s="24">
        <v>46.081054999999999</v>
      </c>
      <c r="B929" s="23">
        <v>-45.831161000000002</v>
      </c>
      <c r="C929" s="25">
        <v>4.7155509000000002</v>
      </c>
      <c r="D929" s="26">
        <v>-2.1975575999999999E-3</v>
      </c>
      <c r="E929" s="28">
        <f t="shared" si="42"/>
        <v>3.6386846033333335E-4</v>
      </c>
      <c r="F929" s="18">
        <f t="shared" si="43"/>
        <v>1.6209457379534431</v>
      </c>
      <c r="G929" s="12">
        <f t="shared" si="44"/>
        <v>11.175973140871266</v>
      </c>
    </row>
    <row r="930" spans="1:7" x14ac:dyDescent="0.25">
      <c r="A930" s="24">
        <v>46.130859000000001</v>
      </c>
      <c r="B930" s="23">
        <v>-45.875937999999998</v>
      </c>
      <c r="C930" s="25">
        <v>4.7155461000000001</v>
      </c>
      <c r="D930" s="26">
        <v>-2.1992921999999999E-3</v>
      </c>
      <c r="E930" s="28">
        <f t="shared" si="42"/>
        <v>3.6415756033333332E-4</v>
      </c>
      <c r="F930" s="18">
        <f t="shared" si="43"/>
        <v>1.6225294003727375</v>
      </c>
      <c r="G930" s="12">
        <f t="shared" si="44"/>
        <v>11.18689205582803</v>
      </c>
    </row>
    <row r="931" spans="1:7" x14ac:dyDescent="0.25">
      <c r="A931" s="24">
        <v>46.180664</v>
      </c>
      <c r="B931" s="23">
        <v>-45.935558</v>
      </c>
      <c r="C931" s="25">
        <v>4.7154641000000002</v>
      </c>
      <c r="D931" s="26">
        <v>-2.2009252999999999E-3</v>
      </c>
      <c r="E931" s="28">
        <f t="shared" si="42"/>
        <v>3.644297436666667E-4</v>
      </c>
      <c r="F931" s="18">
        <f t="shared" si="43"/>
        <v>1.6246380265298794</v>
      </c>
      <c r="G931" s="12">
        <f t="shared" si="44"/>
        <v>11.20143045075673</v>
      </c>
    </row>
    <row r="932" spans="1:7" x14ac:dyDescent="0.25">
      <c r="A932" s="24">
        <v>46.230468999999999</v>
      </c>
      <c r="B932" s="23">
        <v>-45.998600000000003</v>
      </c>
      <c r="C932" s="25">
        <v>4.7154303000000004</v>
      </c>
      <c r="D932" s="26">
        <v>-2.2024035000000001E-3</v>
      </c>
      <c r="E932" s="28">
        <f t="shared" si="42"/>
        <v>3.6467611033333337E-4</v>
      </c>
      <c r="F932" s="18">
        <f t="shared" si="43"/>
        <v>1.6268676811793017</v>
      </c>
      <c r="G932" s="12">
        <f t="shared" si="44"/>
        <v>11.216803303710353</v>
      </c>
    </row>
    <row r="933" spans="1:7" x14ac:dyDescent="0.25">
      <c r="A933" s="24">
        <v>46.280273000000001</v>
      </c>
      <c r="B933" s="23">
        <v>-46.047749000000003</v>
      </c>
      <c r="C933" s="25">
        <v>4.7154116999999998</v>
      </c>
      <c r="D933" s="26">
        <v>-2.2075355999999998E-3</v>
      </c>
      <c r="E933" s="28">
        <f t="shared" si="42"/>
        <v>3.6553146033333335E-4</v>
      </c>
      <c r="F933" s="18">
        <f t="shared" si="43"/>
        <v>1.6286059714677514</v>
      </c>
      <c r="G933" s="12">
        <f t="shared" si="44"/>
        <v>11.228788335115091</v>
      </c>
    </row>
    <row r="934" spans="1:7" x14ac:dyDescent="0.25">
      <c r="A934" s="24">
        <v>46.330078</v>
      </c>
      <c r="B934" s="23">
        <v>-46.088974</v>
      </c>
      <c r="C934" s="25">
        <v>4.7153872999999997</v>
      </c>
      <c r="D934" s="26">
        <v>-2.2086203000000002E-3</v>
      </c>
      <c r="E934" s="28">
        <f t="shared" si="42"/>
        <v>3.6571224366666673E-4</v>
      </c>
      <c r="F934" s="18">
        <f t="shared" si="43"/>
        <v>1.6300640075852988</v>
      </c>
      <c r="G934" s="12">
        <f t="shared" si="44"/>
        <v>11.238841091420619</v>
      </c>
    </row>
    <row r="935" spans="1:7" x14ac:dyDescent="0.25">
      <c r="A935" s="24">
        <v>46.379883</v>
      </c>
      <c r="B935" s="23">
        <v>-46.144306</v>
      </c>
      <c r="C935" s="25">
        <v>4.7152753000000001</v>
      </c>
      <c r="D935" s="26">
        <v>-2.2111653999999999E-3</v>
      </c>
      <c r="E935" s="28">
        <f t="shared" si="42"/>
        <v>3.6613642700000001E-4</v>
      </c>
      <c r="F935" s="18">
        <f t="shared" si="43"/>
        <v>1.6320209767655567</v>
      </c>
      <c r="G935" s="12">
        <f t="shared" si="44"/>
        <v>11.252333853382961</v>
      </c>
    </row>
    <row r="936" spans="1:7" x14ac:dyDescent="0.25">
      <c r="A936" s="24">
        <v>46.429687999999999</v>
      </c>
      <c r="B936" s="23">
        <v>-46.189877000000003</v>
      </c>
      <c r="C936" s="25">
        <v>4.7152232999999999</v>
      </c>
      <c r="D936" s="26">
        <v>-2.2133470000000001E-3</v>
      </c>
      <c r="E936" s="28">
        <f t="shared" si="42"/>
        <v>3.6650002700000002E-4</v>
      </c>
      <c r="F936" s="18">
        <f t="shared" si="43"/>
        <v>1.6336327211903658</v>
      </c>
      <c r="G936" s="12">
        <f t="shared" si="44"/>
        <v>11.2634463860112</v>
      </c>
    </row>
    <row r="937" spans="1:7" x14ac:dyDescent="0.25">
      <c r="A937" s="24">
        <v>46.479492</v>
      </c>
      <c r="B937" s="23">
        <v>-46.236454000000002</v>
      </c>
      <c r="C937" s="25">
        <v>4.7152748000000004</v>
      </c>
      <c r="D937" s="26">
        <v>-2.2171736E-3</v>
      </c>
      <c r="E937" s="28">
        <f t="shared" si="42"/>
        <v>3.6713779366666669E-4</v>
      </c>
      <c r="F937" s="18">
        <f t="shared" si="43"/>
        <v>1.6352800455868972</v>
      </c>
      <c r="G937" s="12">
        <f t="shared" si="44"/>
        <v>11.274804232716903</v>
      </c>
    </row>
    <row r="938" spans="1:7" x14ac:dyDescent="0.25">
      <c r="A938" s="24">
        <v>46.529297</v>
      </c>
      <c r="B938" s="23">
        <v>-46.269469999999998</v>
      </c>
      <c r="C938" s="25">
        <v>4.7152243</v>
      </c>
      <c r="D938" s="26">
        <v>-2.2203146999999999E-3</v>
      </c>
      <c r="E938" s="28">
        <f t="shared" si="42"/>
        <v>3.6766131033333333E-4</v>
      </c>
      <c r="F938" s="18">
        <f t="shared" si="43"/>
        <v>1.6364477477204797</v>
      </c>
      <c r="G938" s="12">
        <f t="shared" si="44"/>
        <v>11.282855216396303</v>
      </c>
    </row>
    <row r="939" spans="1:7" x14ac:dyDescent="0.25">
      <c r="A939" s="24">
        <v>46.579101999999999</v>
      </c>
      <c r="B939" s="23">
        <v>-46.333744000000003</v>
      </c>
      <c r="C939" s="25">
        <v>4.7151360999999996</v>
      </c>
      <c r="D939" s="26">
        <v>-2.2245405999999999E-3</v>
      </c>
      <c r="E939" s="28">
        <f t="shared" si="42"/>
        <v>3.6836562699999999E-4</v>
      </c>
      <c r="F939" s="18">
        <f t="shared" si="43"/>
        <v>1.6387209754565439</v>
      </c>
      <c r="G939" s="12">
        <f t="shared" si="44"/>
        <v>11.298528493746977</v>
      </c>
    </row>
    <row r="940" spans="1:7" x14ac:dyDescent="0.25">
      <c r="A940" s="24">
        <v>46.628906000000001</v>
      </c>
      <c r="B940" s="23">
        <v>-46.380992999999997</v>
      </c>
      <c r="C940" s="25">
        <v>4.7151341000000002</v>
      </c>
      <c r="D940" s="26">
        <v>-2.2266984000000002E-3</v>
      </c>
      <c r="E940" s="28">
        <f t="shared" si="42"/>
        <v>3.6872526033333337E-4</v>
      </c>
      <c r="F940" s="18">
        <f t="shared" si="43"/>
        <v>1.6403920669912435</v>
      </c>
      <c r="G940" s="12">
        <f t="shared" si="44"/>
        <v>11.310050208305615</v>
      </c>
    </row>
    <row r="941" spans="1:7" x14ac:dyDescent="0.25">
      <c r="A941" s="24">
        <v>46.678711</v>
      </c>
      <c r="B941" s="23">
        <v>-46.434013</v>
      </c>
      <c r="C941" s="25">
        <v>4.715096</v>
      </c>
      <c r="D941" s="26">
        <v>-2.2279441E-3</v>
      </c>
      <c r="E941" s="28">
        <f t="shared" si="42"/>
        <v>3.68932877E-4</v>
      </c>
      <c r="F941" s="18">
        <f t="shared" si="43"/>
        <v>1.6422672658985173</v>
      </c>
      <c r="G941" s="12">
        <f t="shared" si="44"/>
        <v>11.322979186821541</v>
      </c>
    </row>
    <row r="942" spans="1:7" x14ac:dyDescent="0.25">
      <c r="A942" s="24">
        <v>46.728515999999999</v>
      </c>
      <c r="B942" s="23">
        <v>-46.487876999999997</v>
      </c>
      <c r="C942" s="25">
        <v>4.7149929999999998</v>
      </c>
      <c r="D942" s="26">
        <v>-2.2293627000000002E-3</v>
      </c>
      <c r="E942" s="28">
        <f t="shared" si="42"/>
        <v>3.6916931033333339E-4</v>
      </c>
      <c r="F942" s="18">
        <f t="shared" si="43"/>
        <v>1.6441723151995622</v>
      </c>
      <c r="G942" s="12">
        <f t="shared" si="44"/>
        <v>11.336113975557527</v>
      </c>
    </row>
    <row r="943" spans="1:7" x14ac:dyDescent="0.25">
      <c r="A943" s="24">
        <v>46.778320000000001</v>
      </c>
      <c r="B943" s="23">
        <v>-46.534016000000001</v>
      </c>
      <c r="C943" s="25">
        <v>4.7149196</v>
      </c>
      <c r="D943" s="26">
        <v>-2.2312640000000002E-3</v>
      </c>
      <c r="E943" s="28">
        <f t="shared" si="42"/>
        <v>3.6948619366666672E-4</v>
      </c>
      <c r="F943" s="18">
        <f t="shared" si="43"/>
        <v>1.6458041485149661</v>
      </c>
      <c r="G943" s="12">
        <f t="shared" si="44"/>
        <v>11.347365015537655</v>
      </c>
    </row>
    <row r="944" spans="1:7" x14ac:dyDescent="0.25">
      <c r="A944" s="24">
        <v>46.828125</v>
      </c>
      <c r="B944" s="23">
        <v>-46.588115999999999</v>
      </c>
      <c r="C944" s="25">
        <v>4.7149463000000003</v>
      </c>
      <c r="D944" s="26">
        <v>-2.2372304999999999E-3</v>
      </c>
      <c r="E944" s="28">
        <f t="shared" si="42"/>
        <v>3.7048061033333337E-4</v>
      </c>
      <c r="F944" s="18">
        <f t="shared" si="43"/>
        <v>1.6477175446085819</v>
      </c>
      <c r="G944" s="12">
        <f t="shared" si="44"/>
        <v>11.360557353102944</v>
      </c>
    </row>
    <row r="945" spans="1:7" x14ac:dyDescent="0.25">
      <c r="A945" s="24">
        <v>46.877929999999999</v>
      </c>
      <c r="B945" s="23">
        <v>-46.636294999999997</v>
      </c>
      <c r="C945" s="25">
        <v>4.7148380000000003</v>
      </c>
      <c r="D945" s="26">
        <v>-2.2392689999999999E-3</v>
      </c>
      <c r="E945" s="28">
        <f t="shared" si="42"/>
        <v>3.7082036033333332E-4</v>
      </c>
      <c r="F945" s="18">
        <f t="shared" si="43"/>
        <v>1.6494215281648539</v>
      </c>
      <c r="G945" s="12">
        <f t="shared" si="44"/>
        <v>11.372305849065199</v>
      </c>
    </row>
    <row r="946" spans="1:7" x14ac:dyDescent="0.25">
      <c r="A946" s="24">
        <v>46.927734000000001</v>
      </c>
      <c r="B946" s="23">
        <v>-46.669933</v>
      </c>
      <c r="C946" s="25">
        <v>4.7148260999999998</v>
      </c>
      <c r="D946" s="26">
        <v>-2.2406876000000001E-3</v>
      </c>
      <c r="E946" s="28">
        <f t="shared" si="42"/>
        <v>3.7105679366666671E-4</v>
      </c>
      <c r="F946" s="18">
        <f t="shared" si="43"/>
        <v>1.6506112290483486</v>
      </c>
      <c r="G946" s="12">
        <f t="shared" si="44"/>
        <v>11.380508508048958</v>
      </c>
    </row>
    <row r="947" spans="1:7" x14ac:dyDescent="0.25">
      <c r="A947" s="24">
        <v>46.977539</v>
      </c>
      <c r="B947" s="23">
        <v>-46.735596000000001</v>
      </c>
      <c r="C947" s="25">
        <v>4.7148136999999997</v>
      </c>
      <c r="D947" s="26">
        <v>-2.2439299999999999E-3</v>
      </c>
      <c r="E947" s="28">
        <f t="shared" si="42"/>
        <v>3.7159719366666667E-4</v>
      </c>
      <c r="F947" s="18">
        <f t="shared" si="43"/>
        <v>1.6529335826101803</v>
      </c>
      <c r="G947" s="12">
        <f t="shared" si="44"/>
        <v>11.396520494399228</v>
      </c>
    </row>
    <row r="948" spans="1:7" x14ac:dyDescent="0.25">
      <c r="A948" s="24">
        <v>47.027343999999999</v>
      </c>
      <c r="B948" s="23">
        <v>-46.785697999999996</v>
      </c>
      <c r="C948" s="25">
        <v>4.7147360000000003</v>
      </c>
      <c r="D948" s="26">
        <v>-2.2464395E-3</v>
      </c>
      <c r="E948" s="28">
        <f t="shared" si="42"/>
        <v>3.7201544366666667E-4</v>
      </c>
      <c r="F948" s="18">
        <f t="shared" si="43"/>
        <v>1.6547055783788003</v>
      </c>
      <c r="G948" s="12">
        <f t="shared" si="44"/>
        <v>11.40873791577993</v>
      </c>
    </row>
    <row r="949" spans="1:7" x14ac:dyDescent="0.25">
      <c r="A949" s="24">
        <v>47.077148000000001</v>
      </c>
      <c r="B949" s="23">
        <v>-46.831116000000002</v>
      </c>
      <c r="C949" s="25">
        <v>4.7145771999999999</v>
      </c>
      <c r="D949" s="26">
        <v>-2.2492764999999999E-3</v>
      </c>
      <c r="E949" s="28">
        <f t="shared" si="42"/>
        <v>3.7248827700000001E-4</v>
      </c>
      <c r="F949" s="18">
        <f t="shared" si="43"/>
        <v>1.6563119115355445</v>
      </c>
      <c r="G949" s="12">
        <f t="shared" si="44"/>
        <v>11.419813139209513</v>
      </c>
    </row>
    <row r="950" spans="1:7" x14ac:dyDescent="0.25">
      <c r="A950" s="24">
        <v>47.126953</v>
      </c>
      <c r="B950" s="23">
        <v>-46.874640999999997</v>
      </c>
      <c r="C950" s="25">
        <v>4.7145910000000004</v>
      </c>
      <c r="D950" s="26">
        <v>-2.2518455999999999E-3</v>
      </c>
      <c r="E950" s="28">
        <f t="shared" si="42"/>
        <v>3.7291646033333335E-4</v>
      </c>
      <c r="F950" s="18">
        <f t="shared" si="43"/>
        <v>1.6578512935128942</v>
      </c>
      <c r="G950" s="12">
        <f t="shared" si="44"/>
        <v>11.430426752749794</v>
      </c>
    </row>
    <row r="951" spans="1:7" x14ac:dyDescent="0.25">
      <c r="A951" s="24">
        <v>47.176758</v>
      </c>
      <c r="B951" s="23">
        <v>-46.933993999999998</v>
      </c>
      <c r="C951" s="25">
        <v>4.7145019000000001</v>
      </c>
      <c r="D951" s="26">
        <v>-2.2530735000000001E-3</v>
      </c>
      <c r="E951" s="28">
        <f t="shared" si="42"/>
        <v>3.7312111033333337E-4</v>
      </c>
      <c r="F951" s="18">
        <f t="shared" si="43"/>
        <v>1.6599504764767461</v>
      </c>
      <c r="G951" s="12">
        <f t="shared" si="44"/>
        <v>11.444900039469067</v>
      </c>
    </row>
    <row r="952" spans="1:7" x14ac:dyDescent="0.25">
      <c r="A952" s="24">
        <v>47.226562999999999</v>
      </c>
      <c r="B952" s="23">
        <v>-46.968238999999997</v>
      </c>
      <c r="C952" s="25">
        <v>4.7145299999999999</v>
      </c>
      <c r="D952" s="26">
        <v>-2.2543727E-3</v>
      </c>
      <c r="E952" s="28">
        <f t="shared" si="42"/>
        <v>3.7333764366666669E-4</v>
      </c>
      <c r="F952" s="18">
        <f t="shared" si="43"/>
        <v>1.6611616455936753</v>
      </c>
      <c r="G952" s="12">
        <f t="shared" si="44"/>
        <v>11.453250715992603</v>
      </c>
    </row>
    <row r="953" spans="1:7" x14ac:dyDescent="0.25">
      <c r="A953" s="24">
        <v>47.276367</v>
      </c>
      <c r="B953" s="23">
        <v>-47.035800999999999</v>
      </c>
      <c r="C953" s="25">
        <v>4.7144937999999996</v>
      </c>
      <c r="D953" s="26">
        <v>-2.2588669999999999E-3</v>
      </c>
      <c r="E953" s="28">
        <f t="shared" si="42"/>
        <v>3.7408669366666668E-4</v>
      </c>
      <c r="F953" s="18">
        <f t="shared" si="43"/>
        <v>1.663551162541492</v>
      </c>
      <c r="G953" s="12">
        <f t="shared" si="44"/>
        <v>11.469725775338004</v>
      </c>
    </row>
    <row r="954" spans="1:7" x14ac:dyDescent="0.25">
      <c r="A954" s="24">
        <v>47.326172</v>
      </c>
      <c r="B954" s="23">
        <v>-47.090443</v>
      </c>
      <c r="C954" s="25">
        <v>4.7145352000000003</v>
      </c>
      <c r="D954" s="26">
        <v>-2.2601841000000002E-3</v>
      </c>
      <c r="E954" s="28">
        <f t="shared" si="42"/>
        <v>3.7430621033333341E-4</v>
      </c>
      <c r="F954" s="18">
        <f t="shared" si="43"/>
        <v>1.6654837279638093</v>
      </c>
      <c r="G954" s="12">
        <f t="shared" si="44"/>
        <v>11.483050280129918</v>
      </c>
    </row>
    <row r="955" spans="1:7" x14ac:dyDescent="0.25">
      <c r="A955" s="24">
        <v>47.375976999999999</v>
      </c>
      <c r="B955" s="23">
        <v>-47.128815000000003</v>
      </c>
      <c r="C955" s="25">
        <v>4.7143563999999998</v>
      </c>
      <c r="D955" s="26">
        <v>-2.2650422000000002E-3</v>
      </c>
      <c r="E955" s="28">
        <f t="shared" si="42"/>
        <v>3.7511589366666674E-4</v>
      </c>
      <c r="F955" s="18">
        <f t="shared" si="43"/>
        <v>1.6668408598474365</v>
      </c>
      <c r="G955" s="12">
        <f t="shared" si="44"/>
        <v>11.49240732961338</v>
      </c>
    </row>
    <row r="956" spans="1:7" x14ac:dyDescent="0.25">
      <c r="A956" s="24">
        <v>47.425781000000001</v>
      </c>
      <c r="B956" s="23">
        <v>-47.171481999999997</v>
      </c>
      <c r="C956" s="25">
        <v>4.7144364999999997</v>
      </c>
      <c r="D956" s="26">
        <v>-2.2679268999999998E-3</v>
      </c>
      <c r="E956" s="28">
        <f t="shared" si="42"/>
        <v>3.7559667700000002E-4</v>
      </c>
      <c r="F956" s="18">
        <f t="shared" si="43"/>
        <v>1.6683498962823033</v>
      </c>
      <c r="G956" s="12">
        <f t="shared" si="44"/>
        <v>11.50281171902</v>
      </c>
    </row>
    <row r="957" spans="1:7" x14ac:dyDescent="0.25">
      <c r="A957" s="24">
        <v>47.475586</v>
      </c>
      <c r="B957" s="23">
        <v>-47.222499999999997</v>
      </c>
      <c r="C957" s="25">
        <v>4.7142762999999999</v>
      </c>
      <c r="D957" s="26">
        <v>-2.2702336000000002E-3</v>
      </c>
      <c r="E957" s="28">
        <f t="shared" si="42"/>
        <v>3.7598112700000004E-4</v>
      </c>
      <c r="F957" s="18">
        <f t="shared" si="43"/>
        <v>1.6701542889237839</v>
      </c>
      <c r="G957" s="12">
        <f t="shared" si="44"/>
        <v>11.51525250789072</v>
      </c>
    </row>
    <row r="958" spans="1:7" x14ac:dyDescent="0.25">
      <c r="A958" s="24">
        <v>47.525390999999999</v>
      </c>
      <c r="B958" s="23">
        <v>-47.274757000000001</v>
      </c>
      <c r="C958" s="25">
        <v>4.7143401999999996</v>
      </c>
      <c r="D958" s="26">
        <v>-2.2732792000000001E-3</v>
      </c>
      <c r="E958" s="28">
        <f t="shared" si="42"/>
        <v>3.7648872700000004E-4</v>
      </c>
      <c r="F958" s="18">
        <f t="shared" si="43"/>
        <v>1.6720025022262626</v>
      </c>
      <c r="G958" s="12">
        <f t="shared" si="44"/>
        <v>11.527995428115291</v>
      </c>
    </row>
    <row r="959" spans="1:7" x14ac:dyDescent="0.25">
      <c r="A959" s="24">
        <v>47.575195000000001</v>
      </c>
      <c r="B959" s="23">
        <v>-47.322097999999997</v>
      </c>
      <c r="C959" s="25">
        <v>4.7142692000000004</v>
      </c>
      <c r="D959" s="26">
        <v>-2.2719919E-3</v>
      </c>
      <c r="E959" s="28">
        <f t="shared" si="42"/>
        <v>3.7627417700000001E-4</v>
      </c>
      <c r="F959" s="18">
        <f t="shared" si="43"/>
        <v>1.6736768475953543</v>
      </c>
      <c r="G959" s="12">
        <f t="shared" si="44"/>
        <v>11.539539576963321</v>
      </c>
    </row>
    <row r="960" spans="1:7" x14ac:dyDescent="0.25">
      <c r="A960" s="24">
        <v>47.625</v>
      </c>
      <c r="B960" s="23">
        <v>-47.364612999999999</v>
      </c>
      <c r="C960" s="25">
        <v>4.7142172000000002</v>
      </c>
      <c r="D960" s="26">
        <v>-2.2756220000000001E-3</v>
      </c>
      <c r="E960" s="28">
        <f t="shared" si="42"/>
        <v>3.7687919366666674E-4</v>
      </c>
      <c r="F960" s="18">
        <f t="shared" si="43"/>
        <v>1.6751805081299214</v>
      </c>
      <c r="G960" s="12">
        <f t="shared" si="44"/>
        <v>11.549906901022254</v>
      </c>
    </row>
    <row r="961" spans="1:7" x14ac:dyDescent="0.25">
      <c r="A961" s="24">
        <v>47.674804999999999</v>
      </c>
      <c r="B961" s="23">
        <v>-47.434443999999999</v>
      </c>
      <c r="C961" s="25">
        <v>4.7141061000000004</v>
      </c>
      <c r="D961" s="26">
        <v>-2.2796273999999999E-3</v>
      </c>
      <c r="E961" s="28">
        <f t="shared" si="42"/>
        <v>3.7754676033333333E-4</v>
      </c>
      <c r="F961" s="18">
        <f t="shared" si="43"/>
        <v>1.6776502745368214</v>
      </c>
      <c r="G961" s="12">
        <f t="shared" si="44"/>
        <v>11.566935258222287</v>
      </c>
    </row>
    <row r="962" spans="1:7" x14ac:dyDescent="0.25">
      <c r="A962" s="24">
        <v>47.724609000000001</v>
      </c>
      <c r="B962" s="23">
        <v>-47.460495000000002</v>
      </c>
      <c r="C962" s="25">
        <v>4.7140360000000001</v>
      </c>
      <c r="D962" s="26">
        <v>-2.2791564000000002E-3</v>
      </c>
      <c r="E962" s="28">
        <f t="shared" si="42"/>
        <v>3.7746826033333339E-4</v>
      </c>
      <c r="F962" s="18">
        <f t="shared" si="43"/>
        <v>1.6785716401862631</v>
      </c>
      <c r="G962" s="12">
        <f t="shared" si="44"/>
        <v>11.573287819884271</v>
      </c>
    </row>
    <row r="963" spans="1:7" x14ac:dyDescent="0.25">
      <c r="A963" s="24">
        <v>47.774414</v>
      </c>
      <c r="B963" s="23">
        <v>-47.528441999999998</v>
      </c>
      <c r="C963" s="25">
        <v>4.7140379000000001</v>
      </c>
      <c r="D963" s="26">
        <v>-2.2818088E-3</v>
      </c>
      <c r="E963" s="28">
        <f t="shared" si="42"/>
        <v>3.7791032700000001E-4</v>
      </c>
      <c r="F963" s="18">
        <f t="shared" si="43"/>
        <v>1.6809747737236551</v>
      </c>
      <c r="G963" s="12">
        <f t="shared" si="44"/>
        <v>11.589856761853749</v>
      </c>
    </row>
    <row r="964" spans="1:7" x14ac:dyDescent="0.25">
      <c r="A964" s="24">
        <v>47.824218999999999</v>
      </c>
      <c r="B964" s="23">
        <v>-47.573109000000002</v>
      </c>
      <c r="C964" s="25">
        <v>4.7139610999999997</v>
      </c>
      <c r="D964" s="26">
        <v>-2.2865473E-3</v>
      </c>
      <c r="E964" s="28">
        <f t="shared" si="42"/>
        <v>3.7870007700000001E-4</v>
      </c>
      <c r="F964" s="18">
        <f t="shared" si="43"/>
        <v>1.6825545456887854</v>
      </c>
      <c r="G964" s="12">
        <f t="shared" si="44"/>
        <v>11.600748853203633</v>
      </c>
    </row>
    <row r="965" spans="1:7" x14ac:dyDescent="0.25">
      <c r="A965" s="24">
        <v>47.874023000000001</v>
      </c>
      <c r="B965" s="23">
        <v>-47.636226999999998</v>
      </c>
      <c r="C965" s="25">
        <v>4.7139654000000002</v>
      </c>
      <c r="D965" s="26">
        <v>-2.2896704999999999E-3</v>
      </c>
      <c r="E965" s="28">
        <f t="shared" ref="E965:E1028" si="45" xml:space="preserve"> (delta_0 - D965) / L</f>
        <v>3.7922061033333334E-4</v>
      </c>
      <c r="F965" s="18">
        <f t="shared" ref="F965:F1028" si="46" xml:space="preserve"> -B965 / A_6x12_in2</f>
        <v>1.6847868882883574</v>
      </c>
      <c r="G965" s="12">
        <f t="shared" ref="G965:G1028" si="47" xml:space="preserve"> -B965 * kip_to_N / A_6x12_mm2</f>
        <v>11.6161402388311</v>
      </c>
    </row>
    <row r="966" spans="1:7" x14ac:dyDescent="0.25">
      <c r="A966" s="24">
        <v>47.923828</v>
      </c>
      <c r="B966" s="23">
        <v>-47.666542</v>
      </c>
      <c r="C966" s="25">
        <v>4.7139338999999998</v>
      </c>
      <c r="D966" s="26">
        <v>-2.2917567000000001E-3</v>
      </c>
      <c r="E966" s="28">
        <f t="shared" si="45"/>
        <v>3.7956831033333335E-4</v>
      </c>
      <c r="F966" s="18">
        <f t="shared" si="46"/>
        <v>1.6858590620883198</v>
      </c>
      <c r="G966" s="12">
        <f t="shared" si="47"/>
        <v>11.623532581036123</v>
      </c>
    </row>
    <row r="967" spans="1:7" x14ac:dyDescent="0.25">
      <c r="A967" s="24">
        <v>47.973633</v>
      </c>
      <c r="B967" s="23">
        <v>-47.719451999999997</v>
      </c>
      <c r="C967" s="25">
        <v>4.7138394999999997</v>
      </c>
      <c r="D967" s="26">
        <v>-2.2923349999999999E-3</v>
      </c>
      <c r="E967" s="28">
        <f t="shared" si="45"/>
        <v>3.7966469366666668E-4</v>
      </c>
      <c r="F967" s="18">
        <f t="shared" si="46"/>
        <v>1.687730370541429</v>
      </c>
      <c r="G967" s="12">
        <f t="shared" si="47"/>
        <v>11.636434735945169</v>
      </c>
    </row>
    <row r="968" spans="1:7" x14ac:dyDescent="0.25">
      <c r="A968" s="24">
        <v>48.023437999999999</v>
      </c>
      <c r="B968" s="23">
        <v>-47.767859999999999</v>
      </c>
      <c r="C968" s="25">
        <v>4.7138099999999996</v>
      </c>
      <c r="D968" s="26">
        <v>-2.2962270000000001E-3</v>
      </c>
      <c r="E968" s="28">
        <f t="shared" si="45"/>
        <v>3.8031336033333339E-4</v>
      </c>
      <c r="F968" s="18">
        <f t="shared" si="46"/>
        <v>1.6894424533159165</v>
      </c>
      <c r="G968" s="12">
        <f t="shared" si="47"/>
        <v>11.64823907377993</v>
      </c>
    </row>
    <row r="969" spans="1:7" x14ac:dyDescent="0.25">
      <c r="A969" s="24">
        <v>48.073242</v>
      </c>
      <c r="B969" s="23">
        <v>-47.813946000000001</v>
      </c>
      <c r="C969" s="25">
        <v>4.7137393999999997</v>
      </c>
      <c r="D969" s="26">
        <v>-2.2962629000000002E-3</v>
      </c>
      <c r="E969" s="28">
        <f t="shared" si="45"/>
        <v>3.8031934366666674E-4</v>
      </c>
      <c r="F969" s="18">
        <f t="shared" si="46"/>
        <v>1.6910724121397682</v>
      </c>
      <c r="G969" s="12">
        <f t="shared" si="47"/>
        <v>11.659477189658562</v>
      </c>
    </row>
    <row r="970" spans="1:7" x14ac:dyDescent="0.25">
      <c r="A970" s="24">
        <v>48.123047</v>
      </c>
      <c r="B970" s="23">
        <v>-47.862262999999999</v>
      </c>
      <c r="C970" s="25">
        <v>4.7137779999999996</v>
      </c>
      <c r="D970" s="26">
        <v>-2.2985279000000002E-3</v>
      </c>
      <c r="E970" s="28">
        <f t="shared" si="45"/>
        <v>3.8069684366666672E-4</v>
      </c>
      <c r="F970" s="18">
        <f t="shared" si="46"/>
        <v>1.6927812764476284</v>
      </c>
      <c r="G970" s="12">
        <f t="shared" si="47"/>
        <v>11.671259337054904</v>
      </c>
    </row>
    <row r="971" spans="1:7" x14ac:dyDescent="0.25">
      <c r="A971" s="24">
        <v>48.172851999999999</v>
      </c>
      <c r="B971" s="23">
        <v>-47.904952999999999</v>
      </c>
      <c r="C971" s="25">
        <v>4.7136811999999999</v>
      </c>
      <c r="D971" s="26">
        <v>-2.3023426E-3</v>
      </c>
      <c r="E971" s="28">
        <f t="shared" si="45"/>
        <v>3.81332627E-4</v>
      </c>
      <c r="F971" s="18">
        <f t="shared" si="46"/>
        <v>1.6942911263410936</v>
      </c>
      <c r="G971" s="12">
        <f t="shared" si="47"/>
        <v>11.681669335033872</v>
      </c>
    </row>
    <row r="972" spans="1:7" x14ac:dyDescent="0.25">
      <c r="A972" s="24">
        <v>48.222656000000001</v>
      </c>
      <c r="B972" s="23">
        <v>-47.966670999999998</v>
      </c>
      <c r="C972" s="25">
        <v>4.7136091999999996</v>
      </c>
      <c r="D972" s="26">
        <v>-2.3036122000000001E-3</v>
      </c>
      <c r="E972" s="28">
        <f t="shared" si="45"/>
        <v>3.8154422700000006E-4</v>
      </c>
      <c r="F972" s="18">
        <f t="shared" si="46"/>
        <v>1.6964739540694813</v>
      </c>
      <c r="G972" s="12">
        <f t="shared" si="47"/>
        <v>11.696719329301056</v>
      </c>
    </row>
    <row r="973" spans="1:7" x14ac:dyDescent="0.25">
      <c r="A973" s="24">
        <v>48.272461</v>
      </c>
      <c r="B973" s="23">
        <v>-48.014502999999998</v>
      </c>
      <c r="C973" s="25">
        <v>4.7135433999999998</v>
      </c>
      <c r="D973" s="26">
        <v>-2.3061155999999998E-3</v>
      </c>
      <c r="E973" s="28">
        <f t="shared" si="45"/>
        <v>3.8196146033333335E-4</v>
      </c>
      <c r="F973" s="18">
        <f t="shared" si="46"/>
        <v>1.6981656650112529</v>
      </c>
      <c r="G973" s="12">
        <f t="shared" si="47"/>
        <v>11.708383208976155</v>
      </c>
    </row>
    <row r="974" spans="1:7" x14ac:dyDescent="0.25">
      <c r="A974" s="24">
        <v>48.322265999999999</v>
      </c>
      <c r="B974" s="23">
        <v>-48.048679</v>
      </c>
      <c r="C974" s="25">
        <v>4.7135838999999997</v>
      </c>
      <c r="D974" s="26">
        <v>-2.3094772E-3</v>
      </c>
      <c r="E974" s="28">
        <f t="shared" si="45"/>
        <v>3.82521727E-4</v>
      </c>
      <c r="F974" s="18">
        <f t="shared" si="46"/>
        <v>1.6993743937523882</v>
      </c>
      <c r="G974" s="12">
        <f t="shared" si="47"/>
        <v>11.716717059782649</v>
      </c>
    </row>
    <row r="975" spans="1:7" x14ac:dyDescent="0.25">
      <c r="A975" s="24">
        <v>48.372070000000001</v>
      </c>
      <c r="B975" s="23">
        <v>-48.104850999999996</v>
      </c>
      <c r="C975" s="25">
        <v>4.7134527999999998</v>
      </c>
      <c r="D975" s="26">
        <v>-2.3154616000000002E-3</v>
      </c>
      <c r="E975" s="28">
        <f t="shared" si="45"/>
        <v>3.8351912700000006E-4</v>
      </c>
      <c r="F975" s="18">
        <f t="shared" si="46"/>
        <v>1.7013610718553565</v>
      </c>
      <c r="G975" s="12">
        <f t="shared" si="47"/>
        <v>11.730414656561159</v>
      </c>
    </row>
    <row r="976" spans="1:7" x14ac:dyDescent="0.25">
      <c r="A976" s="24">
        <v>48.421875</v>
      </c>
      <c r="B976" s="23">
        <v>-48.145302000000001</v>
      </c>
      <c r="C976" s="25">
        <v>4.7134786000000002</v>
      </c>
      <c r="D976" s="26">
        <v>-2.3150623000000002E-3</v>
      </c>
      <c r="E976" s="28">
        <f t="shared" si="45"/>
        <v>3.8345257700000008E-4</v>
      </c>
      <c r="F976" s="18">
        <f t="shared" si="46"/>
        <v>1.7027917333226923</v>
      </c>
      <c r="G976" s="12">
        <f t="shared" si="47"/>
        <v>11.740278672214647</v>
      </c>
    </row>
    <row r="977" spans="1:7" x14ac:dyDescent="0.25">
      <c r="A977" s="24">
        <v>48.471679999999999</v>
      </c>
      <c r="B977" s="23">
        <v>-48.210360999999999</v>
      </c>
      <c r="C977" s="25">
        <v>4.7133931999999996</v>
      </c>
      <c r="D977" s="26">
        <v>-2.3181615000000002E-3</v>
      </c>
      <c r="E977" s="28">
        <f t="shared" si="45"/>
        <v>3.8396911033333341E-4</v>
      </c>
      <c r="F977" s="18">
        <f t="shared" si="46"/>
        <v>1.7050927247543846</v>
      </c>
      <c r="G977" s="12">
        <f t="shared" si="47"/>
        <v>11.75614337257805</v>
      </c>
    </row>
    <row r="978" spans="1:7" x14ac:dyDescent="0.25">
      <c r="A978" s="24">
        <v>48.521484000000001</v>
      </c>
      <c r="B978" s="23">
        <v>-48.249172000000002</v>
      </c>
      <c r="C978" s="25">
        <v>4.7133341</v>
      </c>
      <c r="D978" s="26">
        <v>-2.3184655999999998E-3</v>
      </c>
      <c r="E978" s="28">
        <f t="shared" si="45"/>
        <v>3.8401979366666666E-4</v>
      </c>
      <c r="F978" s="18">
        <f t="shared" si="46"/>
        <v>1.7064653830869045</v>
      </c>
      <c r="G978" s="12">
        <f t="shared" si="47"/>
        <v>11.765607472638058</v>
      </c>
    </row>
    <row r="979" spans="1:7" x14ac:dyDescent="0.25">
      <c r="A979" s="24">
        <v>48.571289</v>
      </c>
      <c r="B979" s="23">
        <v>-48.300465000000003</v>
      </c>
      <c r="C979" s="25">
        <v>4.7133874999999996</v>
      </c>
      <c r="D979" s="26">
        <v>-2.3225844000000001E-3</v>
      </c>
      <c r="E979" s="28">
        <f t="shared" si="45"/>
        <v>3.8470626033333335E-4</v>
      </c>
      <c r="F979" s="18">
        <f t="shared" si="46"/>
        <v>1.7082795018637962</v>
      </c>
      <c r="G979" s="12">
        <f t="shared" si="47"/>
        <v>11.778115320525977</v>
      </c>
    </row>
    <row r="980" spans="1:7" x14ac:dyDescent="0.25">
      <c r="A980" s="24">
        <v>48.621093999999999</v>
      </c>
      <c r="B980" s="23">
        <v>-48.337359999999997</v>
      </c>
      <c r="C980" s="25">
        <v>4.7132440000000004</v>
      </c>
      <c r="D980" s="26">
        <v>-2.3261607000000001E-3</v>
      </c>
      <c r="E980" s="28">
        <f t="shared" si="45"/>
        <v>3.8530231033333338E-4</v>
      </c>
      <c r="F980" s="18">
        <f t="shared" si="46"/>
        <v>1.7095843955583239</v>
      </c>
      <c r="G980" s="12">
        <f t="shared" si="47"/>
        <v>11.787112202124337</v>
      </c>
    </row>
    <row r="981" spans="1:7" x14ac:dyDescent="0.25">
      <c r="A981" s="24">
        <v>48.670898000000001</v>
      </c>
      <c r="B981" s="23">
        <v>-48.394581000000002</v>
      </c>
      <c r="C981" s="25">
        <v>4.7132424999999998</v>
      </c>
      <c r="D981" s="26">
        <v>-2.3287236999999998E-3</v>
      </c>
      <c r="E981" s="28">
        <f t="shared" si="45"/>
        <v>3.8572947700000001E-4</v>
      </c>
      <c r="F981" s="18">
        <f t="shared" si="46"/>
        <v>1.7116081744469156</v>
      </c>
      <c r="G981" s="12">
        <f t="shared" si="47"/>
        <v>11.801065598572093</v>
      </c>
    </row>
    <row r="982" spans="1:7" x14ac:dyDescent="0.25">
      <c r="A982" s="24">
        <v>48.720703</v>
      </c>
      <c r="B982" s="23">
        <v>-48.458328000000002</v>
      </c>
      <c r="C982" s="25">
        <v>4.7131714999999996</v>
      </c>
      <c r="D982" s="26">
        <v>-2.3314476000000002E-3</v>
      </c>
      <c r="E982" s="28">
        <f t="shared" si="45"/>
        <v>3.8618346033333337E-4</v>
      </c>
      <c r="F982" s="18">
        <f t="shared" si="46"/>
        <v>1.7138627633707553</v>
      </c>
      <c r="G982" s="12">
        <f t="shared" si="47"/>
        <v>11.816610366460715</v>
      </c>
    </row>
    <row r="983" spans="1:7" x14ac:dyDescent="0.25">
      <c r="A983" s="24">
        <v>48.770508</v>
      </c>
      <c r="B983" s="23">
        <v>-48.500309000000001</v>
      </c>
      <c r="C983" s="25">
        <v>4.7131701000000001</v>
      </c>
      <c r="D983" s="26">
        <v>-2.3374378000000002E-3</v>
      </c>
      <c r="E983" s="28">
        <f t="shared" si="45"/>
        <v>3.8718182700000006E-4</v>
      </c>
      <c r="F983" s="18">
        <f t="shared" si="46"/>
        <v>1.7153475375187421</v>
      </c>
      <c r="G983" s="12">
        <f t="shared" si="47"/>
        <v>11.826847474100797</v>
      </c>
    </row>
    <row r="984" spans="1:7" x14ac:dyDescent="0.25">
      <c r="A984" s="24">
        <v>48.820312999999999</v>
      </c>
      <c r="B984" s="23">
        <v>-48.554428000000001</v>
      </c>
      <c r="C984" s="25">
        <v>4.7131328999999997</v>
      </c>
      <c r="D984" s="26">
        <v>-2.3366809000000001E-3</v>
      </c>
      <c r="E984" s="28">
        <f t="shared" si="45"/>
        <v>3.8705567700000003E-4</v>
      </c>
      <c r="F984" s="18">
        <f t="shared" si="46"/>
        <v>1.7172616055998955</v>
      </c>
      <c r="G984" s="12">
        <f t="shared" si="47"/>
        <v>11.840044444834549</v>
      </c>
    </row>
    <row r="985" spans="1:7" x14ac:dyDescent="0.25">
      <c r="A985" s="24">
        <v>48.870117</v>
      </c>
      <c r="B985" s="23">
        <v>-48.600822000000001</v>
      </c>
      <c r="C985" s="25">
        <v>4.7129969999999997</v>
      </c>
      <c r="D985" s="26">
        <v>-2.3425042000000001E-3</v>
      </c>
      <c r="E985" s="28">
        <f t="shared" si="45"/>
        <v>3.8802622700000004E-4</v>
      </c>
      <c r="F985" s="18">
        <f t="shared" si="46"/>
        <v>1.7189024576954079</v>
      </c>
      <c r="G985" s="12">
        <f t="shared" si="47"/>
        <v>11.851357666812442</v>
      </c>
    </row>
    <row r="986" spans="1:7" x14ac:dyDescent="0.25">
      <c r="A986" s="24">
        <v>48.919922</v>
      </c>
      <c r="B986" s="23">
        <v>-48.654567999999998</v>
      </c>
      <c r="C986" s="25">
        <v>4.7130121999999997</v>
      </c>
      <c r="D986" s="26">
        <v>-2.3426353000000001E-3</v>
      </c>
      <c r="E986" s="28">
        <f t="shared" si="45"/>
        <v>3.8804807700000007E-4</v>
      </c>
      <c r="F986" s="18">
        <f t="shared" si="46"/>
        <v>1.7208033336001671</v>
      </c>
      <c r="G986" s="12">
        <f t="shared" si="47"/>
        <v>11.864463681133772</v>
      </c>
    </row>
    <row r="987" spans="1:7" x14ac:dyDescent="0.25">
      <c r="A987" s="24">
        <v>48.969726999999999</v>
      </c>
      <c r="B987" s="23">
        <v>-48.714202999999998</v>
      </c>
      <c r="C987" s="25">
        <v>4.7129029999999998</v>
      </c>
      <c r="D987" s="26">
        <v>-2.3428856000000001E-3</v>
      </c>
      <c r="E987" s="28">
        <f t="shared" si="45"/>
        <v>3.8808979366666672E-4</v>
      </c>
      <c r="F987" s="18">
        <f t="shared" si="46"/>
        <v>1.722912490273786</v>
      </c>
      <c r="G987" s="12">
        <f t="shared" si="47"/>
        <v>11.879005733827045</v>
      </c>
    </row>
    <row r="988" spans="1:7" x14ac:dyDescent="0.25">
      <c r="A988" s="24">
        <v>49.019531000000001</v>
      </c>
      <c r="B988" s="23">
        <v>-48.753708000000003</v>
      </c>
      <c r="C988" s="25">
        <v>4.7128506000000003</v>
      </c>
      <c r="D988" s="26">
        <v>-2.3442685999999998E-3</v>
      </c>
      <c r="E988" s="28">
        <f t="shared" si="45"/>
        <v>3.8832029366666666E-4</v>
      </c>
      <c r="F988" s="18">
        <f t="shared" si="46"/>
        <v>1.7243096938353073</v>
      </c>
      <c r="G988" s="12">
        <f t="shared" si="47"/>
        <v>11.888639066461366</v>
      </c>
    </row>
    <row r="989" spans="1:7" x14ac:dyDescent="0.25">
      <c r="A989" s="24">
        <v>49.069336</v>
      </c>
      <c r="B989" s="23">
        <v>-48.803607999999997</v>
      </c>
      <c r="C989" s="25">
        <v>4.7128715999999997</v>
      </c>
      <c r="D989" s="26">
        <v>-2.3474931E-3</v>
      </c>
      <c r="E989" s="28">
        <f t="shared" si="45"/>
        <v>3.8885771033333338E-4</v>
      </c>
      <c r="F989" s="18">
        <f t="shared" si="46"/>
        <v>1.7260745453153705</v>
      </c>
      <c r="G989" s="12">
        <f t="shared" si="47"/>
        <v>11.900807229945801</v>
      </c>
    </row>
    <row r="990" spans="1:7" x14ac:dyDescent="0.25">
      <c r="A990" s="24">
        <v>49.119140999999999</v>
      </c>
      <c r="B990" s="23">
        <v>-48.858581999999998</v>
      </c>
      <c r="C990" s="25">
        <v>4.7127699999999999</v>
      </c>
      <c r="D990" s="26">
        <v>-2.350694E-3</v>
      </c>
      <c r="E990" s="28">
        <f t="shared" si="45"/>
        <v>3.8939119366666669E-4</v>
      </c>
      <c r="F990" s="18">
        <f t="shared" si="46"/>
        <v>1.7280188528357114</v>
      </c>
      <c r="G990" s="12">
        <f t="shared" si="47"/>
        <v>11.914212693260298</v>
      </c>
    </row>
    <row r="991" spans="1:7" x14ac:dyDescent="0.25">
      <c r="A991" s="24">
        <v>49.168945000000001</v>
      </c>
      <c r="B991" s="23">
        <v>-48.902484999999999</v>
      </c>
      <c r="C991" s="25">
        <v>4.7127929000000002</v>
      </c>
      <c r="D991" s="26">
        <v>-2.3535965000000001E-3</v>
      </c>
      <c r="E991" s="28">
        <f t="shared" si="45"/>
        <v>3.8987494366666669E-4</v>
      </c>
      <c r="F991" s="18">
        <f t="shared" si="46"/>
        <v>1.7295716038282811</v>
      </c>
      <c r="G991" s="12">
        <f t="shared" si="47"/>
        <v>11.924918482467856</v>
      </c>
    </row>
    <row r="992" spans="1:7" x14ac:dyDescent="0.25">
      <c r="A992" s="24">
        <v>49.21875</v>
      </c>
      <c r="B992" s="23">
        <v>-48.955593</v>
      </c>
      <c r="C992" s="25">
        <v>4.7127150999999996</v>
      </c>
      <c r="D992" s="26">
        <v>-2.3572802999999999E-3</v>
      </c>
      <c r="E992" s="28">
        <f t="shared" si="45"/>
        <v>3.9048891033333332E-4</v>
      </c>
      <c r="F992" s="18">
        <f t="shared" si="46"/>
        <v>1.7314499150988867</v>
      </c>
      <c r="G992" s="12">
        <f t="shared" si="47"/>
        <v>11.937868919869286</v>
      </c>
    </row>
    <row r="993" spans="1:7" x14ac:dyDescent="0.25">
      <c r="A993" s="24">
        <v>49.268554999999999</v>
      </c>
      <c r="B993" s="23">
        <v>-48.999825000000001</v>
      </c>
      <c r="C993" s="25">
        <v>4.7126650999999997</v>
      </c>
      <c r="D993" s="26">
        <v>-2.3574886999999998E-3</v>
      </c>
      <c r="E993" s="28">
        <f t="shared" si="45"/>
        <v>3.9052364366666667E-4</v>
      </c>
      <c r="F993" s="18">
        <f t="shared" si="46"/>
        <v>1.7330143020861846</v>
      </c>
      <c r="G993" s="12">
        <f t="shared" si="47"/>
        <v>11.948654936046513</v>
      </c>
    </row>
    <row r="994" spans="1:7" x14ac:dyDescent="0.25">
      <c r="A994" s="24">
        <v>49.318359000000001</v>
      </c>
      <c r="B994" s="23">
        <v>-49.043835000000001</v>
      </c>
      <c r="C994" s="25">
        <v>4.7126979999999996</v>
      </c>
      <c r="D994" s="26">
        <v>-2.3603977E-3</v>
      </c>
      <c r="E994" s="28">
        <f t="shared" si="45"/>
        <v>3.9100847700000003E-4</v>
      </c>
      <c r="F994" s="18">
        <f t="shared" si="46"/>
        <v>1.7345708374296234</v>
      </c>
      <c r="G994" s="12">
        <f t="shared" si="47"/>
        <v>11.959386817308037</v>
      </c>
    </row>
    <row r="995" spans="1:7" x14ac:dyDescent="0.25">
      <c r="A995" s="24">
        <v>49.368164</v>
      </c>
      <c r="B995" s="23">
        <v>-49.091942000000003</v>
      </c>
      <c r="C995" s="25">
        <v>4.7124777</v>
      </c>
      <c r="D995" s="26">
        <v>-2.3617327999999999E-3</v>
      </c>
      <c r="E995" s="28">
        <f t="shared" si="45"/>
        <v>3.912309936666667E-4</v>
      </c>
      <c r="F995" s="18">
        <f t="shared" si="46"/>
        <v>1.736272274506806</v>
      </c>
      <c r="G995" s="12">
        <f t="shared" si="47"/>
        <v>11.971117756000336</v>
      </c>
    </row>
    <row r="996" spans="1:7" x14ac:dyDescent="0.25">
      <c r="A996" s="24">
        <v>49.417968999999999</v>
      </c>
      <c r="B996" s="23">
        <v>-49.141933000000002</v>
      </c>
      <c r="C996" s="25">
        <v>4.7125234999999996</v>
      </c>
      <c r="D996" s="26">
        <v>-2.3635863000000001E-3</v>
      </c>
      <c r="E996" s="28">
        <f t="shared" si="45"/>
        <v>3.9153991033333339E-4</v>
      </c>
      <c r="F996" s="18">
        <f t="shared" si="46"/>
        <v>1.7380403444534964</v>
      </c>
      <c r="G996" s="12">
        <f t="shared" si="47"/>
        <v>11.983308109923188</v>
      </c>
    </row>
    <row r="997" spans="1:7" x14ac:dyDescent="0.25">
      <c r="A997" s="24">
        <v>49.467773000000001</v>
      </c>
      <c r="B997" s="23">
        <v>-49.192284000000001</v>
      </c>
      <c r="C997" s="25">
        <v>4.7125411000000001</v>
      </c>
      <c r="D997" s="26">
        <v>-2.3676512999999998E-3</v>
      </c>
      <c r="E997" s="28">
        <f t="shared" si="45"/>
        <v>3.9221741033333333E-4</v>
      </c>
      <c r="F997" s="18">
        <f t="shared" si="46"/>
        <v>1.7398211467956342</v>
      </c>
      <c r="G997" s="12">
        <f t="shared" si="47"/>
        <v>11.99558625019583</v>
      </c>
    </row>
    <row r="998" spans="1:7" x14ac:dyDescent="0.25">
      <c r="A998" s="24">
        <v>49.517578</v>
      </c>
      <c r="B998" s="23">
        <v>-49.249659999999999</v>
      </c>
      <c r="C998" s="25">
        <v>4.7123584999999997</v>
      </c>
      <c r="D998" s="26">
        <v>-2.3689208999999999E-3</v>
      </c>
      <c r="E998" s="28">
        <f t="shared" si="45"/>
        <v>3.9242901033333333E-4</v>
      </c>
      <c r="F998" s="18">
        <f t="shared" si="46"/>
        <v>1.741850407687821</v>
      </c>
      <c r="G998" s="12">
        <f t="shared" si="47"/>
        <v>12.009577443544185</v>
      </c>
    </row>
    <row r="999" spans="1:7" x14ac:dyDescent="0.25">
      <c r="A999" s="24">
        <v>49.567383</v>
      </c>
      <c r="B999" s="23">
        <v>-49.296546999999997</v>
      </c>
      <c r="C999" s="25">
        <v>4.7124208999999997</v>
      </c>
      <c r="D999" s="26">
        <v>-2.3743868999999999E-3</v>
      </c>
      <c r="E999" s="28">
        <f t="shared" si="45"/>
        <v>3.9334001033333336E-4</v>
      </c>
      <c r="F999" s="18">
        <f t="shared" si="46"/>
        <v>1.7435086960915429</v>
      </c>
      <c r="G999" s="12">
        <f t="shared" si="47"/>
        <v>12.021010884051092</v>
      </c>
    </row>
    <row r="1000" spans="1:7" x14ac:dyDescent="0.25">
      <c r="A1000" s="24">
        <v>49.617187999999999</v>
      </c>
      <c r="B1000" s="23">
        <v>-49.358443999999999</v>
      </c>
      <c r="C1000" s="25">
        <v>4.7122450000000002</v>
      </c>
      <c r="D1000" s="26">
        <v>-2.3751438E-3</v>
      </c>
      <c r="E1000" s="28">
        <f t="shared" si="45"/>
        <v>3.9346616033333334E-4</v>
      </c>
      <c r="F1000" s="18">
        <f t="shared" si="46"/>
        <v>1.7456978546498896</v>
      </c>
      <c r="G1000" s="12">
        <f t="shared" si="47"/>
        <v>12.036104527642197</v>
      </c>
    </row>
    <row r="1001" spans="1:7" x14ac:dyDescent="0.25">
      <c r="A1001" s="24">
        <v>49.666992</v>
      </c>
      <c r="B1001" s="23">
        <v>-49.399192999999997</v>
      </c>
      <c r="C1001" s="25">
        <v>4.7122301999999996</v>
      </c>
      <c r="D1001" s="26">
        <v>-2.3787794999999999E-3</v>
      </c>
      <c r="E1001" s="28">
        <f t="shared" si="45"/>
        <v>3.9407211033333332E-4</v>
      </c>
      <c r="F1001" s="18">
        <f t="shared" si="46"/>
        <v>1.7471390557112343</v>
      </c>
      <c r="G1001" s="12">
        <f t="shared" si="47"/>
        <v>12.046041210885226</v>
      </c>
    </row>
    <row r="1002" spans="1:7" x14ac:dyDescent="0.25">
      <c r="A1002" s="24">
        <v>49.716797</v>
      </c>
      <c r="B1002" s="23">
        <v>-49.450530999999998</v>
      </c>
      <c r="C1002" s="25">
        <v>4.7122912000000001</v>
      </c>
      <c r="D1002" s="26">
        <v>-2.3807883000000001E-3</v>
      </c>
      <c r="E1002" s="28">
        <f t="shared" si="45"/>
        <v>3.9440691033333338E-4</v>
      </c>
      <c r="F1002" s="18">
        <f t="shared" si="46"/>
        <v>1.7489547660375568</v>
      </c>
      <c r="G1002" s="12">
        <f t="shared" si="47"/>
        <v>12.05856003206687</v>
      </c>
    </row>
    <row r="1003" spans="1:7" x14ac:dyDescent="0.25">
      <c r="A1003" s="24">
        <v>49.766601999999999</v>
      </c>
      <c r="B1003" s="23">
        <v>-49.493580000000001</v>
      </c>
      <c r="C1003" s="25">
        <v>4.7121757999999998</v>
      </c>
      <c r="D1003" s="26">
        <v>-2.3830295999999998E-3</v>
      </c>
      <c r="E1003" s="28">
        <f t="shared" si="45"/>
        <v>3.9478046033333331E-4</v>
      </c>
      <c r="F1003" s="18">
        <f t="shared" si="46"/>
        <v>1.7504773129587043</v>
      </c>
      <c r="G1003" s="12">
        <f t="shared" si="47"/>
        <v>12.069057572544656</v>
      </c>
    </row>
    <row r="1004" spans="1:7" x14ac:dyDescent="0.25">
      <c r="A1004" s="24">
        <v>49.816406000000001</v>
      </c>
      <c r="B1004" s="23">
        <v>-49.526730000000001</v>
      </c>
      <c r="C1004" s="25">
        <v>4.7122016000000002</v>
      </c>
      <c r="D1004" s="26">
        <v>-2.3857355000000001E-3</v>
      </c>
      <c r="E1004" s="28">
        <f t="shared" si="45"/>
        <v>3.9523144366666673E-4</v>
      </c>
      <c r="F1004" s="18">
        <f t="shared" si="46"/>
        <v>1.7516497543728147</v>
      </c>
      <c r="G1004" s="12">
        <f t="shared" si="47"/>
        <v>12.077141232254254</v>
      </c>
    </row>
    <row r="1005" spans="1:7" x14ac:dyDescent="0.25">
      <c r="A1005" s="24">
        <v>49.866211</v>
      </c>
      <c r="B1005" s="23">
        <v>-49.588603999999997</v>
      </c>
      <c r="C1005" s="25">
        <v>4.7121282000000004</v>
      </c>
      <c r="D1005" s="26">
        <v>-2.3866770999999998E-3</v>
      </c>
      <c r="E1005" s="28">
        <f t="shared" si="45"/>
        <v>3.95388377E-4</v>
      </c>
      <c r="F1005" s="18">
        <f t="shared" si="46"/>
        <v>1.7538380994725629</v>
      </c>
      <c r="G1005" s="12">
        <f t="shared" si="47"/>
        <v>12.092229267273012</v>
      </c>
    </row>
    <row r="1006" spans="1:7" x14ac:dyDescent="0.25">
      <c r="A1006" s="24">
        <v>49.916015999999999</v>
      </c>
      <c r="B1006" s="23">
        <v>-49.631011999999998</v>
      </c>
      <c r="C1006" s="25">
        <v>4.7120480999999996</v>
      </c>
      <c r="D1006" s="26">
        <v>-2.3883402000000001E-3</v>
      </c>
      <c r="E1006" s="28">
        <f t="shared" si="45"/>
        <v>3.956655603333334E-4</v>
      </c>
      <c r="F1006" s="18">
        <f t="shared" si="46"/>
        <v>1.755337975656261</v>
      </c>
      <c r="G1006" s="12">
        <f t="shared" si="47"/>
        <v>12.102570499277981</v>
      </c>
    </row>
    <row r="1007" spans="1:7" x14ac:dyDescent="0.25">
      <c r="A1007" s="24">
        <v>49.965820000000001</v>
      </c>
      <c r="B1007" s="23">
        <v>-49.704619999999998</v>
      </c>
      <c r="C1007" s="25">
        <v>4.7120023</v>
      </c>
      <c r="D1007" s="26">
        <v>-2.3939908000000002E-3</v>
      </c>
      <c r="E1007" s="28">
        <f t="shared" si="45"/>
        <v>3.9660732700000004E-4</v>
      </c>
      <c r="F1007" s="18">
        <f t="shared" si="46"/>
        <v>1.7579413261120629</v>
      </c>
      <c r="G1007" s="12">
        <f t="shared" si="47"/>
        <v>12.120519881597867</v>
      </c>
    </row>
    <row r="1008" spans="1:7" x14ac:dyDescent="0.25">
      <c r="A1008" s="24">
        <v>50.015625</v>
      </c>
      <c r="B1008" s="23">
        <v>-49.750636999999998</v>
      </c>
      <c r="C1008" s="25">
        <v>4.7119780000000002</v>
      </c>
      <c r="D1008" s="26">
        <v>-2.3964106000000001E-3</v>
      </c>
      <c r="E1008" s="28">
        <f t="shared" si="45"/>
        <v>3.9701062700000004E-4</v>
      </c>
      <c r="F1008" s="18">
        <f t="shared" si="46"/>
        <v>1.7595688445601205</v>
      </c>
      <c r="G1008" s="12">
        <f t="shared" si="47"/>
        <v>12.131741171759455</v>
      </c>
    </row>
    <row r="1009" spans="1:7" x14ac:dyDescent="0.25">
      <c r="A1009" s="24">
        <v>50.065429999999999</v>
      </c>
      <c r="B1009" s="23">
        <v>-49.792403999999998</v>
      </c>
      <c r="C1009" s="25">
        <v>4.7118925999999997</v>
      </c>
      <c r="D1009" s="26">
        <v>-2.3978173000000001E-3</v>
      </c>
      <c r="E1009" s="28">
        <f t="shared" si="45"/>
        <v>3.9724507700000003E-4</v>
      </c>
      <c r="F1009" s="18">
        <f t="shared" si="46"/>
        <v>1.7610460500063692</v>
      </c>
      <c r="G1009" s="12">
        <f t="shared" si="47"/>
        <v>12.141926095291607</v>
      </c>
    </row>
    <row r="1010" spans="1:7" x14ac:dyDescent="0.25">
      <c r="A1010" s="24">
        <v>50.115234000000001</v>
      </c>
      <c r="B1010" s="23">
        <v>-49.853225999999999</v>
      </c>
      <c r="C1010" s="25">
        <v>4.7119451000000003</v>
      </c>
      <c r="D1010" s="26">
        <v>-2.402866E-3</v>
      </c>
      <c r="E1010" s="28">
        <f t="shared" si="45"/>
        <v>3.9808652700000003E-4</v>
      </c>
      <c r="F1010" s="18">
        <f t="shared" si="46"/>
        <v>1.7631971882171993</v>
      </c>
      <c r="G1010" s="12">
        <f t="shared" si="47"/>
        <v>12.156757599088207</v>
      </c>
    </row>
    <row r="1011" spans="1:7" x14ac:dyDescent="0.25">
      <c r="A1011" s="24">
        <v>50.165039</v>
      </c>
      <c r="B1011" s="23">
        <v>-49.886325999999997</v>
      </c>
      <c r="C1011" s="25">
        <v>4.7118906999999997</v>
      </c>
      <c r="D1011" s="26">
        <v>-2.4013278999999998E-3</v>
      </c>
      <c r="E1011" s="28">
        <f t="shared" si="45"/>
        <v>3.97830177E-4</v>
      </c>
      <c r="F1011" s="18">
        <f t="shared" si="46"/>
        <v>1.7643678612430529</v>
      </c>
      <c r="G1011" s="12">
        <f t="shared" si="47"/>
        <v>12.164829066249224</v>
      </c>
    </row>
    <row r="1012" spans="1:7" x14ac:dyDescent="0.25">
      <c r="A1012" s="24">
        <v>50.214843999999999</v>
      </c>
      <c r="B1012" s="23">
        <v>-49.921444000000001</v>
      </c>
      <c r="C1012" s="25">
        <v>4.7118335</v>
      </c>
      <c r="D1012" s="26">
        <v>-2.4063052000000001E-3</v>
      </c>
      <c r="E1012" s="28">
        <f t="shared" si="45"/>
        <v>3.9865972700000007E-4</v>
      </c>
      <c r="F1012" s="18">
        <f t="shared" si="46"/>
        <v>1.7656099064189423</v>
      </c>
      <c r="G1012" s="12">
        <f t="shared" si="47"/>
        <v>12.173392624670997</v>
      </c>
    </row>
    <row r="1013" spans="1:7" x14ac:dyDescent="0.25">
      <c r="A1013" s="24">
        <v>50.264648000000001</v>
      </c>
      <c r="B1013" s="23">
        <v>-49.971096000000003</v>
      </c>
      <c r="C1013" s="25">
        <v>4.7117848000000002</v>
      </c>
      <c r="D1013" s="26">
        <v>-2.4080635E-3</v>
      </c>
      <c r="E1013" s="28">
        <f t="shared" si="45"/>
        <v>3.9895277700000004E-4</v>
      </c>
      <c r="F1013" s="18">
        <f t="shared" si="46"/>
        <v>1.7673659866932532</v>
      </c>
      <c r="G1013" s="12">
        <f t="shared" si="47"/>
        <v>12.185500313114469</v>
      </c>
    </row>
    <row r="1014" spans="1:7" x14ac:dyDescent="0.25">
      <c r="A1014" s="24">
        <v>50.314453</v>
      </c>
      <c r="B1014" s="23">
        <v>-50.026890000000002</v>
      </c>
      <c r="C1014" s="25">
        <v>4.7117820000000004</v>
      </c>
      <c r="D1014" s="26">
        <v>-2.4103878999999998E-3</v>
      </c>
      <c r="E1014" s="28">
        <f t="shared" si="45"/>
        <v>3.9934017699999998E-4</v>
      </c>
      <c r="F1014" s="18">
        <f t="shared" si="46"/>
        <v>1.7693392957810019</v>
      </c>
      <c r="G1014" s="12">
        <f t="shared" si="47"/>
        <v>12.199105734225702</v>
      </c>
    </row>
    <row r="1015" spans="1:7" x14ac:dyDescent="0.25">
      <c r="A1015" s="24">
        <v>50.364258</v>
      </c>
      <c r="B1015" s="23">
        <v>-50.072712000000003</v>
      </c>
      <c r="C1015" s="25">
        <v>4.7117658000000002</v>
      </c>
      <c r="D1015" s="26">
        <v>-2.4119256999999999E-3</v>
      </c>
      <c r="E1015" s="28">
        <f t="shared" si="45"/>
        <v>3.9959647699999999E-4</v>
      </c>
      <c r="F1015" s="18">
        <f t="shared" si="46"/>
        <v>1.7709599175148589</v>
      </c>
      <c r="G1015" s="12">
        <f t="shared" si="47"/>
        <v>12.210279473447821</v>
      </c>
    </row>
    <row r="1016" spans="1:7" x14ac:dyDescent="0.25">
      <c r="A1016" s="24">
        <v>50.414062999999999</v>
      </c>
      <c r="B1016" s="23">
        <v>-50.133578999999997</v>
      </c>
      <c r="C1016" s="25">
        <v>4.7116221999999999</v>
      </c>
      <c r="D1016" s="26">
        <v>-2.414149E-3</v>
      </c>
      <c r="E1016" s="28">
        <f t="shared" si="45"/>
        <v>3.9996702700000004E-4</v>
      </c>
      <c r="F1016" s="18">
        <f t="shared" si="46"/>
        <v>1.7731126472751197</v>
      </c>
      <c r="G1016" s="12">
        <f t="shared" si="47"/>
        <v>12.225121950538146</v>
      </c>
    </row>
    <row r="1017" spans="1:7" x14ac:dyDescent="0.25">
      <c r="A1017" s="24">
        <v>50.463867</v>
      </c>
      <c r="B1017" s="23">
        <v>-50.180793999999999</v>
      </c>
      <c r="C1017" s="25">
        <v>4.7115884000000001</v>
      </c>
      <c r="D1017" s="26">
        <v>-2.4168789000000002E-3</v>
      </c>
      <c r="E1017" s="28">
        <f t="shared" si="45"/>
        <v>4.0042201033333341E-4</v>
      </c>
      <c r="F1017" s="18">
        <f t="shared" si="46"/>
        <v>1.7747825363058052</v>
      </c>
      <c r="G1017" s="12">
        <f t="shared" si="47"/>
        <v>12.236635374163749</v>
      </c>
    </row>
    <row r="1018" spans="1:7" x14ac:dyDescent="0.25">
      <c r="A1018" s="24">
        <v>50.513672</v>
      </c>
      <c r="B1018" s="23">
        <v>-50.226985999999997</v>
      </c>
      <c r="C1018" s="25">
        <v>4.7115226000000003</v>
      </c>
      <c r="D1018" s="26">
        <v>-2.417326E-3</v>
      </c>
      <c r="E1018" s="28">
        <f t="shared" si="45"/>
        <v>4.0049652700000003E-4</v>
      </c>
      <c r="F1018" s="18">
        <f t="shared" si="46"/>
        <v>1.7764162441127609</v>
      </c>
      <c r="G1018" s="12">
        <f t="shared" si="47"/>
        <v>12.247899338245372</v>
      </c>
    </row>
    <row r="1019" spans="1:7" x14ac:dyDescent="0.25">
      <c r="A1019" s="24">
        <v>50.563476999999999</v>
      </c>
      <c r="B1019" s="23">
        <v>-50.275649999999999</v>
      </c>
      <c r="C1019" s="25">
        <v>4.7115296999999998</v>
      </c>
      <c r="D1019" s="26">
        <v>-2.4237988999999999E-3</v>
      </c>
      <c r="E1019" s="28">
        <f t="shared" si="45"/>
        <v>4.0157534366666667E-4</v>
      </c>
      <c r="F1019" s="18">
        <f t="shared" si="46"/>
        <v>1.7781373810351218</v>
      </c>
      <c r="G1019" s="12">
        <f t="shared" si="47"/>
        <v>12.25976610192887</v>
      </c>
    </row>
    <row r="1020" spans="1:7" x14ac:dyDescent="0.25">
      <c r="A1020" s="24">
        <v>50.613281000000001</v>
      </c>
      <c r="B1020" s="23">
        <v>-50.313983999999998</v>
      </c>
      <c r="C1020" s="25">
        <v>4.7114476999999999</v>
      </c>
      <c r="D1020" s="26">
        <v>-2.4259924000000002E-3</v>
      </c>
      <c r="E1020" s="28">
        <f t="shared" si="45"/>
        <v>4.0194092700000008E-4</v>
      </c>
      <c r="F1020" s="18">
        <f t="shared" si="46"/>
        <v>1.7794931689436739</v>
      </c>
      <c r="G1020" s="12">
        <f t="shared" si="47"/>
        <v>12.269113885075409</v>
      </c>
    </row>
    <row r="1021" spans="1:7" x14ac:dyDescent="0.25">
      <c r="A1021" s="24">
        <v>50.663086</v>
      </c>
      <c r="B1021" s="23">
        <v>-50.371749999999999</v>
      </c>
      <c r="C1021" s="25">
        <v>4.7113886000000003</v>
      </c>
      <c r="D1021" s="26">
        <v>-2.4304569E-3</v>
      </c>
      <c r="E1021" s="28">
        <f t="shared" si="45"/>
        <v>4.0268501033333338E-4</v>
      </c>
      <c r="F1021" s="18">
        <f t="shared" si="46"/>
        <v>1.781536223264262</v>
      </c>
      <c r="G1021" s="12">
        <f t="shared" si="47"/>
        <v>12.283200180302702</v>
      </c>
    </row>
    <row r="1022" spans="1:7" x14ac:dyDescent="0.25">
      <c r="A1022" s="24">
        <v>50.712890999999999</v>
      </c>
      <c r="B1022" s="23">
        <v>-50.425151999999997</v>
      </c>
      <c r="C1022" s="25">
        <v>4.7113265999999996</v>
      </c>
      <c r="D1022" s="26">
        <v>-2.4321079000000001E-3</v>
      </c>
      <c r="E1022" s="28">
        <f t="shared" si="45"/>
        <v>4.0296017700000006E-4</v>
      </c>
      <c r="F1022" s="18">
        <f t="shared" si="46"/>
        <v>1.783424932657816</v>
      </c>
      <c r="G1022" s="12">
        <f t="shared" si="47"/>
        <v>12.296222309889792</v>
      </c>
    </row>
    <row r="1023" spans="1:7" x14ac:dyDescent="0.25">
      <c r="A1023" s="24">
        <v>50.762695000000001</v>
      </c>
      <c r="B1023" s="23">
        <v>-50.494647999999998</v>
      </c>
      <c r="C1023" s="25">
        <v>4.7112708000000003</v>
      </c>
      <c r="D1023" s="26">
        <v>-2.4333298E-3</v>
      </c>
      <c r="E1023" s="28">
        <f t="shared" si="45"/>
        <v>4.03163827E-4</v>
      </c>
      <c r="F1023" s="18">
        <f t="shared" si="46"/>
        <v>1.785882850863397</v>
      </c>
      <c r="G1023" s="12">
        <f t="shared" si="47"/>
        <v>12.313168977014328</v>
      </c>
    </row>
    <row r="1024" spans="1:7" x14ac:dyDescent="0.25">
      <c r="A1024" s="24">
        <v>50.8125</v>
      </c>
      <c r="B1024" s="23">
        <v>-50.531405999999997</v>
      </c>
      <c r="C1024" s="25">
        <v>4.7112904000000002</v>
      </c>
      <c r="D1024" s="26">
        <v>-2.4375796999999999E-3</v>
      </c>
      <c r="E1024" s="28">
        <f t="shared" si="45"/>
        <v>4.0387214366666667E-4</v>
      </c>
      <c r="F1024" s="18">
        <f t="shared" si="46"/>
        <v>1.7871828991741019</v>
      </c>
      <c r="G1024" s="12">
        <f t="shared" si="47"/>
        <v>12.322132451029576</v>
      </c>
    </row>
    <row r="1025" spans="1:7" x14ac:dyDescent="0.25">
      <c r="A1025" s="24">
        <v>50.862304999999999</v>
      </c>
      <c r="B1025" s="23">
        <v>-50.583103000000001</v>
      </c>
      <c r="C1025" s="25">
        <v>4.7111777999999997</v>
      </c>
      <c r="D1025" s="26">
        <v>-2.4384619000000001E-3</v>
      </c>
      <c r="E1025" s="28">
        <f t="shared" si="45"/>
        <v>4.0401917700000003E-4</v>
      </c>
      <c r="F1025" s="18">
        <f t="shared" si="46"/>
        <v>1.7890113065281068</v>
      </c>
      <c r="G1025" s="12">
        <f t="shared" si="47"/>
        <v>12.334738814710036</v>
      </c>
    </row>
    <row r="1026" spans="1:7" x14ac:dyDescent="0.25">
      <c r="A1026" s="24">
        <v>50.912109000000001</v>
      </c>
      <c r="B1026" s="23">
        <v>-50.630164999999998</v>
      </c>
      <c r="C1026" s="25">
        <v>4.7111874</v>
      </c>
      <c r="D1026" s="26">
        <v>-2.4406015999999999E-3</v>
      </c>
      <c r="E1026" s="28">
        <f t="shared" si="45"/>
        <v>4.0437579366666668E-4</v>
      </c>
      <c r="F1026" s="18">
        <f t="shared" si="46"/>
        <v>1.7906757842907268</v>
      </c>
      <c r="G1026" s="12">
        <f t="shared" si="47"/>
        <v>12.346214929136977</v>
      </c>
    </row>
    <row r="1027" spans="1:7" x14ac:dyDescent="0.25">
      <c r="A1027" s="24">
        <v>50.961914</v>
      </c>
      <c r="B1027" s="23">
        <v>-50.668705000000003</v>
      </c>
      <c r="C1027" s="25">
        <v>4.7111564000000001</v>
      </c>
      <c r="D1027" s="26">
        <v>-2.4434208999999998E-3</v>
      </c>
      <c r="E1027" s="28">
        <f t="shared" si="45"/>
        <v>4.0484567699999998E-4</v>
      </c>
      <c r="F1027" s="18">
        <f t="shared" si="46"/>
        <v>1.7920388579588964</v>
      </c>
      <c r="G1027" s="12">
        <f t="shared" si="47"/>
        <v>12.355612945583674</v>
      </c>
    </row>
    <row r="1028" spans="1:7" x14ac:dyDescent="0.25">
      <c r="A1028" s="24">
        <v>51.011718999999999</v>
      </c>
      <c r="B1028" s="23">
        <v>-50.722698000000001</v>
      </c>
      <c r="C1028" s="25">
        <v>4.7110871999999997</v>
      </c>
      <c r="D1028" s="26">
        <v>-2.4471045E-3</v>
      </c>
      <c r="E1028" s="28">
        <f t="shared" si="45"/>
        <v>4.0545961033333335E-4</v>
      </c>
      <c r="F1028" s="18">
        <f t="shared" si="46"/>
        <v>1.793948469701643</v>
      </c>
      <c r="G1028" s="12">
        <f t="shared" si="47"/>
        <v>12.368779191095001</v>
      </c>
    </row>
    <row r="1029" spans="1:7" x14ac:dyDescent="0.25">
      <c r="A1029" s="24">
        <v>51.061523000000001</v>
      </c>
      <c r="B1029" s="23">
        <v>-50.769092999999998</v>
      </c>
      <c r="C1029" s="25">
        <v>4.7111092000000001</v>
      </c>
      <c r="D1029" s="26">
        <v>-2.4506151999999998E-3</v>
      </c>
      <c r="E1029" s="28">
        <f t="shared" ref="E1029:E1092" si="48" xml:space="preserve"> (delta_0 - D1029) / L</f>
        <v>4.0604472700000001E-4</v>
      </c>
      <c r="F1029" s="18">
        <f t="shared" ref="F1029:F1092" si="49" xml:space="preserve"> -B1029 / A_6x12_in2</f>
        <v>1.7955893571649204</v>
      </c>
      <c r="G1029" s="12">
        <f t="shared" ref="G1029:G1092" si="50" xml:space="preserve"> -B1029 * kip_to_N / A_6x12_mm2</f>
        <v>12.380092656923864</v>
      </c>
    </row>
    <row r="1030" spans="1:7" x14ac:dyDescent="0.25">
      <c r="A1030" s="24">
        <v>51.111328</v>
      </c>
      <c r="B1030" s="23">
        <v>-50.821682000000003</v>
      </c>
      <c r="C1030" s="25">
        <v>4.7109918999999998</v>
      </c>
      <c r="D1030" s="26">
        <v>-2.4526417E-3</v>
      </c>
      <c r="E1030" s="28">
        <f t="shared" si="48"/>
        <v>4.0638247700000005E-4</v>
      </c>
      <c r="F1030" s="18">
        <f t="shared" si="49"/>
        <v>1.7974493125654227</v>
      </c>
      <c r="G1030" s="12">
        <f t="shared" si="50"/>
        <v>12.39291653567102</v>
      </c>
    </row>
    <row r="1031" spans="1:7" x14ac:dyDescent="0.25">
      <c r="A1031" s="24">
        <v>51.161133</v>
      </c>
      <c r="B1031" s="23">
        <v>-50.874611000000002</v>
      </c>
      <c r="C1031" s="25">
        <v>4.7110243000000001</v>
      </c>
      <c r="D1031" s="26">
        <v>-2.4567724E-3</v>
      </c>
      <c r="E1031" s="28">
        <f t="shared" si="48"/>
        <v>4.0707092700000003E-4</v>
      </c>
      <c r="F1031" s="18">
        <f t="shared" si="49"/>
        <v>1.7993212930060696</v>
      </c>
      <c r="G1031" s="12">
        <f t="shared" si="50"/>
        <v>12.405823323748526</v>
      </c>
    </row>
    <row r="1032" spans="1:7" x14ac:dyDescent="0.25">
      <c r="A1032" s="24">
        <v>51.210937999999999</v>
      </c>
      <c r="B1032" s="23">
        <v>-50.938343000000003</v>
      </c>
      <c r="C1032" s="25">
        <v>4.7109094000000002</v>
      </c>
      <c r="D1032" s="26">
        <v>-2.4573085999999998E-3</v>
      </c>
      <c r="E1032" s="28">
        <f t="shared" si="48"/>
        <v>4.0716029366666667E-4</v>
      </c>
      <c r="F1032" s="18">
        <f t="shared" si="49"/>
        <v>1.8015753514134325</v>
      </c>
      <c r="G1032" s="12">
        <f t="shared" si="50"/>
        <v>12.421364433872576</v>
      </c>
    </row>
    <row r="1033" spans="1:7" x14ac:dyDescent="0.25">
      <c r="A1033" s="24">
        <v>51.260742</v>
      </c>
      <c r="B1033" s="23">
        <v>-50.987037999999998</v>
      </c>
      <c r="C1033" s="25">
        <v>4.7108922</v>
      </c>
      <c r="D1033" s="26">
        <v>-2.4595975000000002E-3</v>
      </c>
      <c r="E1033" s="28">
        <f t="shared" si="48"/>
        <v>4.0754177700000007E-4</v>
      </c>
      <c r="F1033" s="18">
        <f t="shared" si="49"/>
        <v>1.8032975847365122</v>
      </c>
      <c r="G1033" s="12">
        <f t="shared" si="50"/>
        <v>12.433238756936195</v>
      </c>
    </row>
    <row r="1034" spans="1:7" x14ac:dyDescent="0.25">
      <c r="A1034" s="24">
        <v>51.310547</v>
      </c>
      <c r="B1034" s="23">
        <v>-51.013199</v>
      </c>
      <c r="C1034" s="25">
        <v>4.7109413</v>
      </c>
      <c r="D1034" s="26">
        <v>-2.4610281000000001E-3</v>
      </c>
      <c r="E1034" s="28">
        <f t="shared" si="48"/>
        <v>4.0778021033333338E-4</v>
      </c>
      <c r="F1034" s="18">
        <f t="shared" si="49"/>
        <v>1.8042228408401184</v>
      </c>
      <c r="G1034" s="12">
        <f t="shared" si="50"/>
        <v>12.43961814220506</v>
      </c>
    </row>
    <row r="1035" spans="1:7" x14ac:dyDescent="0.25">
      <c r="A1035" s="24">
        <v>51.360351999999999</v>
      </c>
      <c r="B1035" s="23">
        <v>-51.072941</v>
      </c>
      <c r="C1035" s="25">
        <v>4.7109493999999996</v>
      </c>
      <c r="D1035" s="26">
        <v>-2.4660585999999999E-3</v>
      </c>
      <c r="E1035" s="28">
        <f t="shared" si="48"/>
        <v>4.0861862700000001E-4</v>
      </c>
      <c r="F1035" s="18">
        <f t="shared" si="49"/>
        <v>1.8063357818646064</v>
      </c>
      <c r="G1035" s="12">
        <f t="shared" si="50"/>
        <v>12.454186286952295</v>
      </c>
    </row>
    <row r="1036" spans="1:7" x14ac:dyDescent="0.25">
      <c r="A1036" s="24">
        <v>51.410156000000001</v>
      </c>
      <c r="B1036" s="23">
        <v>-51.122352999999997</v>
      </c>
      <c r="C1036" s="25">
        <v>4.7107619999999999</v>
      </c>
      <c r="D1036" s="26">
        <v>-2.4669409999999998E-3</v>
      </c>
      <c r="E1036" s="28">
        <f t="shared" si="48"/>
        <v>4.0876569366666665E-4</v>
      </c>
      <c r="F1036" s="18">
        <f t="shared" si="49"/>
        <v>1.8080833738752855</v>
      </c>
      <c r="G1036" s="12">
        <f t="shared" si="50"/>
        <v>12.466235451162573</v>
      </c>
    </row>
    <row r="1037" spans="1:7" x14ac:dyDescent="0.25">
      <c r="A1037" s="24">
        <v>51.459961</v>
      </c>
      <c r="B1037" s="23">
        <v>-51.161594000000001</v>
      </c>
      <c r="C1037" s="25">
        <v>4.7107058000000004</v>
      </c>
      <c r="D1037" s="26">
        <v>-2.4701891999999999E-3</v>
      </c>
      <c r="E1037" s="28">
        <f t="shared" si="48"/>
        <v>4.0930706033333336E-4</v>
      </c>
      <c r="F1037" s="18">
        <f t="shared" si="49"/>
        <v>1.8094712403468121</v>
      </c>
      <c r="G1037" s="12">
        <f t="shared" si="50"/>
        <v>12.475804407140386</v>
      </c>
    </row>
    <row r="1038" spans="1:7" x14ac:dyDescent="0.25">
      <c r="A1038" s="24">
        <v>51.509765999999999</v>
      </c>
      <c r="B1038" s="23">
        <v>-51.216709000000002</v>
      </c>
      <c r="C1038" s="25">
        <v>4.7106652000000002</v>
      </c>
      <c r="D1038" s="26">
        <v>-2.4718641999999999E-3</v>
      </c>
      <c r="E1038" s="28">
        <f t="shared" si="48"/>
        <v>4.0958622699999999E-4</v>
      </c>
      <c r="F1038" s="18">
        <f t="shared" si="49"/>
        <v>1.8114205347220365</v>
      </c>
      <c r="G1038" s="12">
        <f t="shared" si="50"/>
        <v>12.48924425344188</v>
      </c>
    </row>
    <row r="1039" spans="1:7" x14ac:dyDescent="0.25">
      <c r="A1039" s="24">
        <v>51.559570000000001</v>
      </c>
      <c r="B1039" s="23">
        <v>-51.266533000000003</v>
      </c>
      <c r="C1039" s="25">
        <v>4.7106441999999999</v>
      </c>
      <c r="D1039" s="26">
        <v>-2.4739921E-3</v>
      </c>
      <c r="E1039" s="28">
        <f t="shared" si="48"/>
        <v>4.0994087700000004E-4</v>
      </c>
      <c r="F1039" s="18">
        <f t="shared" si="49"/>
        <v>1.8131826982519501</v>
      </c>
      <c r="G1039" s="12">
        <f t="shared" si="50"/>
        <v>12.501393884252472</v>
      </c>
    </row>
    <row r="1040" spans="1:7" x14ac:dyDescent="0.25">
      <c r="A1040" s="24">
        <v>51.609375</v>
      </c>
      <c r="B1040" s="23">
        <v>-51.325729000000003</v>
      </c>
      <c r="C1040" s="25">
        <v>4.7105632000000002</v>
      </c>
      <c r="D1040" s="26">
        <v>-2.4783432000000001E-3</v>
      </c>
      <c r="E1040" s="28">
        <f t="shared" si="48"/>
        <v>4.106660603333334E-4</v>
      </c>
      <c r="F1040" s="18">
        <f t="shared" si="49"/>
        <v>1.8152763284766762</v>
      </c>
      <c r="G1040" s="12">
        <f t="shared" si="50"/>
        <v>12.515828886369198</v>
      </c>
    </row>
    <row r="1041" spans="1:7" x14ac:dyDescent="0.25">
      <c r="A1041" s="24">
        <v>51.659179999999999</v>
      </c>
      <c r="B1041" s="23">
        <v>-51.366520000000001</v>
      </c>
      <c r="C1041" s="25">
        <v>4.7105202999999998</v>
      </c>
      <c r="D1041" s="26">
        <v>-2.4810492E-3</v>
      </c>
      <c r="E1041" s="28">
        <f t="shared" si="48"/>
        <v>4.1111706033333334E-4</v>
      </c>
      <c r="F1041" s="18">
        <f t="shared" si="49"/>
        <v>1.8167190149841566</v>
      </c>
      <c r="G1041" s="12">
        <f t="shared" si="50"/>
        <v>12.525775811353039</v>
      </c>
    </row>
    <row r="1042" spans="1:7" x14ac:dyDescent="0.25">
      <c r="A1042" s="24">
        <v>51.708984000000001</v>
      </c>
      <c r="B1042" s="23">
        <v>-51.404789000000001</v>
      </c>
      <c r="C1042" s="25">
        <v>4.7105594000000002</v>
      </c>
      <c r="D1042" s="26">
        <v>-2.4793804999999999E-3</v>
      </c>
      <c r="E1042" s="28">
        <f t="shared" si="48"/>
        <v>4.1083894366666669E-4</v>
      </c>
      <c r="F1042" s="18">
        <f t="shared" si="49"/>
        <v>1.818072503987975</v>
      </c>
      <c r="G1042" s="12">
        <f t="shared" si="50"/>
        <v>12.535107744186421</v>
      </c>
    </row>
    <row r="1043" spans="1:7" x14ac:dyDescent="0.25">
      <c r="A1043" s="24">
        <v>51.758789</v>
      </c>
      <c r="B1043" s="23">
        <v>-51.454521</v>
      </c>
      <c r="C1043" s="25">
        <v>4.7103657999999999</v>
      </c>
      <c r="D1043" s="26">
        <v>-2.4836361E-3</v>
      </c>
      <c r="E1043" s="28">
        <f t="shared" si="48"/>
        <v>4.1154821033333335E-4</v>
      </c>
      <c r="F1043" s="18">
        <f t="shared" si="49"/>
        <v>1.8198314136834963</v>
      </c>
      <c r="G1043" s="12">
        <f t="shared" si="50"/>
        <v>12.547234940707623</v>
      </c>
    </row>
    <row r="1044" spans="1:7" x14ac:dyDescent="0.25">
      <c r="A1044" s="24">
        <v>51.808593999999999</v>
      </c>
      <c r="B1044" s="23">
        <v>-51.515895999999998</v>
      </c>
      <c r="C1044" s="25">
        <v>4.7104974000000004</v>
      </c>
      <c r="D1044" s="26">
        <v>-2.4865689000000001E-3</v>
      </c>
      <c r="E1044" s="28">
        <f t="shared" si="48"/>
        <v>4.1203701033333339E-4</v>
      </c>
      <c r="F1044" s="18">
        <f t="shared" si="49"/>
        <v>1.8220021102684441</v>
      </c>
      <c r="G1044" s="12">
        <f t="shared" si="50"/>
        <v>12.562201294091535</v>
      </c>
    </row>
    <row r="1045" spans="1:7" x14ac:dyDescent="0.25">
      <c r="A1045" s="24">
        <v>51.858398000000001</v>
      </c>
      <c r="B1045" s="23">
        <v>-51.575439000000003</v>
      </c>
      <c r="C1045" s="25">
        <v>4.7104024999999998</v>
      </c>
      <c r="D1045" s="26">
        <v>-2.4905858999999999E-3</v>
      </c>
      <c r="E1045" s="28">
        <f t="shared" si="48"/>
        <v>4.1270651033333336E-4</v>
      </c>
      <c r="F1045" s="18">
        <f t="shared" si="49"/>
        <v>1.8241080131076712</v>
      </c>
      <c r="G1045" s="12">
        <f t="shared" si="50"/>
        <v>12.576720912495418</v>
      </c>
    </row>
    <row r="1046" spans="1:7" x14ac:dyDescent="0.25">
      <c r="A1046" s="24">
        <v>51.908203</v>
      </c>
      <c r="B1046" s="23">
        <v>-51.625397</v>
      </c>
      <c r="C1046" s="25">
        <v>4.7103434000000002</v>
      </c>
      <c r="D1046" s="26">
        <v>-2.4926065999999998E-3</v>
      </c>
      <c r="E1046" s="28">
        <f t="shared" si="48"/>
        <v>4.1304329366666665E-4</v>
      </c>
      <c r="F1046" s="18">
        <f t="shared" si="49"/>
        <v>1.825874915918112</v>
      </c>
      <c r="G1046" s="12">
        <f t="shared" si="50"/>
        <v>12.588903219336208</v>
      </c>
    </row>
    <row r="1047" spans="1:7" x14ac:dyDescent="0.25">
      <c r="A1047" s="24">
        <v>51.958008</v>
      </c>
      <c r="B1047" s="23">
        <v>-51.658656999999998</v>
      </c>
      <c r="C1047" s="25">
        <v>4.7103047</v>
      </c>
      <c r="D1047" s="26">
        <v>-2.4956701999999998E-3</v>
      </c>
      <c r="E1047" s="28">
        <f t="shared" si="48"/>
        <v>4.1355389366666664E-4</v>
      </c>
      <c r="F1047" s="18">
        <f t="shared" si="49"/>
        <v>1.8270512477863867</v>
      </c>
      <c r="G1047" s="12">
        <f t="shared" si="50"/>
        <v>12.597013702652687</v>
      </c>
    </row>
    <row r="1048" spans="1:7" x14ac:dyDescent="0.25">
      <c r="A1048" s="24">
        <v>52.007812999999999</v>
      </c>
      <c r="B1048" s="23">
        <v>-51.710346000000001</v>
      </c>
      <c r="C1048" s="25">
        <v>4.7102107999999996</v>
      </c>
      <c r="D1048" s="26">
        <v>-2.4985430999999998E-3</v>
      </c>
      <c r="E1048" s="28">
        <f t="shared" si="48"/>
        <v>4.1403271033333333E-4</v>
      </c>
      <c r="F1048" s="18">
        <f t="shared" si="49"/>
        <v>1.8288793721982708</v>
      </c>
      <c r="G1048" s="12">
        <f t="shared" si="50"/>
        <v>12.609618115525372</v>
      </c>
    </row>
    <row r="1049" spans="1:7" x14ac:dyDescent="0.25">
      <c r="A1049" s="24">
        <v>52.057617</v>
      </c>
      <c r="B1049" s="23">
        <v>-51.761004999999997</v>
      </c>
      <c r="C1049" s="25">
        <v>4.7101635999999996</v>
      </c>
      <c r="D1049" s="26">
        <v>-2.5003133000000002E-3</v>
      </c>
      <c r="E1049" s="28">
        <f t="shared" si="48"/>
        <v>4.1432774366666675E-4</v>
      </c>
      <c r="F1049" s="18">
        <f t="shared" si="49"/>
        <v>1.8306710678120688</v>
      </c>
      <c r="G1049" s="12">
        <f t="shared" si="50"/>
        <v>12.621971361897275</v>
      </c>
    </row>
    <row r="1050" spans="1:7" x14ac:dyDescent="0.25">
      <c r="A1050" s="24">
        <v>52.107422</v>
      </c>
      <c r="B1050" s="23">
        <v>-51.797595999999999</v>
      </c>
      <c r="C1050" s="25">
        <v>4.7101215999999999</v>
      </c>
      <c r="D1050" s="26">
        <v>-2.5014579000000002E-3</v>
      </c>
      <c r="E1050" s="28">
        <f t="shared" si="48"/>
        <v>4.1451851033333338E-4</v>
      </c>
      <c r="F1050" s="18">
        <f t="shared" si="49"/>
        <v>1.8319652097059969</v>
      </c>
      <c r="G1050" s="12">
        <f t="shared" si="50"/>
        <v>12.630894112800261</v>
      </c>
    </row>
    <row r="1051" spans="1:7" x14ac:dyDescent="0.25">
      <c r="A1051" s="24">
        <v>52.157226999999999</v>
      </c>
      <c r="B1051" s="23">
        <v>-51.871284000000003</v>
      </c>
      <c r="C1051" s="25">
        <v>4.7100581999999998</v>
      </c>
      <c r="D1051" s="26">
        <v>-2.5061963000000001E-3</v>
      </c>
      <c r="E1051" s="28">
        <f t="shared" si="48"/>
        <v>4.1530824366666673E-4</v>
      </c>
      <c r="F1051" s="18">
        <f t="shared" si="49"/>
        <v>1.8345713895830094</v>
      </c>
      <c r="G1051" s="12">
        <f t="shared" si="50"/>
        <v>12.648863003197878</v>
      </c>
    </row>
    <row r="1052" spans="1:7" x14ac:dyDescent="0.25">
      <c r="A1052" s="24">
        <v>52.207031000000001</v>
      </c>
      <c r="B1052" s="23">
        <v>-51.922527000000002</v>
      </c>
      <c r="C1052" s="25">
        <v>4.7099981</v>
      </c>
      <c r="D1052" s="26">
        <v>-2.5074721999999998E-3</v>
      </c>
      <c r="E1052" s="28">
        <f t="shared" si="48"/>
        <v>4.1552089366666666E-4</v>
      </c>
      <c r="F1052" s="18">
        <f t="shared" si="49"/>
        <v>1.8363837399716443</v>
      </c>
      <c r="G1052" s="12">
        <f t="shared" si="50"/>
        <v>12.661358658537216</v>
      </c>
    </row>
    <row r="1053" spans="1:7" x14ac:dyDescent="0.25">
      <c r="A1053" s="24">
        <v>52.256836</v>
      </c>
      <c r="B1053" s="23">
        <v>-51.961514000000001</v>
      </c>
      <c r="C1053" s="25">
        <v>4.7099232999999998</v>
      </c>
      <c r="D1053" s="26">
        <v>-2.5103033999999999E-3</v>
      </c>
      <c r="E1053" s="28">
        <f t="shared" si="48"/>
        <v>4.1599276033333336E-4</v>
      </c>
      <c r="F1053" s="18">
        <f t="shared" si="49"/>
        <v>1.8377626230308275</v>
      </c>
      <c r="G1053" s="12">
        <f t="shared" si="50"/>
        <v>12.67086567636823</v>
      </c>
    </row>
    <row r="1054" spans="1:7" x14ac:dyDescent="0.25">
      <c r="A1054" s="24">
        <v>52.306640999999999</v>
      </c>
      <c r="B1054" s="23">
        <v>-52.017696000000001</v>
      </c>
      <c r="C1054" s="25">
        <v>4.7100058000000002</v>
      </c>
      <c r="D1054" s="26">
        <v>-2.5132773000000001E-3</v>
      </c>
      <c r="E1054" s="28">
        <f t="shared" si="48"/>
        <v>4.1648841033333335E-4</v>
      </c>
      <c r="F1054" s="18">
        <f t="shared" si="49"/>
        <v>1.8397496548114471</v>
      </c>
      <c r="G1054" s="12">
        <f t="shared" si="50"/>
        <v>12.684565711656457</v>
      </c>
    </row>
    <row r="1055" spans="1:7" x14ac:dyDescent="0.25">
      <c r="A1055" s="24">
        <v>52.356445000000001</v>
      </c>
      <c r="B1055" s="23">
        <v>-52.065975000000002</v>
      </c>
      <c r="C1055" s="25">
        <v>4.7098998999999999</v>
      </c>
      <c r="D1055" s="26">
        <v>-2.5159062000000001E-3</v>
      </c>
      <c r="E1055" s="28">
        <f t="shared" si="48"/>
        <v>4.1692656033333336E-4</v>
      </c>
      <c r="F1055" s="18">
        <f t="shared" si="49"/>
        <v>1.8414571751442323</v>
      </c>
      <c r="G1055" s="12">
        <f t="shared" si="50"/>
        <v>12.696338592715877</v>
      </c>
    </row>
    <row r="1056" spans="1:7" x14ac:dyDescent="0.25">
      <c r="A1056" s="24">
        <v>52.40625</v>
      </c>
      <c r="B1056" s="23">
        <v>-52.123305999999999</v>
      </c>
      <c r="C1056" s="25">
        <v>4.7098750999999996</v>
      </c>
      <c r="D1056" s="26">
        <v>-2.5196373E-3</v>
      </c>
      <c r="E1056" s="28">
        <f t="shared" si="48"/>
        <v>4.1754841033333335E-4</v>
      </c>
      <c r="F1056" s="18">
        <f t="shared" si="49"/>
        <v>1.8434848444869882</v>
      </c>
      <c r="G1056" s="12">
        <f t="shared" si="50"/>
        <v>12.710318812770511</v>
      </c>
    </row>
    <row r="1057" spans="1:7" x14ac:dyDescent="0.25">
      <c r="A1057" s="24">
        <v>52.456054999999999</v>
      </c>
      <c r="B1057" s="23">
        <v>-52.153689999999997</v>
      </c>
      <c r="C1057" s="25">
        <v>4.7099394999999999</v>
      </c>
      <c r="D1057" s="26">
        <v>-2.5221167999999999E-3</v>
      </c>
      <c r="E1057" s="28">
        <f t="shared" si="48"/>
        <v>4.1796166033333332E-4</v>
      </c>
      <c r="F1057" s="18">
        <f t="shared" si="49"/>
        <v>1.8445594586627445</v>
      </c>
      <c r="G1057" s="12">
        <f t="shared" si="50"/>
        <v>12.717727980692576</v>
      </c>
    </row>
    <row r="1058" spans="1:7" x14ac:dyDescent="0.25">
      <c r="A1058" s="24">
        <v>52.505859000000001</v>
      </c>
      <c r="B1058" s="23">
        <v>-52.185634999999998</v>
      </c>
      <c r="C1058" s="25">
        <v>4.7098598000000003</v>
      </c>
      <c r="D1058" s="26">
        <v>-2.5259970999999999E-3</v>
      </c>
      <c r="E1058" s="28">
        <f t="shared" si="48"/>
        <v>4.1860837700000001E-4</v>
      </c>
      <c r="F1058" s="18">
        <f t="shared" si="49"/>
        <v>1.8456892819198714</v>
      </c>
      <c r="G1058" s="12">
        <f t="shared" si="50"/>
        <v>12.725517799981358</v>
      </c>
    </row>
    <row r="1059" spans="1:7" x14ac:dyDescent="0.25">
      <c r="A1059" s="24">
        <v>52.555664</v>
      </c>
      <c r="B1059" s="23">
        <v>-52.239547999999999</v>
      </c>
      <c r="C1059" s="25">
        <v>4.709784</v>
      </c>
      <c r="D1059" s="26">
        <v>-2.5288402000000001E-3</v>
      </c>
      <c r="E1059" s="28">
        <f t="shared" si="48"/>
        <v>4.1908222700000005E-4</v>
      </c>
      <c r="F1059" s="18">
        <f t="shared" si="49"/>
        <v>1.8475960642414078</v>
      </c>
      <c r="G1059" s="12">
        <f t="shared" si="50"/>
        <v>12.738664537414955</v>
      </c>
    </row>
    <row r="1060" spans="1:7" x14ac:dyDescent="0.25">
      <c r="A1060" s="24">
        <v>52.605468999999999</v>
      </c>
      <c r="B1060" s="23">
        <v>-52.289673000000001</v>
      </c>
      <c r="C1060" s="25">
        <v>4.7097591999999997</v>
      </c>
      <c r="D1060" s="26">
        <v>-2.5293827E-3</v>
      </c>
      <c r="E1060" s="28">
        <f t="shared" si="48"/>
        <v>4.1917264366666667E-4</v>
      </c>
      <c r="F1060" s="18">
        <f t="shared" si="49"/>
        <v>1.8493688734686258</v>
      </c>
      <c r="G1060" s="12">
        <f t="shared" si="50"/>
        <v>12.750887567368007</v>
      </c>
    </row>
    <row r="1061" spans="1:7" x14ac:dyDescent="0.25">
      <c r="A1061" s="24">
        <v>52.655273000000001</v>
      </c>
      <c r="B1061" s="23">
        <v>-52.360008000000001</v>
      </c>
      <c r="C1061" s="25">
        <v>4.7096457000000003</v>
      </c>
      <c r="D1061" s="26">
        <v>-2.5319101000000001E-3</v>
      </c>
      <c r="E1061" s="28">
        <f t="shared" si="48"/>
        <v>4.1959387700000003E-4</v>
      </c>
      <c r="F1061" s="18">
        <f t="shared" si="49"/>
        <v>1.8518564652291523</v>
      </c>
      <c r="G1061" s="12">
        <f t="shared" si="50"/>
        <v>12.76803882545774</v>
      </c>
    </row>
    <row r="1062" spans="1:7" x14ac:dyDescent="0.25">
      <c r="A1062" s="24">
        <v>52.705078</v>
      </c>
      <c r="B1062" s="23">
        <v>-52.391807999999997</v>
      </c>
      <c r="C1062" s="25">
        <v>4.709517</v>
      </c>
      <c r="D1062" s="26">
        <v>-2.5348961000000001E-3</v>
      </c>
      <c r="E1062" s="28">
        <f t="shared" si="48"/>
        <v>4.2009154366666669E-4</v>
      </c>
      <c r="F1062" s="18">
        <f t="shared" si="49"/>
        <v>1.8529811601603348</v>
      </c>
      <c r="G1062" s="12">
        <f t="shared" si="50"/>
        <v>12.775793286355636</v>
      </c>
    </row>
    <row r="1063" spans="1:7" x14ac:dyDescent="0.25">
      <c r="A1063" s="24">
        <v>52.754883</v>
      </c>
      <c r="B1063" s="23">
        <v>-52.462017000000003</v>
      </c>
      <c r="C1063" s="25">
        <v>4.7096090000000004</v>
      </c>
      <c r="D1063" s="26">
        <v>-2.5358199999999998E-3</v>
      </c>
      <c r="E1063" s="28">
        <f t="shared" si="48"/>
        <v>4.2024552699999998E-4</v>
      </c>
      <c r="F1063" s="18">
        <f t="shared" si="49"/>
        <v>1.8554642955824547</v>
      </c>
      <c r="G1063" s="12">
        <f t="shared" si="50"/>
        <v>12.792913819222948</v>
      </c>
    </row>
    <row r="1064" spans="1:7" x14ac:dyDescent="0.25">
      <c r="A1064" s="24">
        <v>52.804687999999999</v>
      </c>
      <c r="B1064" s="23">
        <v>-52.509734999999999</v>
      </c>
      <c r="C1064" s="25">
        <v>4.7094750000000003</v>
      </c>
      <c r="D1064" s="26">
        <v>-2.5405111000000001E-3</v>
      </c>
      <c r="E1064" s="28">
        <f t="shared" si="48"/>
        <v>4.2102737700000004E-4</v>
      </c>
      <c r="F1064" s="18">
        <f t="shared" si="49"/>
        <v>1.8571519745990011</v>
      </c>
      <c r="G1064" s="12">
        <f t="shared" si="50"/>
        <v>12.804549899887281</v>
      </c>
    </row>
    <row r="1065" spans="1:7" x14ac:dyDescent="0.25">
      <c r="A1065" s="24">
        <v>52.854492</v>
      </c>
      <c r="B1065" s="23">
        <v>-52.546581000000003</v>
      </c>
      <c r="C1065" s="25">
        <v>4.7095332000000001</v>
      </c>
      <c r="D1065" s="26">
        <v>-2.5432228999999998E-3</v>
      </c>
      <c r="E1065" s="28">
        <f t="shared" si="48"/>
        <v>4.2147934366666668E-4</v>
      </c>
      <c r="F1065" s="18">
        <f t="shared" si="49"/>
        <v>1.8584551352730376</v>
      </c>
      <c r="G1065" s="12">
        <f t="shared" si="50"/>
        <v>12.813534832788033</v>
      </c>
    </row>
    <row r="1066" spans="1:7" x14ac:dyDescent="0.25">
      <c r="A1066" s="24">
        <v>52.904297</v>
      </c>
      <c r="B1066" s="23">
        <v>-52.577117999999999</v>
      </c>
      <c r="C1066" s="25">
        <v>4.7094731000000003</v>
      </c>
      <c r="D1066" s="26">
        <v>-2.5442300999999998E-3</v>
      </c>
      <c r="E1066" s="28">
        <f t="shared" si="48"/>
        <v>4.2164721033333331E-4</v>
      </c>
      <c r="F1066" s="18">
        <f t="shared" si="49"/>
        <v>1.8595351607168591</v>
      </c>
      <c r="G1066" s="12">
        <f t="shared" si="50"/>
        <v>12.820981309908756</v>
      </c>
    </row>
    <row r="1067" spans="1:7" x14ac:dyDescent="0.25">
      <c r="A1067" s="24">
        <v>52.954101999999999</v>
      </c>
      <c r="B1067" s="23">
        <v>-52.646397</v>
      </c>
      <c r="C1067" s="25">
        <v>4.7095037</v>
      </c>
      <c r="D1067" s="26">
        <v>-2.5479079000000002E-3</v>
      </c>
      <c r="E1067" s="28">
        <f t="shared" si="48"/>
        <v>4.2226017700000004E-4</v>
      </c>
      <c r="F1067" s="18">
        <f t="shared" si="49"/>
        <v>1.8619854041174067</v>
      </c>
      <c r="G1067" s="12">
        <f t="shared" si="50"/>
        <v>12.837875061372449</v>
      </c>
    </row>
    <row r="1068" spans="1:7" x14ac:dyDescent="0.25">
      <c r="A1068" s="24">
        <v>53.003906000000001</v>
      </c>
      <c r="B1068" s="23">
        <v>-52.702728</v>
      </c>
      <c r="C1068" s="25">
        <v>4.7094940999999997</v>
      </c>
      <c r="D1068" s="26">
        <v>-2.5501071999999999E-3</v>
      </c>
      <c r="E1068" s="28">
        <f t="shared" si="48"/>
        <v>4.2262672700000002E-4</v>
      </c>
      <c r="F1068" s="18">
        <f t="shared" si="49"/>
        <v>1.8639777056950309</v>
      </c>
      <c r="G1068" s="12">
        <f t="shared" si="50"/>
        <v>12.851611430455449</v>
      </c>
    </row>
    <row r="1069" spans="1:7" x14ac:dyDescent="0.25">
      <c r="A1069" s="24">
        <v>53.053711</v>
      </c>
      <c r="B1069" s="23">
        <v>-52.756537999999999</v>
      </c>
      <c r="C1069" s="25">
        <v>4.7093406</v>
      </c>
      <c r="D1069" s="26">
        <v>-2.5539099999999999E-3</v>
      </c>
      <c r="E1069" s="28">
        <f t="shared" si="48"/>
        <v>4.2326052700000002E-4</v>
      </c>
      <c r="F1069" s="18">
        <f t="shared" si="49"/>
        <v>1.8658808451367586</v>
      </c>
      <c r="G1069" s="12">
        <f t="shared" si="50"/>
        <v>12.864733051238966</v>
      </c>
    </row>
    <row r="1070" spans="1:7" x14ac:dyDescent="0.25">
      <c r="A1070" s="24">
        <v>53.103515999999999</v>
      </c>
      <c r="B1070" s="23">
        <v>-52.795116</v>
      </c>
      <c r="C1070" s="25">
        <v>4.7093328999999997</v>
      </c>
      <c r="D1070" s="26">
        <v>-2.5542913999999999E-3</v>
      </c>
      <c r="E1070" s="28">
        <f t="shared" si="48"/>
        <v>4.233240936666667E-4</v>
      </c>
      <c r="F1070" s="18">
        <f t="shared" si="49"/>
        <v>1.8672452627800029</v>
      </c>
      <c r="G1070" s="12">
        <f t="shared" si="50"/>
        <v>12.874140334022584</v>
      </c>
    </row>
    <row r="1071" spans="1:7" x14ac:dyDescent="0.25">
      <c r="A1071" s="24">
        <v>53.153320000000001</v>
      </c>
      <c r="B1071" s="23">
        <v>-52.841037999999998</v>
      </c>
      <c r="C1071" s="25">
        <v>4.7092394999999998</v>
      </c>
      <c r="D1071" s="26">
        <v>-2.5553287000000002E-3</v>
      </c>
      <c r="E1071" s="28">
        <f t="shared" si="48"/>
        <v>4.2349697700000004E-4</v>
      </c>
      <c r="F1071" s="18">
        <f t="shared" si="49"/>
        <v>1.8688694212903731</v>
      </c>
      <c r="G1071" s="12">
        <f t="shared" si="50"/>
        <v>12.885338458341868</v>
      </c>
    </row>
    <row r="1072" spans="1:7" x14ac:dyDescent="0.25">
      <c r="A1072" s="24">
        <v>53.203125</v>
      </c>
      <c r="B1072" s="23">
        <v>-52.878956000000002</v>
      </c>
      <c r="C1072" s="25">
        <v>4.7092780999999997</v>
      </c>
      <c r="D1072" s="26">
        <v>-2.5573551999999999E-3</v>
      </c>
      <c r="E1072" s="28">
        <f t="shared" si="48"/>
        <v>4.2383472700000002E-4</v>
      </c>
      <c r="F1072" s="18">
        <f t="shared" si="49"/>
        <v>1.8702104962086308</v>
      </c>
      <c r="G1072" s="12">
        <f t="shared" si="50"/>
        <v>12.89458479948421</v>
      </c>
    </row>
    <row r="1073" spans="1:7" x14ac:dyDescent="0.25">
      <c r="A1073" s="24">
        <v>53.252929999999999</v>
      </c>
      <c r="B1073" s="23">
        <v>-52.936371000000001</v>
      </c>
      <c r="C1073" s="25">
        <v>4.7092337999999998</v>
      </c>
      <c r="D1073" s="26">
        <v>-2.5593876E-3</v>
      </c>
      <c r="E1073" s="28">
        <f t="shared" si="48"/>
        <v>4.2417346033333337E-4</v>
      </c>
      <c r="F1073" s="18">
        <f t="shared" si="49"/>
        <v>1.8722411364436575</v>
      </c>
      <c r="G1073" s="12">
        <f t="shared" si="50"/>
        <v>12.908585503020459</v>
      </c>
    </row>
    <row r="1074" spans="1:7" x14ac:dyDescent="0.25">
      <c r="A1074" s="24">
        <v>53.302734000000001</v>
      </c>
      <c r="B1074" s="23">
        <v>-52.988602</v>
      </c>
      <c r="C1074" s="25">
        <v>4.7091564999999997</v>
      </c>
      <c r="D1074" s="26">
        <v>-2.5660157999999999E-3</v>
      </c>
      <c r="E1074" s="28">
        <f t="shared" si="48"/>
        <v>4.2527816033333332E-4</v>
      </c>
      <c r="F1074" s="18">
        <f t="shared" si="49"/>
        <v>1.8740884301842426</v>
      </c>
      <c r="G1074" s="12">
        <f t="shared" si="50"/>
        <v>12.921322083119769</v>
      </c>
    </row>
    <row r="1075" spans="1:7" x14ac:dyDescent="0.25">
      <c r="A1075" s="24">
        <v>53.352539</v>
      </c>
      <c r="B1075" s="23">
        <v>-53.045836999999999</v>
      </c>
      <c r="C1075" s="25">
        <v>4.7091813</v>
      </c>
      <c r="D1075" s="26">
        <v>-2.5679709E-3</v>
      </c>
      <c r="E1075" s="28">
        <f t="shared" si="48"/>
        <v>4.2560401033333336E-4</v>
      </c>
      <c r="F1075" s="18">
        <f t="shared" si="49"/>
        <v>1.8761127042215457</v>
      </c>
      <c r="G1075" s="12">
        <f t="shared" si="50"/>
        <v>12.935278893481124</v>
      </c>
    </row>
    <row r="1076" spans="1:7" x14ac:dyDescent="0.25">
      <c r="A1076" s="24">
        <v>53.402343999999999</v>
      </c>
      <c r="B1076" s="23">
        <v>-53.084350999999998</v>
      </c>
      <c r="C1076" s="25">
        <v>4.7091618000000004</v>
      </c>
      <c r="D1076" s="26">
        <v>-2.5693834999999999E-3</v>
      </c>
      <c r="E1076" s="28">
        <f t="shared" si="48"/>
        <v>4.2583944366666668E-4</v>
      </c>
      <c r="F1076" s="18">
        <f t="shared" si="49"/>
        <v>1.8774748583278216</v>
      </c>
      <c r="G1076" s="12">
        <f t="shared" si="50"/>
        <v>12.944670569802557</v>
      </c>
    </row>
    <row r="1077" spans="1:7" x14ac:dyDescent="0.25">
      <c r="A1077" s="24">
        <v>53.452148000000001</v>
      </c>
      <c r="B1077" s="23">
        <v>-53.134579000000002</v>
      </c>
      <c r="C1077" s="25">
        <v>4.7090774</v>
      </c>
      <c r="D1077" s="26">
        <v>-2.5724290999999998E-3</v>
      </c>
      <c r="E1077" s="28">
        <f t="shared" si="48"/>
        <v>4.2634704366666668E-4</v>
      </c>
      <c r="F1077" s="18">
        <f t="shared" si="49"/>
        <v>1.8792513104348483</v>
      </c>
      <c r="G1077" s="12">
        <f t="shared" si="50"/>
        <v>12.956918716405688</v>
      </c>
    </row>
    <row r="1078" spans="1:7" x14ac:dyDescent="0.25">
      <c r="A1078" s="24">
        <v>53.501953</v>
      </c>
      <c r="B1078" s="23">
        <v>-53.195354000000002</v>
      </c>
      <c r="C1078" s="25">
        <v>4.7090025000000004</v>
      </c>
      <c r="D1078" s="26">
        <v>-2.5743721000000002E-3</v>
      </c>
      <c r="E1078" s="28">
        <f t="shared" si="48"/>
        <v>4.2667087700000005E-4</v>
      </c>
      <c r="F1078" s="18">
        <f t="shared" si="49"/>
        <v>1.8814007863607172</v>
      </c>
      <c r="G1078" s="12">
        <f t="shared" si="50"/>
        <v>12.971738759206621</v>
      </c>
    </row>
    <row r="1079" spans="1:7" x14ac:dyDescent="0.25">
      <c r="A1079" s="24">
        <v>53.551758</v>
      </c>
      <c r="B1079" s="23">
        <v>-53.243698000000002</v>
      </c>
      <c r="C1079" s="25">
        <v>4.7088742000000003</v>
      </c>
      <c r="D1079" s="26">
        <v>-2.5770962000000001E-3</v>
      </c>
      <c r="E1079" s="28">
        <f t="shared" si="48"/>
        <v>4.2712489366666674E-4</v>
      </c>
      <c r="F1079" s="18">
        <f t="shared" si="49"/>
        <v>1.8831106055982361</v>
      </c>
      <c r="G1079" s="12">
        <f t="shared" si="50"/>
        <v>12.983527490579197</v>
      </c>
    </row>
    <row r="1080" spans="1:7" x14ac:dyDescent="0.25">
      <c r="A1080" s="24">
        <v>53.601562999999999</v>
      </c>
      <c r="B1080" s="23">
        <v>-53.291679000000002</v>
      </c>
      <c r="C1080" s="25">
        <v>4.7088728</v>
      </c>
      <c r="D1080" s="26">
        <v>-2.5822998E-3</v>
      </c>
      <c r="E1080" s="28">
        <f t="shared" si="48"/>
        <v>4.2799216033333334E-4</v>
      </c>
      <c r="F1080" s="18">
        <f t="shared" si="49"/>
        <v>1.8848075863370122</v>
      </c>
      <c r="G1080" s="12">
        <f t="shared" si="50"/>
        <v>12.995227704049071</v>
      </c>
    </row>
    <row r="1081" spans="1:7" x14ac:dyDescent="0.25">
      <c r="A1081" s="24">
        <v>53.651367</v>
      </c>
      <c r="B1081" s="23">
        <v>-53.345821000000001</v>
      </c>
      <c r="C1081" s="25">
        <v>4.7087889000000001</v>
      </c>
      <c r="D1081" s="26">
        <v>-2.5828420000000001E-3</v>
      </c>
      <c r="E1081" s="28">
        <f t="shared" si="48"/>
        <v>4.2808252700000005E-4</v>
      </c>
      <c r="F1081" s="18">
        <f t="shared" si="49"/>
        <v>1.8867224678767636</v>
      </c>
      <c r="G1081" s="12">
        <f t="shared" si="50"/>
        <v>13.008430283355167</v>
      </c>
    </row>
    <row r="1082" spans="1:7" x14ac:dyDescent="0.25">
      <c r="A1082" s="24">
        <v>53.701172</v>
      </c>
      <c r="B1082" s="23">
        <v>-53.387093</v>
      </c>
      <c r="C1082" s="25">
        <v>4.7087821999999999</v>
      </c>
      <c r="D1082" s="26">
        <v>-2.5858879000000001E-3</v>
      </c>
      <c r="E1082" s="28">
        <f t="shared" si="48"/>
        <v>4.2859017700000007E-4</v>
      </c>
      <c r="F1082" s="18">
        <f t="shared" si="49"/>
        <v>1.8881821662792719</v>
      </c>
      <c r="G1082" s="12">
        <f t="shared" si="50"/>
        <v>13.018494500656363</v>
      </c>
    </row>
    <row r="1083" spans="1:7" x14ac:dyDescent="0.25">
      <c r="A1083" s="24">
        <v>53.750976999999999</v>
      </c>
      <c r="B1083" s="23">
        <v>-53.438502999999997</v>
      </c>
      <c r="C1083" s="25">
        <v>4.7087436</v>
      </c>
      <c r="D1083" s="26">
        <v>-2.5870858000000001E-3</v>
      </c>
      <c r="E1083" s="28">
        <f t="shared" si="48"/>
        <v>4.2878982700000006E-4</v>
      </c>
      <c r="F1083" s="18">
        <f t="shared" si="49"/>
        <v>1.8900004230846841</v>
      </c>
      <c r="G1083" s="12">
        <f t="shared" si="50"/>
        <v>13.031030879107961</v>
      </c>
    </row>
    <row r="1084" spans="1:7" x14ac:dyDescent="0.25">
      <c r="A1084" s="24">
        <v>53.800781000000001</v>
      </c>
      <c r="B1084" s="23">
        <v>-53.465687000000003</v>
      </c>
      <c r="C1084" s="25">
        <v>4.7087139999999996</v>
      </c>
      <c r="D1084" s="26">
        <v>-2.5893748E-3</v>
      </c>
      <c r="E1084" s="28">
        <f t="shared" si="48"/>
        <v>4.2917132700000005E-4</v>
      </c>
      <c r="F1084" s="18">
        <f t="shared" si="49"/>
        <v>1.8909618604120197</v>
      </c>
      <c r="G1084" s="12">
        <f t="shared" si="50"/>
        <v>13.037659723920807</v>
      </c>
    </row>
    <row r="1085" spans="1:7" x14ac:dyDescent="0.25">
      <c r="A1085" s="24">
        <v>53.850586</v>
      </c>
      <c r="B1085" s="23">
        <v>-53.538116000000002</v>
      </c>
      <c r="C1085" s="25">
        <v>4.7087406999999999</v>
      </c>
      <c r="D1085" s="26">
        <v>-2.5935887999999998E-3</v>
      </c>
      <c r="E1085" s="28">
        <f t="shared" si="48"/>
        <v>4.2987366033333331E-4</v>
      </c>
      <c r="F1085" s="18">
        <f t="shared" si="49"/>
        <v>1.8935235122727314</v>
      </c>
      <c r="G1085" s="12">
        <f t="shared" si="50"/>
        <v>13.055321605945139</v>
      </c>
    </row>
    <row r="1086" spans="1:7" x14ac:dyDescent="0.25">
      <c r="A1086" s="24">
        <v>53.900390999999999</v>
      </c>
      <c r="B1086" s="23">
        <v>-53.582275000000003</v>
      </c>
      <c r="C1086" s="25">
        <v>4.7085710000000001</v>
      </c>
      <c r="D1086" s="26">
        <v>-2.5954963999999998E-3</v>
      </c>
      <c r="E1086" s="28">
        <f t="shared" si="48"/>
        <v>4.3019159366666668E-4</v>
      </c>
      <c r="F1086" s="18">
        <f t="shared" si="49"/>
        <v>1.8950853174131748</v>
      </c>
      <c r="G1086" s="12">
        <f t="shared" si="50"/>
        <v>13.066089821001436</v>
      </c>
    </row>
    <row r="1087" spans="1:7" x14ac:dyDescent="0.25">
      <c r="A1087" s="24">
        <v>53.950195000000001</v>
      </c>
      <c r="B1087" s="23">
        <v>-53.636189000000002</v>
      </c>
      <c r="C1087" s="25">
        <v>4.7086348999999998</v>
      </c>
      <c r="D1087" s="26">
        <v>-2.6005628000000001E-3</v>
      </c>
      <c r="E1087" s="28">
        <f t="shared" si="48"/>
        <v>4.3103599366666671E-4</v>
      </c>
      <c r="F1087" s="18">
        <f t="shared" si="49"/>
        <v>1.8969921351024763</v>
      </c>
      <c r="G1087" s="12">
        <f t="shared" si="50"/>
        <v>13.079236802286001</v>
      </c>
    </row>
    <row r="1088" spans="1:7" x14ac:dyDescent="0.25">
      <c r="A1088" s="24">
        <v>54</v>
      </c>
      <c r="B1088" s="23">
        <v>-53.697498000000003</v>
      </c>
      <c r="C1088" s="25">
        <v>4.7085862000000001</v>
      </c>
      <c r="D1088" s="26">
        <v>-2.6000798999999998E-3</v>
      </c>
      <c r="E1088" s="28">
        <f t="shared" si="48"/>
        <v>4.3095551033333333E-4</v>
      </c>
      <c r="F1088" s="18">
        <f t="shared" si="49"/>
        <v>1.8991604974149254</v>
      </c>
      <c r="G1088" s="12">
        <f t="shared" si="50"/>
        <v>13.094187061505785</v>
      </c>
    </row>
    <row r="1089" spans="1:7" x14ac:dyDescent="0.25">
      <c r="A1089" s="24">
        <v>54.049804999999999</v>
      </c>
      <c r="B1089" s="23">
        <v>-53.706806</v>
      </c>
      <c r="C1089" s="25">
        <v>4.7084517000000004</v>
      </c>
      <c r="D1089" s="26">
        <v>-2.5998771E-3</v>
      </c>
      <c r="E1089" s="28">
        <f t="shared" si="48"/>
        <v>4.3092171033333335E-4</v>
      </c>
      <c r="F1089" s="18">
        <f t="shared" si="49"/>
        <v>1.8994897005727696</v>
      </c>
      <c r="G1089" s="12">
        <f t="shared" si="50"/>
        <v>13.096456826349735</v>
      </c>
    </row>
    <row r="1090" spans="1:7" x14ac:dyDescent="0.25">
      <c r="A1090" s="24">
        <v>54.099609000000001</v>
      </c>
      <c r="B1090" s="23">
        <v>-53.770256000000003</v>
      </c>
      <c r="C1090" s="25">
        <v>4.7084422000000004</v>
      </c>
      <c r="D1090" s="26">
        <v>-2.6057839999999999E-3</v>
      </c>
      <c r="E1090" s="28">
        <f t="shared" si="48"/>
        <v>4.3190619366666666E-4</v>
      </c>
      <c r="F1090" s="18">
        <f t="shared" si="49"/>
        <v>1.9017337852703655</v>
      </c>
      <c r="G1090" s="12">
        <f t="shared" si="50"/>
        <v>13.111929170499785</v>
      </c>
    </row>
    <row r="1091" spans="1:7" x14ac:dyDescent="0.25">
      <c r="A1091" s="24">
        <v>54.149414</v>
      </c>
      <c r="B1091" s="23">
        <v>-53.833454000000003</v>
      </c>
      <c r="C1091" s="25">
        <v>4.7084031</v>
      </c>
      <c r="D1091" s="26">
        <v>-2.6078163999999999E-3</v>
      </c>
      <c r="E1091" s="28">
        <f t="shared" si="48"/>
        <v>4.3224492700000001E-4</v>
      </c>
      <c r="F1091" s="18">
        <f t="shared" si="49"/>
        <v>1.903968957291148</v>
      </c>
      <c r="G1091" s="12">
        <f t="shared" si="50"/>
        <v>13.127340064204981</v>
      </c>
    </row>
    <row r="1092" spans="1:7" x14ac:dyDescent="0.25">
      <c r="A1092" s="24">
        <v>54.199218999999999</v>
      </c>
      <c r="B1092" s="23">
        <v>-53.871158999999999</v>
      </c>
      <c r="C1092" s="25">
        <v>4.7084850999999999</v>
      </c>
      <c r="D1092" s="26">
        <v>-2.6093302000000001E-3</v>
      </c>
      <c r="E1092" s="28">
        <f t="shared" si="48"/>
        <v>4.3249722700000002E-4</v>
      </c>
      <c r="F1092" s="18">
        <f t="shared" si="49"/>
        <v>1.9053024988754323</v>
      </c>
      <c r="G1092" s="12">
        <f t="shared" si="50"/>
        <v>13.136534465090365</v>
      </c>
    </row>
    <row r="1093" spans="1:7" x14ac:dyDescent="0.25">
      <c r="A1093" s="24">
        <v>54.249023000000001</v>
      </c>
      <c r="B1093" s="23">
        <v>-53.923034999999999</v>
      </c>
      <c r="C1093" s="25">
        <v>4.7083615999999999</v>
      </c>
      <c r="D1093" s="26">
        <v>-2.6128530000000001E-3</v>
      </c>
      <c r="E1093" s="28">
        <f t="shared" ref="E1093:E1156" si="51" xml:space="preserve"> (delta_0 - D1093) / L</f>
        <v>4.3308436033333335E-4</v>
      </c>
      <c r="F1093" s="18">
        <f t="shared" ref="F1093:F1156" si="52" xml:space="preserve"> -B1093 / A_6x12_in2</f>
        <v>1.9071372370593958</v>
      </c>
      <c r="G1093" s="12">
        <f t="shared" ref="G1093:G1156" si="53" xml:space="preserve"> -B1093 * kip_to_N / A_6x12_mm2</f>
        <v>13.149184478094744</v>
      </c>
    </row>
    <row r="1094" spans="1:7" x14ac:dyDescent="0.25">
      <c r="A1094" s="24">
        <v>54.298828</v>
      </c>
      <c r="B1094" s="23">
        <v>-53.978000999999999</v>
      </c>
      <c r="C1094" s="25">
        <v>4.7083044000000003</v>
      </c>
      <c r="D1094" s="26">
        <v>-2.6134550999999998E-3</v>
      </c>
      <c r="E1094" s="28">
        <f t="shared" si="51"/>
        <v>4.3318471033333331E-4</v>
      </c>
      <c r="F1094" s="18">
        <f t="shared" si="52"/>
        <v>1.9090812616376154</v>
      </c>
      <c r="G1094" s="12">
        <f t="shared" si="53"/>
        <v>13.162587990601466</v>
      </c>
    </row>
    <row r="1095" spans="1:7" x14ac:dyDescent="0.25">
      <c r="A1095" s="24">
        <v>54.348633</v>
      </c>
      <c r="B1095" s="23">
        <v>-54.017059000000003</v>
      </c>
      <c r="C1095" s="25">
        <v>4.7082014000000001</v>
      </c>
      <c r="D1095" s="26">
        <v>-2.6176155E-3</v>
      </c>
      <c r="E1095" s="28">
        <f t="shared" si="51"/>
        <v>4.3387811033333335E-4</v>
      </c>
      <c r="F1095" s="18">
        <f t="shared" si="52"/>
        <v>1.910462655808123</v>
      </c>
      <c r="G1095" s="12">
        <f t="shared" si="53"/>
        <v>13.17211232185147</v>
      </c>
    </row>
    <row r="1096" spans="1:7" x14ac:dyDescent="0.25">
      <c r="A1096" s="24">
        <v>54.398437999999999</v>
      </c>
      <c r="B1096" s="23">
        <v>-54.074112</v>
      </c>
      <c r="C1096" s="25">
        <v>4.7083310999999997</v>
      </c>
      <c r="D1096" s="26">
        <v>-2.6200770000000002E-3</v>
      </c>
      <c r="E1096" s="28">
        <f t="shared" si="51"/>
        <v>4.3428836033333339E-4</v>
      </c>
      <c r="F1096" s="18">
        <f t="shared" si="52"/>
        <v>1.9124804929121721</v>
      </c>
      <c r="G1096" s="12">
        <f t="shared" si="53"/>
        <v>13.186024751335987</v>
      </c>
    </row>
    <row r="1097" spans="1:7" x14ac:dyDescent="0.25">
      <c r="A1097" s="24">
        <v>54.448242</v>
      </c>
      <c r="B1097" s="23">
        <v>-54.130226</v>
      </c>
      <c r="C1097" s="25">
        <v>4.7082046999999996</v>
      </c>
      <c r="D1097" s="26">
        <v>-2.6238619000000002E-3</v>
      </c>
      <c r="E1097" s="28">
        <f t="shared" si="51"/>
        <v>4.3491917700000008E-4</v>
      </c>
      <c r="F1097" s="18">
        <f t="shared" si="52"/>
        <v>1.9144651196847631</v>
      </c>
      <c r="G1097" s="12">
        <f t="shared" si="53"/>
        <v>13.199708204758144</v>
      </c>
    </row>
    <row r="1098" spans="1:7" x14ac:dyDescent="0.25">
      <c r="A1098" s="24">
        <v>54.498047</v>
      </c>
      <c r="B1098" s="23">
        <v>-54.158088999999997</v>
      </c>
      <c r="C1098" s="25">
        <v>4.7080926999999999</v>
      </c>
      <c r="D1098" s="26">
        <v>-2.6229024E-3</v>
      </c>
      <c r="E1098" s="28">
        <f t="shared" si="51"/>
        <v>4.3475926033333334E-4</v>
      </c>
      <c r="F1098" s="18">
        <f t="shared" si="52"/>
        <v>1.9154505717246229</v>
      </c>
      <c r="G1098" s="12">
        <f t="shared" si="53"/>
        <v>13.206502624380725</v>
      </c>
    </row>
    <row r="1099" spans="1:7" x14ac:dyDescent="0.25">
      <c r="A1099" s="24">
        <v>54.547851999999999</v>
      </c>
      <c r="B1099" s="23">
        <v>-54.229767000000002</v>
      </c>
      <c r="C1099" s="25">
        <v>4.7079725000000003</v>
      </c>
      <c r="D1099" s="26">
        <v>-2.627772E-3</v>
      </c>
      <c r="E1099" s="28">
        <f t="shared" si="51"/>
        <v>4.3557086033333336E-4</v>
      </c>
      <c r="F1099" s="18">
        <f t="shared" si="52"/>
        <v>1.917985662393721</v>
      </c>
      <c r="G1099" s="12">
        <f t="shared" si="53"/>
        <v>13.223981374325364</v>
      </c>
    </row>
    <row r="1100" spans="1:7" x14ac:dyDescent="0.25">
      <c r="A1100" s="24">
        <v>54.597656000000001</v>
      </c>
      <c r="B1100" s="23">
        <v>-54.270378000000001</v>
      </c>
      <c r="C1100" s="25">
        <v>4.7079658999999996</v>
      </c>
      <c r="D1100" s="26">
        <v>-2.6317357999999999E-3</v>
      </c>
      <c r="E1100" s="28">
        <f t="shared" si="51"/>
        <v>4.3623149366666666E-4</v>
      </c>
      <c r="F1100" s="18">
        <f t="shared" si="52"/>
        <v>1.9194219827034775</v>
      </c>
      <c r="G1100" s="12">
        <f t="shared" si="53"/>
        <v>13.233884406134308</v>
      </c>
    </row>
    <row r="1101" spans="1:7" x14ac:dyDescent="0.25">
      <c r="A1101" s="24">
        <v>54.647461</v>
      </c>
      <c r="B1101" s="23">
        <v>-54.315215999999999</v>
      </c>
      <c r="C1101" s="25">
        <v>4.7080397999999999</v>
      </c>
      <c r="D1101" s="26">
        <v>-2.6342811000000001E-3</v>
      </c>
      <c r="E1101" s="28">
        <f t="shared" si="51"/>
        <v>4.3665571033333337E-4</v>
      </c>
      <c r="F1101" s="18">
        <f t="shared" si="52"/>
        <v>1.9210078025564452</v>
      </c>
      <c r="G1101" s="12">
        <f t="shared" si="53"/>
        <v>13.244818196000342</v>
      </c>
    </row>
    <row r="1102" spans="1:7" x14ac:dyDescent="0.25">
      <c r="A1102" s="24">
        <v>54.697265999999999</v>
      </c>
      <c r="B1102" s="23">
        <v>-54.387196000000003</v>
      </c>
      <c r="C1102" s="25">
        <v>4.7079348999999997</v>
      </c>
      <c r="D1102" s="26">
        <v>-2.6381791000000001E-3</v>
      </c>
      <c r="E1102" s="28">
        <f t="shared" si="51"/>
        <v>4.3730537700000004E-4</v>
      </c>
      <c r="F1102" s="18">
        <f t="shared" si="52"/>
        <v>1.9235535742906129</v>
      </c>
      <c r="G1102" s="12">
        <f t="shared" si="53"/>
        <v>13.262370588938412</v>
      </c>
    </row>
    <row r="1103" spans="1:7" x14ac:dyDescent="0.25">
      <c r="A1103" s="24">
        <v>54.747070000000001</v>
      </c>
      <c r="B1103" s="23">
        <v>-54.424515</v>
      </c>
      <c r="C1103" s="25">
        <v>4.7079186000000002</v>
      </c>
      <c r="D1103" s="26">
        <v>-2.6365876999999999E-3</v>
      </c>
      <c r="E1103" s="28">
        <f t="shared" si="51"/>
        <v>4.370401436666667E-4</v>
      </c>
      <c r="F1103" s="18">
        <f t="shared" si="52"/>
        <v>1.9248734639175564</v>
      </c>
      <c r="G1103" s="12">
        <f t="shared" si="53"/>
        <v>13.271470863348744</v>
      </c>
    </row>
    <row r="1104" spans="1:7" x14ac:dyDescent="0.25">
      <c r="A1104" s="24">
        <v>54.796875</v>
      </c>
      <c r="B1104" s="23">
        <v>-54.465958000000001</v>
      </c>
      <c r="C1104" s="25">
        <v>4.7079287000000001</v>
      </c>
      <c r="D1104" s="26">
        <v>-2.6424170999999998E-3</v>
      </c>
      <c r="E1104" s="28">
        <f t="shared" si="51"/>
        <v>4.3801171033333331E-4</v>
      </c>
      <c r="F1104" s="18">
        <f t="shared" si="52"/>
        <v>1.9263392102079027</v>
      </c>
      <c r="G1104" s="12">
        <f t="shared" si="53"/>
        <v>13.281576779166089</v>
      </c>
    </row>
    <row r="1105" spans="1:7" x14ac:dyDescent="0.25">
      <c r="A1105" s="24">
        <v>54.846679999999999</v>
      </c>
      <c r="B1105" s="23">
        <v>-54.524853</v>
      </c>
      <c r="C1105" s="25">
        <v>4.7078351999999999</v>
      </c>
      <c r="D1105" s="26">
        <v>-2.6435018999999998E-3</v>
      </c>
      <c r="E1105" s="28">
        <f t="shared" si="51"/>
        <v>4.3819251033333333E-4</v>
      </c>
      <c r="F1105" s="18">
        <f t="shared" si="52"/>
        <v>1.9284221947353242</v>
      </c>
      <c r="G1105" s="12">
        <f t="shared" si="53"/>
        <v>13.295938382140355</v>
      </c>
    </row>
    <row r="1106" spans="1:7" x14ac:dyDescent="0.25">
      <c r="A1106" s="24">
        <v>54.896484000000001</v>
      </c>
      <c r="B1106" s="23">
        <v>-54.558784000000003</v>
      </c>
      <c r="C1106" s="25">
        <v>4.7079205999999996</v>
      </c>
      <c r="D1106" s="26">
        <v>-2.6449084000000002E-3</v>
      </c>
      <c r="E1106" s="28">
        <f t="shared" si="51"/>
        <v>4.3842692700000004E-4</v>
      </c>
      <c r="F1106" s="18">
        <f t="shared" si="52"/>
        <v>1.9296222583740024</v>
      </c>
      <c r="G1106" s="12">
        <f t="shared" si="53"/>
        <v>13.304212489458799</v>
      </c>
    </row>
    <row r="1107" spans="1:7" x14ac:dyDescent="0.25">
      <c r="A1107" s="24">
        <v>54.946289</v>
      </c>
      <c r="B1107" s="23">
        <v>-54.628639</v>
      </c>
      <c r="C1107" s="25">
        <v>4.7077359999999997</v>
      </c>
      <c r="D1107" s="26">
        <v>-2.6499748000000001E-3</v>
      </c>
      <c r="E1107" s="28">
        <f t="shared" si="51"/>
        <v>4.3927132700000002E-4</v>
      </c>
      <c r="F1107" s="18">
        <f t="shared" si="52"/>
        <v>1.9320928736072653</v>
      </c>
      <c r="G1107" s="12">
        <f t="shared" si="53"/>
        <v>13.321246699082149</v>
      </c>
    </row>
    <row r="1108" spans="1:7" x14ac:dyDescent="0.25">
      <c r="A1108" s="24">
        <v>54.996093999999999</v>
      </c>
      <c r="B1108" s="23">
        <v>-54.668301</v>
      </c>
      <c r="C1108" s="25">
        <v>4.7077761000000002</v>
      </c>
      <c r="D1108" s="26">
        <v>-2.6495633999999999E-3</v>
      </c>
      <c r="E1108" s="28">
        <f t="shared" si="51"/>
        <v>4.3920276033333332E-4</v>
      </c>
      <c r="F1108" s="18">
        <f t="shared" si="52"/>
        <v>1.9334956299079122</v>
      </c>
      <c r="G1108" s="12">
        <f t="shared" si="53"/>
        <v>13.330918316319016</v>
      </c>
    </row>
    <row r="1109" spans="1:7" x14ac:dyDescent="0.25">
      <c r="A1109" s="24">
        <v>55.045898000000001</v>
      </c>
      <c r="B1109" s="23">
        <v>-54.708969000000003</v>
      </c>
      <c r="C1109" s="25">
        <v>4.7076368000000004</v>
      </c>
      <c r="D1109" s="26">
        <v>-2.6542724000000002E-3</v>
      </c>
      <c r="E1109" s="28">
        <f t="shared" si="51"/>
        <v>4.3998759366666674E-4</v>
      </c>
      <c r="F1109" s="18">
        <f t="shared" si="52"/>
        <v>1.9349339661802816</v>
      </c>
      <c r="G1109" s="12">
        <f t="shared" si="53"/>
        <v>13.340835247633345</v>
      </c>
    </row>
    <row r="1110" spans="1:7" x14ac:dyDescent="0.25">
      <c r="A1110" s="24">
        <v>55.095703</v>
      </c>
      <c r="B1110" s="23">
        <v>-54.759407000000003</v>
      </c>
      <c r="C1110" s="25">
        <v>4.7075186000000002</v>
      </c>
      <c r="D1110" s="26">
        <v>-2.6581346000000001E-3</v>
      </c>
      <c r="E1110" s="28">
        <f t="shared" si="51"/>
        <v>4.406312936666667E-4</v>
      </c>
      <c r="F1110" s="18">
        <f t="shared" si="52"/>
        <v>1.9367178455179859</v>
      </c>
      <c r="G1110" s="12">
        <f t="shared" si="53"/>
        <v>13.35313460294052</v>
      </c>
    </row>
    <row r="1111" spans="1:7" x14ac:dyDescent="0.25">
      <c r="A1111" s="24">
        <v>55.145508</v>
      </c>
      <c r="B1111" s="23">
        <v>-54.819991999999999</v>
      </c>
      <c r="C1111" s="25">
        <v>4.7075725000000004</v>
      </c>
      <c r="D1111" s="26">
        <v>-2.6598752E-3</v>
      </c>
      <c r="E1111" s="28">
        <f t="shared" si="51"/>
        <v>4.4092139366666669E-4</v>
      </c>
      <c r="F1111" s="18">
        <f t="shared" si="52"/>
        <v>1.9388606015684795</v>
      </c>
      <c r="G1111" s="12">
        <f t="shared" si="53"/>
        <v>13.367908314056841</v>
      </c>
    </row>
    <row r="1112" spans="1:7" x14ac:dyDescent="0.25">
      <c r="A1112" s="24">
        <v>55.195312999999999</v>
      </c>
      <c r="B1112" s="23">
        <v>-54.872387000000003</v>
      </c>
      <c r="C1112" s="25">
        <v>4.7075266999999998</v>
      </c>
      <c r="D1112" s="26">
        <v>-2.6633797999999998E-3</v>
      </c>
      <c r="E1112" s="28">
        <f t="shared" si="51"/>
        <v>4.4150549366666665E-4</v>
      </c>
      <c r="F1112" s="18">
        <f t="shared" si="52"/>
        <v>1.9407136956225464</v>
      </c>
      <c r="G1112" s="12">
        <f t="shared" si="53"/>
        <v>13.3806848857155</v>
      </c>
    </row>
    <row r="1113" spans="1:7" x14ac:dyDescent="0.25">
      <c r="A1113" s="24">
        <v>55.245117</v>
      </c>
      <c r="B1113" s="23">
        <v>-54.915722000000002</v>
      </c>
      <c r="C1113" s="25">
        <v>4.7075228999999998</v>
      </c>
      <c r="D1113" s="26">
        <v>-2.6685416000000002E-3</v>
      </c>
      <c r="E1113" s="28">
        <f t="shared" si="51"/>
        <v>4.4236579366666674E-4</v>
      </c>
      <c r="F1113" s="18">
        <f t="shared" si="52"/>
        <v>1.9422463577245213</v>
      </c>
      <c r="G1113" s="12">
        <f t="shared" si="53"/>
        <v>13.391252167571171</v>
      </c>
    </row>
    <row r="1114" spans="1:7" x14ac:dyDescent="0.25">
      <c r="A1114" s="24">
        <v>55.294922</v>
      </c>
      <c r="B1114" s="23">
        <v>-54.950996000000004</v>
      </c>
      <c r="C1114" s="25">
        <v>4.7074341999999998</v>
      </c>
      <c r="D1114" s="26">
        <v>-2.6677010999999998E-3</v>
      </c>
      <c r="E1114" s="28">
        <f t="shared" si="51"/>
        <v>4.4222571033333331E-4</v>
      </c>
      <c r="F1114" s="18">
        <f t="shared" si="52"/>
        <v>1.9434939202717709</v>
      </c>
      <c r="G1114" s="12">
        <f t="shared" si="53"/>
        <v>13.399853766744517</v>
      </c>
    </row>
    <row r="1115" spans="1:7" x14ac:dyDescent="0.25">
      <c r="A1115" s="24">
        <v>55.344726999999999</v>
      </c>
      <c r="B1115" s="23">
        <v>-55.015560000000001</v>
      </c>
      <c r="C1115" s="25">
        <v>4.7073521999999999</v>
      </c>
      <c r="D1115" s="26">
        <v>-2.6720106E-3</v>
      </c>
      <c r="E1115" s="28">
        <f t="shared" si="51"/>
        <v>4.4294396033333337E-4</v>
      </c>
      <c r="F1115" s="18">
        <f t="shared" si="52"/>
        <v>1.9457774046597232</v>
      </c>
      <c r="G1115" s="12">
        <f t="shared" si="53"/>
        <v>13.415597760876963</v>
      </c>
    </row>
    <row r="1116" spans="1:7" x14ac:dyDescent="0.25">
      <c r="A1116" s="24">
        <v>55.394531000000001</v>
      </c>
      <c r="B1116" s="23">
        <v>-55.069290000000002</v>
      </c>
      <c r="C1116" s="25">
        <v>4.7073831999999998</v>
      </c>
      <c r="D1116" s="26">
        <v>-2.6732205999999998E-3</v>
      </c>
      <c r="E1116" s="28">
        <f t="shared" si="51"/>
        <v>4.4314562699999997E-4</v>
      </c>
      <c r="F1116" s="18">
        <f t="shared" si="52"/>
        <v>1.9476777146802404</v>
      </c>
      <c r="G1116" s="12">
        <f t="shared" si="53"/>
        <v>13.428699873582749</v>
      </c>
    </row>
    <row r="1117" spans="1:7" x14ac:dyDescent="0.25">
      <c r="A1117" s="24">
        <v>55.444336</v>
      </c>
      <c r="B1117" s="23">
        <v>-55.110390000000002</v>
      </c>
      <c r="C1117" s="25">
        <v>4.7074341999999998</v>
      </c>
      <c r="D1117" s="26">
        <v>-2.6737153999999998E-3</v>
      </c>
      <c r="E1117" s="28">
        <f t="shared" si="51"/>
        <v>4.4322809366666665E-4</v>
      </c>
      <c r="F1117" s="18">
        <f t="shared" si="52"/>
        <v>1.9491313298271464</v>
      </c>
      <c r="G1117" s="12">
        <f t="shared" si="53"/>
        <v>13.438722148516822</v>
      </c>
    </row>
    <row r="1118" spans="1:7" x14ac:dyDescent="0.25">
      <c r="A1118" s="24">
        <v>55.494140999999999</v>
      </c>
      <c r="B1118" s="23">
        <v>-55.142307000000002</v>
      </c>
      <c r="C1118" s="25">
        <v>4.7072805999999998</v>
      </c>
      <c r="D1118" s="26">
        <v>-2.6776672E-3</v>
      </c>
      <c r="E1118" s="28">
        <f t="shared" si="51"/>
        <v>4.4388672700000002E-4</v>
      </c>
      <c r="F1118" s="18">
        <f t="shared" si="52"/>
        <v>1.9502601627868494</v>
      </c>
      <c r="G1118" s="12">
        <f t="shared" si="53"/>
        <v>13.446505139978401</v>
      </c>
    </row>
    <row r="1119" spans="1:7" x14ac:dyDescent="0.25">
      <c r="A1119" s="24">
        <v>55.543945000000001</v>
      </c>
      <c r="B1119" s="23">
        <v>-55.212485999999998</v>
      </c>
      <c r="C1119" s="25">
        <v>4.7072476999999999</v>
      </c>
      <c r="D1119" s="26">
        <v>-2.6832995999999999E-3</v>
      </c>
      <c r="E1119" s="28">
        <f t="shared" si="51"/>
        <v>4.4482546033333334E-4</v>
      </c>
      <c r="F1119" s="18">
        <f t="shared" si="52"/>
        <v>1.952742237176015</v>
      </c>
      <c r="G1119" s="12">
        <f t="shared" si="53"/>
        <v>13.463618357316561</v>
      </c>
    </row>
    <row r="1120" spans="1:7" x14ac:dyDescent="0.25">
      <c r="A1120" s="24">
        <v>55.59375</v>
      </c>
      <c r="B1120" s="23">
        <v>-55.272789000000003</v>
      </c>
      <c r="C1120" s="25">
        <v>4.7072225000000003</v>
      </c>
      <c r="D1120" s="26">
        <v>-2.6850044000000001E-3</v>
      </c>
      <c r="E1120" s="28">
        <f t="shared" si="51"/>
        <v>4.4510959366666673E-4</v>
      </c>
      <c r="F1120" s="18">
        <f t="shared" si="52"/>
        <v>1.9548750195167421</v>
      </c>
      <c r="G1120" s="12">
        <f t="shared" si="53"/>
        <v>13.478323302458884</v>
      </c>
    </row>
    <row r="1121" spans="1:7" x14ac:dyDescent="0.25">
      <c r="A1121" s="24">
        <v>55.643554999999999</v>
      </c>
      <c r="B1121" s="23">
        <v>-55.309596999999997</v>
      </c>
      <c r="C1121" s="25">
        <v>4.7070803999999997</v>
      </c>
      <c r="D1121" s="26">
        <v>-2.6889144999999999E-3</v>
      </c>
      <c r="E1121" s="28">
        <f t="shared" si="51"/>
        <v>4.4576127700000001E-4</v>
      </c>
      <c r="F1121" s="18">
        <f t="shared" si="52"/>
        <v>1.9561768362157033</v>
      </c>
      <c r="G1121" s="12">
        <f t="shared" si="53"/>
        <v>13.487298969022712</v>
      </c>
    </row>
    <row r="1122" spans="1:7" x14ac:dyDescent="0.25">
      <c r="A1122" s="24">
        <v>55.693359000000001</v>
      </c>
      <c r="B1122" s="23">
        <v>-55.363627999999999</v>
      </c>
      <c r="C1122" s="25">
        <v>4.7071443000000004</v>
      </c>
      <c r="D1122" s="26">
        <v>-2.6906969000000001E-3</v>
      </c>
      <c r="E1122" s="28">
        <f t="shared" si="51"/>
        <v>4.4605834366666673E-4</v>
      </c>
      <c r="F1122" s="18">
        <f t="shared" si="52"/>
        <v>1.9580877919335251</v>
      </c>
      <c r="G1122" s="12">
        <f t="shared" si="53"/>
        <v>13.50047448087096</v>
      </c>
    </row>
    <row r="1123" spans="1:7" x14ac:dyDescent="0.25">
      <c r="A1123" s="24">
        <v>55.743164</v>
      </c>
      <c r="B1123" s="23">
        <v>-55.402316999999996</v>
      </c>
      <c r="C1123" s="25">
        <v>4.7070755999999996</v>
      </c>
      <c r="D1123" s="26">
        <v>-2.6894985E-3</v>
      </c>
      <c r="E1123" s="28">
        <f t="shared" si="51"/>
        <v>4.4585861033333334E-4</v>
      </c>
      <c r="F1123" s="18">
        <f t="shared" si="52"/>
        <v>1.959456135398699</v>
      </c>
      <c r="G1123" s="12">
        <f t="shared" si="53"/>
        <v>13.509908831112428</v>
      </c>
    </row>
    <row r="1124" spans="1:7" x14ac:dyDescent="0.25">
      <c r="A1124" s="24">
        <v>55.792968999999999</v>
      </c>
      <c r="B1124" s="23">
        <v>-55.460453000000001</v>
      </c>
      <c r="C1124" s="25">
        <v>4.7070904000000002</v>
      </c>
      <c r="D1124" s="26">
        <v>-2.6929140999999998E-3</v>
      </c>
      <c r="E1124" s="28">
        <f t="shared" si="51"/>
        <v>4.4642787700000002E-4</v>
      </c>
      <c r="F1124" s="18">
        <f t="shared" si="52"/>
        <v>1.961512275792386</v>
      </c>
      <c r="G1124" s="12">
        <f t="shared" si="53"/>
        <v>13.524085351199226</v>
      </c>
    </row>
    <row r="1125" spans="1:7" x14ac:dyDescent="0.25">
      <c r="A1125" s="24">
        <v>55.842773000000001</v>
      </c>
      <c r="B1125" s="23">
        <v>-55.517837999999998</v>
      </c>
      <c r="C1125" s="25">
        <v>4.7070379000000004</v>
      </c>
      <c r="D1125" s="26">
        <v>-2.6963055000000001E-3</v>
      </c>
      <c r="E1125" s="28">
        <f t="shared" si="51"/>
        <v>4.4699311033333337E-4</v>
      </c>
      <c r="F1125" s="18">
        <f t="shared" si="52"/>
        <v>1.9635418549944588</v>
      </c>
      <c r="G1125" s="12">
        <f t="shared" si="53"/>
        <v>13.538078739206325</v>
      </c>
    </row>
    <row r="1126" spans="1:7" x14ac:dyDescent="0.25">
      <c r="A1126" s="24">
        <v>55.892578</v>
      </c>
      <c r="B1126" s="23">
        <v>-55.565105000000003</v>
      </c>
      <c r="C1126" s="25">
        <v>4.7070327000000001</v>
      </c>
      <c r="D1126" s="26">
        <v>-2.6993216E-3</v>
      </c>
      <c r="E1126" s="28">
        <f t="shared" si="51"/>
        <v>4.4749579366666669E-4</v>
      </c>
      <c r="F1126" s="18">
        <f t="shared" si="52"/>
        <v>1.965213583148931</v>
      </c>
      <c r="G1126" s="12">
        <f t="shared" si="53"/>
        <v>13.549604843082456</v>
      </c>
    </row>
    <row r="1127" spans="1:7" x14ac:dyDescent="0.25">
      <c r="A1127" s="24">
        <v>55.942383</v>
      </c>
      <c r="B1127" s="23">
        <v>-55.607734999999998</v>
      </c>
      <c r="C1127" s="25">
        <v>4.7069372999999999</v>
      </c>
      <c r="D1127" s="26">
        <v>-2.7018726999999999E-3</v>
      </c>
      <c r="E1127" s="28">
        <f t="shared" si="51"/>
        <v>4.4792097700000003E-4</v>
      </c>
      <c r="F1127" s="18">
        <f t="shared" si="52"/>
        <v>1.9667213109764881</v>
      </c>
      <c r="G1127" s="12">
        <f t="shared" si="53"/>
        <v>13.560000210003125</v>
      </c>
    </row>
    <row r="1128" spans="1:7" x14ac:dyDescent="0.25">
      <c r="A1128" s="24">
        <v>55.992187999999999</v>
      </c>
      <c r="B1128" s="23">
        <v>-55.655799999999999</v>
      </c>
      <c r="C1128" s="25">
        <v>4.7069368000000003</v>
      </c>
      <c r="D1128" s="26">
        <v>-2.705598E-3</v>
      </c>
      <c r="E1128" s="28">
        <f t="shared" si="51"/>
        <v>4.4854186033333338E-4</v>
      </c>
      <c r="F1128" s="18">
        <f t="shared" si="52"/>
        <v>1.9684212626075352</v>
      </c>
      <c r="G1128" s="12">
        <f t="shared" si="53"/>
        <v>13.571720906954615</v>
      </c>
    </row>
    <row r="1129" spans="1:7" x14ac:dyDescent="0.25">
      <c r="A1129" s="24">
        <v>56.041992</v>
      </c>
      <c r="B1129" s="23">
        <v>-55.721169000000003</v>
      </c>
      <c r="C1129" s="25">
        <v>4.7068338000000001</v>
      </c>
      <c r="D1129" s="26">
        <v>-2.7094839999999999E-3</v>
      </c>
      <c r="E1129" s="28">
        <f t="shared" si="51"/>
        <v>4.4918952700000002E-4</v>
      </c>
      <c r="F1129" s="18">
        <f t="shared" si="52"/>
        <v>1.9707332180464185</v>
      </c>
      <c r="G1129" s="12">
        <f t="shared" si="53"/>
        <v>13.587661201119227</v>
      </c>
    </row>
    <row r="1130" spans="1:7" x14ac:dyDescent="0.25">
      <c r="A1130" s="24">
        <v>56.091797</v>
      </c>
      <c r="B1130" s="23">
        <v>-55.760891000000001</v>
      </c>
      <c r="C1130" s="25">
        <v>4.7067809</v>
      </c>
      <c r="D1130" s="26">
        <v>-2.7087805999999998E-3</v>
      </c>
      <c r="E1130" s="28">
        <f t="shared" si="51"/>
        <v>4.4907229366666668E-4</v>
      </c>
      <c r="F1130" s="18">
        <f t="shared" si="52"/>
        <v>1.9721380964129731</v>
      </c>
      <c r="G1130" s="12">
        <f t="shared" si="53"/>
        <v>13.597347449414391</v>
      </c>
    </row>
    <row r="1131" spans="1:7" x14ac:dyDescent="0.25">
      <c r="A1131" s="24">
        <v>56.141601999999999</v>
      </c>
      <c r="B1131" s="23">
        <v>-55.806004000000001</v>
      </c>
      <c r="C1131" s="25">
        <v>4.7067455999999996</v>
      </c>
      <c r="D1131" s="26">
        <v>-2.7122735E-3</v>
      </c>
      <c r="E1131" s="28">
        <f t="shared" si="51"/>
        <v>4.4965444366666668E-4</v>
      </c>
      <c r="F1131" s="18">
        <f t="shared" si="52"/>
        <v>1.9737336424013521</v>
      </c>
      <c r="G1131" s="12">
        <f t="shared" si="53"/>
        <v>13.608348298297624</v>
      </c>
    </row>
    <row r="1132" spans="1:7" x14ac:dyDescent="0.25">
      <c r="A1132" s="24">
        <v>56.191406000000001</v>
      </c>
      <c r="B1132" s="23">
        <v>-55.836205</v>
      </c>
      <c r="C1132" s="25">
        <v>4.7066626999999999</v>
      </c>
      <c r="D1132" s="26">
        <v>-2.7127801000000002E-3</v>
      </c>
      <c r="E1132" s="28">
        <f t="shared" si="51"/>
        <v>4.4973887700000006E-4</v>
      </c>
      <c r="F1132" s="18">
        <f t="shared" si="52"/>
        <v>1.9748017842760894</v>
      </c>
      <c r="G1132" s="12">
        <f t="shared" si="53"/>
        <v>13.615712841491881</v>
      </c>
    </row>
    <row r="1133" spans="1:7" x14ac:dyDescent="0.25">
      <c r="A1133" s="24">
        <v>56.241211</v>
      </c>
      <c r="B1133" s="23">
        <v>-55.910632999999997</v>
      </c>
      <c r="C1133" s="25">
        <v>4.7066846</v>
      </c>
      <c r="D1133" s="26">
        <v>-2.7148125000000002E-3</v>
      </c>
      <c r="E1133" s="28">
        <f t="shared" si="51"/>
        <v>4.5007761033333341E-4</v>
      </c>
      <c r="F1133" s="18">
        <f t="shared" si="52"/>
        <v>1.9774341362992989</v>
      </c>
      <c r="G1133" s="12">
        <f t="shared" si="53"/>
        <v>13.633862181608505</v>
      </c>
    </row>
    <row r="1134" spans="1:7" x14ac:dyDescent="0.25">
      <c r="A1134" s="24">
        <v>56.291015999999999</v>
      </c>
      <c r="B1134" s="23">
        <v>-55.944797999999999</v>
      </c>
      <c r="C1134" s="25">
        <v>4.7066350000000003</v>
      </c>
      <c r="D1134" s="26">
        <v>-2.7167738999999999E-3</v>
      </c>
      <c r="E1134" s="28">
        <f t="shared" si="51"/>
        <v>4.5040451033333332E-4</v>
      </c>
      <c r="F1134" s="18">
        <f t="shared" si="52"/>
        <v>1.9786424759950179</v>
      </c>
      <c r="G1134" s="12">
        <f t="shared" si="53"/>
        <v>13.642193350054312</v>
      </c>
    </row>
    <row r="1135" spans="1:7" x14ac:dyDescent="0.25">
      <c r="A1135" s="24">
        <v>56.340820000000001</v>
      </c>
      <c r="B1135" s="23">
        <v>-55.999588000000003</v>
      </c>
      <c r="C1135" s="25">
        <v>4.7066593000000001</v>
      </c>
      <c r="D1135" s="26">
        <v>-2.7210353999999998E-3</v>
      </c>
      <c r="E1135" s="28">
        <f t="shared" si="51"/>
        <v>4.5111476033333331E-4</v>
      </c>
      <c r="F1135" s="18">
        <f t="shared" si="52"/>
        <v>1.9805802758465747</v>
      </c>
      <c r="G1135" s="12">
        <f t="shared" si="53"/>
        <v>13.655553944790029</v>
      </c>
    </row>
    <row r="1136" spans="1:7" x14ac:dyDescent="0.25">
      <c r="A1136" s="24">
        <v>56.390625</v>
      </c>
      <c r="B1136" s="23">
        <v>-56.041018999999999</v>
      </c>
      <c r="C1136" s="25">
        <v>4.7065539000000003</v>
      </c>
      <c r="D1136" s="26">
        <v>-2.7237354999999999E-3</v>
      </c>
      <c r="E1136" s="28">
        <f t="shared" si="51"/>
        <v>4.5156477699999999E-4</v>
      </c>
      <c r="F1136" s="18">
        <f t="shared" si="52"/>
        <v>1.982045597723739</v>
      </c>
      <c r="G1136" s="12">
        <f t="shared" si="53"/>
        <v>13.665656934395711</v>
      </c>
    </row>
    <row r="1137" spans="1:7" x14ac:dyDescent="0.25">
      <c r="A1137" s="24">
        <v>56.440429999999999</v>
      </c>
      <c r="B1137" s="23">
        <v>-56.102001000000001</v>
      </c>
      <c r="C1137" s="25">
        <v>4.7064452000000001</v>
      </c>
      <c r="D1137" s="26">
        <v>-2.7280568999999998E-3</v>
      </c>
      <c r="E1137" s="28">
        <f t="shared" si="51"/>
        <v>4.5228501033333333E-4</v>
      </c>
      <c r="F1137" s="18">
        <f t="shared" si="52"/>
        <v>1.9842023947769902</v>
      </c>
      <c r="G1137" s="12">
        <f t="shared" si="53"/>
        <v>13.680527454347772</v>
      </c>
    </row>
    <row r="1138" spans="1:7" x14ac:dyDescent="0.25">
      <c r="A1138" s="24">
        <v>56.490234000000001</v>
      </c>
      <c r="B1138" s="23">
        <v>-56.159675999999997</v>
      </c>
      <c r="C1138" s="25">
        <v>4.7063246000000003</v>
      </c>
      <c r="D1138" s="26">
        <v>-2.7302741E-3</v>
      </c>
      <c r="E1138" s="28">
        <f t="shared" si="51"/>
        <v>4.5265454366666668E-4</v>
      </c>
      <c r="F1138" s="18">
        <f t="shared" si="52"/>
        <v>1.9862422306309511</v>
      </c>
      <c r="G1138" s="12">
        <f t="shared" si="53"/>
        <v>13.694591559136645</v>
      </c>
    </row>
    <row r="1139" spans="1:7" x14ac:dyDescent="0.25">
      <c r="A1139" s="24">
        <v>56.540039</v>
      </c>
      <c r="B1139" s="23">
        <v>-56.209319999999998</v>
      </c>
      <c r="C1139" s="25">
        <v>4.7064222999999998</v>
      </c>
      <c r="D1139" s="26">
        <v>-2.7336654999999999E-3</v>
      </c>
      <c r="E1139" s="28">
        <f t="shared" si="51"/>
        <v>4.5321977700000002E-4</v>
      </c>
      <c r="F1139" s="18">
        <f t="shared" si="52"/>
        <v>1.9879980279631411</v>
      </c>
      <c r="G1139" s="12">
        <f t="shared" si="53"/>
        <v>13.706697296772344</v>
      </c>
    </row>
    <row r="1140" spans="1:7" x14ac:dyDescent="0.25">
      <c r="A1140" s="24">
        <v>56.589843999999999</v>
      </c>
      <c r="B1140" s="23">
        <v>-56.252735000000001</v>
      </c>
      <c r="C1140" s="25">
        <v>4.7064523999999999</v>
      </c>
      <c r="D1140" s="26">
        <v>-2.7342141E-3</v>
      </c>
      <c r="E1140" s="28">
        <f t="shared" si="51"/>
        <v>4.5331121033333335E-4</v>
      </c>
      <c r="F1140" s="18">
        <f t="shared" si="52"/>
        <v>1.9895335194863266</v>
      </c>
      <c r="G1140" s="12">
        <f t="shared" si="53"/>
        <v>13.717284086705746</v>
      </c>
    </row>
    <row r="1141" spans="1:7" x14ac:dyDescent="0.25">
      <c r="A1141" s="24">
        <v>56.639648000000001</v>
      </c>
      <c r="B1141" s="23">
        <v>-56.312038000000001</v>
      </c>
      <c r="C1141" s="25">
        <v>4.7063927999999997</v>
      </c>
      <c r="D1141" s="26">
        <v>-2.7378199000000001E-3</v>
      </c>
      <c r="E1141" s="28">
        <f t="shared" si="51"/>
        <v>4.5391217700000005E-4</v>
      </c>
      <c r="F1141" s="18">
        <f t="shared" si="52"/>
        <v>1.9916309340619218</v>
      </c>
      <c r="G1141" s="12">
        <f t="shared" si="53"/>
        <v>13.731745180876437</v>
      </c>
    </row>
    <row r="1142" spans="1:7" x14ac:dyDescent="0.25">
      <c r="A1142" s="24">
        <v>56.689453</v>
      </c>
      <c r="B1142" s="23">
        <v>-56.343884000000003</v>
      </c>
      <c r="C1142" s="25">
        <v>4.7063183999999998</v>
      </c>
      <c r="D1142" s="26">
        <v>-2.7399182000000001E-3</v>
      </c>
      <c r="E1142" s="28">
        <f t="shared" si="51"/>
        <v>4.5426189366666673E-4</v>
      </c>
      <c r="F1142" s="18">
        <f t="shared" si="52"/>
        <v>1.9927572559103006</v>
      </c>
      <c r="G1142" s="12">
        <f t="shared" si="53"/>
        <v>13.739510858919028</v>
      </c>
    </row>
    <row r="1143" spans="1:7" x14ac:dyDescent="0.25">
      <c r="A1143" s="24">
        <v>56.739258</v>
      </c>
      <c r="B1143" s="23">
        <v>-56.402813000000002</v>
      </c>
      <c r="C1143" s="25">
        <v>4.7063503000000004</v>
      </c>
      <c r="D1143" s="26">
        <v>-2.7431131000000002E-3</v>
      </c>
      <c r="E1143" s="28">
        <f t="shared" si="51"/>
        <v>4.5479437700000008E-4</v>
      </c>
      <c r="F1143" s="18">
        <f t="shared" si="52"/>
        <v>1.9948414429417367</v>
      </c>
      <c r="G1143" s="12">
        <f t="shared" si="53"/>
        <v>13.75388075282633</v>
      </c>
    </row>
    <row r="1144" spans="1:7" x14ac:dyDescent="0.25">
      <c r="A1144" s="24">
        <v>56.789062999999999</v>
      </c>
      <c r="B1144" s="23">
        <v>-56.439132999999998</v>
      </c>
      <c r="C1144" s="25">
        <v>4.7062267999999996</v>
      </c>
      <c r="D1144" s="26">
        <v>-2.7440250999999998E-3</v>
      </c>
      <c r="E1144" s="28">
        <f t="shared" si="51"/>
        <v>4.5494637699999998E-4</v>
      </c>
      <c r="F1144" s="18">
        <f t="shared" si="52"/>
        <v>1.9961260001713139</v>
      </c>
      <c r="G1144" s="12">
        <f t="shared" si="53"/>
        <v>13.762737420116002</v>
      </c>
    </row>
    <row r="1145" spans="1:7" x14ac:dyDescent="0.25">
      <c r="A1145" s="24">
        <v>56.838867</v>
      </c>
      <c r="B1145" s="23">
        <v>-56.491272000000002</v>
      </c>
      <c r="C1145" s="25">
        <v>4.7061786999999997</v>
      </c>
      <c r="D1145" s="26">
        <v>-2.7474761E-3</v>
      </c>
      <c r="E1145" s="28">
        <f t="shared" si="51"/>
        <v>4.5552154366666672E-4</v>
      </c>
      <c r="F1145" s="18">
        <f t="shared" si="52"/>
        <v>1.9979700400775069</v>
      </c>
      <c r="G1145" s="12">
        <f t="shared" si="53"/>
        <v>13.775451565925922</v>
      </c>
    </row>
    <row r="1146" spans="1:7" x14ac:dyDescent="0.25">
      <c r="A1146" s="24">
        <v>56.888672</v>
      </c>
      <c r="B1146" s="23">
        <v>-56.533276000000001</v>
      </c>
      <c r="C1146" s="25">
        <v>4.7062054</v>
      </c>
      <c r="D1146" s="26">
        <v>-2.7489604000000001E-3</v>
      </c>
      <c r="E1146" s="28">
        <f t="shared" si="51"/>
        <v>4.5576892700000004E-4</v>
      </c>
      <c r="F1146" s="18">
        <f t="shared" si="52"/>
        <v>1.9994556276840918</v>
      </c>
      <c r="G1146" s="12">
        <f t="shared" si="53"/>
        <v>13.785694282138349</v>
      </c>
    </row>
    <row r="1147" spans="1:7" x14ac:dyDescent="0.25">
      <c r="A1147" s="24">
        <v>56.938476999999999</v>
      </c>
      <c r="B1147" s="23">
        <v>-56.574581000000002</v>
      </c>
      <c r="C1147" s="25">
        <v>4.7061795999999996</v>
      </c>
      <c r="D1147" s="26">
        <v>-2.7520002000000002E-3</v>
      </c>
      <c r="E1147" s="28">
        <f t="shared" si="51"/>
        <v>4.5627556033333341E-4</v>
      </c>
      <c r="F1147" s="18">
        <f t="shared" si="52"/>
        <v>2.0009164932228498</v>
      </c>
      <c r="G1147" s="12">
        <f t="shared" si="53"/>
        <v>13.795766546521609</v>
      </c>
    </row>
    <row r="1148" spans="1:7" x14ac:dyDescent="0.25">
      <c r="A1148" s="24">
        <v>56.988281000000001</v>
      </c>
      <c r="B1148" s="23">
        <v>-56.627682</v>
      </c>
      <c r="C1148" s="25">
        <v>4.7060589999999998</v>
      </c>
      <c r="D1148" s="26">
        <v>-2.7546940999999998E-3</v>
      </c>
      <c r="E1148" s="28">
        <f t="shared" si="51"/>
        <v>4.5672454366666669E-4</v>
      </c>
      <c r="F1148" s="18">
        <f t="shared" si="52"/>
        <v>2.002794556919099</v>
      </c>
      <c r="G1148" s="12">
        <f t="shared" si="53"/>
        <v>13.80871527696624</v>
      </c>
    </row>
    <row r="1149" spans="1:7" x14ac:dyDescent="0.25">
      <c r="A1149" s="24">
        <v>57.038086</v>
      </c>
      <c r="B1149" s="23">
        <v>-56.693485000000003</v>
      </c>
      <c r="C1149" s="25">
        <v>4.7060241999999999</v>
      </c>
      <c r="D1149" s="26">
        <v>-2.75895E-3</v>
      </c>
      <c r="E1149" s="28">
        <f t="shared" si="51"/>
        <v>4.5743386033333337E-4</v>
      </c>
      <c r="F1149" s="18">
        <f t="shared" si="52"/>
        <v>2.0051218619680493</v>
      </c>
      <c r="G1149" s="12">
        <f t="shared" si="53"/>
        <v>13.824761402452538</v>
      </c>
    </row>
    <row r="1150" spans="1:7" x14ac:dyDescent="0.25">
      <c r="A1150" s="24">
        <v>57.087890999999999</v>
      </c>
      <c r="B1150" s="23">
        <v>-56.752074999999998</v>
      </c>
      <c r="C1150" s="25">
        <v>4.7059913</v>
      </c>
      <c r="D1150" s="26">
        <v>-2.7613041E-3</v>
      </c>
      <c r="E1150" s="28">
        <f t="shared" si="51"/>
        <v>4.5782621033333337E-4</v>
      </c>
      <c r="F1150" s="18">
        <f t="shared" si="52"/>
        <v>2.0071940593271056</v>
      </c>
      <c r="G1150" s="12">
        <f t="shared" si="53"/>
        <v>13.839048630880454</v>
      </c>
    </row>
    <row r="1151" spans="1:7" x14ac:dyDescent="0.25">
      <c r="A1151" s="24">
        <v>57.137695000000001</v>
      </c>
      <c r="B1151" s="23">
        <v>-56.785739999999997</v>
      </c>
      <c r="C1151" s="25">
        <v>4.7060084</v>
      </c>
      <c r="D1151" s="26">
        <v>-2.7614293999999998E-3</v>
      </c>
      <c r="E1151" s="28">
        <f t="shared" si="51"/>
        <v>4.5784709366666665E-4</v>
      </c>
      <c r="F1151" s="18">
        <f t="shared" si="52"/>
        <v>2.008384715140259</v>
      </c>
      <c r="G1151" s="12">
        <f t="shared" si="53"/>
        <v>13.847257873840443</v>
      </c>
    </row>
    <row r="1152" spans="1:7" x14ac:dyDescent="0.25">
      <c r="A1152" s="24">
        <v>57.1875</v>
      </c>
      <c r="B1152" s="23">
        <v>-56.846035000000001</v>
      </c>
      <c r="C1152" s="25">
        <v>4.7058391999999998</v>
      </c>
      <c r="D1152" s="26">
        <v>-2.7657330999999999E-3</v>
      </c>
      <c r="E1152" s="28">
        <f t="shared" si="51"/>
        <v>4.5856437700000002E-4</v>
      </c>
      <c r="F1152" s="18">
        <f t="shared" si="52"/>
        <v>2.0105172145388646</v>
      </c>
      <c r="G1152" s="12">
        <f t="shared" si="53"/>
        <v>13.861960868174993</v>
      </c>
    </row>
    <row r="1153" spans="1:7" x14ac:dyDescent="0.25">
      <c r="A1153" s="24">
        <v>57.237304999999999</v>
      </c>
      <c r="B1153" s="23">
        <v>-56.896805000000001</v>
      </c>
      <c r="C1153" s="25">
        <v>4.7057567000000002</v>
      </c>
      <c r="D1153" s="26">
        <v>-2.7678429999999999E-3</v>
      </c>
      <c r="E1153" s="28">
        <f t="shared" si="51"/>
        <v>4.5891602700000002E-4</v>
      </c>
      <c r="F1153" s="18">
        <f t="shared" si="52"/>
        <v>2.0123128359745928</v>
      </c>
      <c r="G1153" s="12">
        <f t="shared" si="53"/>
        <v>13.87434118200475</v>
      </c>
    </row>
    <row r="1154" spans="1:7" x14ac:dyDescent="0.25">
      <c r="A1154" s="24">
        <v>57.287109000000001</v>
      </c>
      <c r="B1154" s="23">
        <v>-56.920788000000002</v>
      </c>
      <c r="C1154" s="25">
        <v>4.7058206</v>
      </c>
      <c r="D1154" s="26">
        <v>-2.7705312000000002E-3</v>
      </c>
      <c r="E1154" s="28">
        <f t="shared" si="51"/>
        <v>4.5936406033333341E-4</v>
      </c>
      <c r="F1154" s="18">
        <f t="shared" si="52"/>
        <v>2.013161061085742</v>
      </c>
      <c r="G1154" s="12">
        <f t="shared" si="53"/>
        <v>13.880189459857398</v>
      </c>
    </row>
    <row r="1155" spans="1:7" x14ac:dyDescent="0.25">
      <c r="A1155" s="24">
        <v>57.336914</v>
      </c>
      <c r="B1155" s="23">
        <v>-56.977364000000001</v>
      </c>
      <c r="C1155" s="25">
        <v>4.7057428000000003</v>
      </c>
      <c r="D1155" s="26">
        <v>-2.7716275999999998E-3</v>
      </c>
      <c r="E1155" s="28">
        <f t="shared" si="51"/>
        <v>4.5954679366666664E-4</v>
      </c>
      <c r="F1155" s="18">
        <f t="shared" si="52"/>
        <v>2.0151620277658235</v>
      </c>
      <c r="G1155" s="12">
        <f t="shared" si="53"/>
        <v>13.89398557242845</v>
      </c>
    </row>
    <row r="1156" spans="1:7" x14ac:dyDescent="0.25">
      <c r="A1156" s="24">
        <v>57.386718999999999</v>
      </c>
      <c r="B1156" s="23">
        <v>-57.052773000000002</v>
      </c>
      <c r="C1156" s="25">
        <v>4.7057633000000001</v>
      </c>
      <c r="D1156" s="26">
        <v>-2.7764381E-3</v>
      </c>
      <c r="E1156" s="28">
        <f t="shared" si="51"/>
        <v>4.6034854366666672E-4</v>
      </c>
      <c r="F1156" s="18">
        <f t="shared" si="52"/>
        <v>2.0178290755666275</v>
      </c>
      <c r="G1156" s="12">
        <f t="shared" si="53"/>
        <v>13.912374130348244</v>
      </c>
    </row>
    <row r="1157" spans="1:7" x14ac:dyDescent="0.25">
      <c r="A1157" s="24">
        <v>57.436523000000001</v>
      </c>
      <c r="B1157" s="23">
        <v>-57.074333000000003</v>
      </c>
      <c r="C1157" s="25">
        <v>4.7056941999999999</v>
      </c>
      <c r="D1157" s="26">
        <v>-2.7784526E-3</v>
      </c>
      <c r="E1157" s="28">
        <f t="shared" ref="E1157:E1220" si="54" xml:space="preserve"> (delta_0 - D1157) / L</f>
        <v>4.6068429366666672E-4</v>
      </c>
      <c r="F1157" s="18">
        <f t="shared" ref="F1157:F1220" si="55" xml:space="preserve"> -B1157 / A_6x12_in2</f>
        <v>2.0185916045828631</v>
      </c>
      <c r="G1157" s="12">
        <f t="shared" ref="G1157:G1220" si="56" xml:space="preserve"> -B1157 * kip_to_N / A_6x12_mm2</f>
        <v>13.91763155729663</v>
      </c>
    </row>
    <row r="1158" spans="1:7" x14ac:dyDescent="0.25">
      <c r="A1158" s="24">
        <v>57.486328</v>
      </c>
      <c r="B1158" s="23">
        <v>-57.141616999999997</v>
      </c>
      <c r="C1158" s="25">
        <v>4.7057028000000001</v>
      </c>
      <c r="D1158" s="26">
        <v>-2.7809022000000001E-3</v>
      </c>
      <c r="E1158" s="28">
        <f t="shared" si="54"/>
        <v>4.6109256033333336E-4</v>
      </c>
      <c r="F1158" s="18">
        <f t="shared" si="55"/>
        <v>2.0209712892919729</v>
      </c>
      <c r="G1158" s="12">
        <f t="shared" si="56"/>
        <v>13.934038826071914</v>
      </c>
    </row>
    <row r="1159" spans="1:7" x14ac:dyDescent="0.25">
      <c r="A1159" s="24">
        <v>57.536133</v>
      </c>
      <c r="B1159" s="23">
        <v>-57.178516000000002</v>
      </c>
      <c r="C1159" s="25">
        <v>4.7056570000000004</v>
      </c>
      <c r="D1159" s="26">
        <v>-2.7842878000000001E-3</v>
      </c>
      <c r="E1159" s="28">
        <f t="shared" si="54"/>
        <v>4.6165682700000007E-4</v>
      </c>
      <c r="F1159" s="18">
        <f t="shared" si="55"/>
        <v>2.0222763244575619</v>
      </c>
      <c r="G1159" s="12">
        <f t="shared" si="56"/>
        <v>13.943036683074164</v>
      </c>
    </row>
    <row r="1160" spans="1:7" x14ac:dyDescent="0.25">
      <c r="A1160" s="24">
        <v>57.585937999999999</v>
      </c>
      <c r="B1160" s="23">
        <v>-57.237053000000003</v>
      </c>
      <c r="C1160" s="25">
        <v>4.7055593</v>
      </c>
      <c r="D1160" s="26">
        <v>-2.7854440000000002E-3</v>
      </c>
      <c r="E1160" s="28">
        <f t="shared" si="54"/>
        <v>4.6184952700000008E-4</v>
      </c>
      <c r="F1160" s="18">
        <f t="shared" si="55"/>
        <v>2.0243466473250664</v>
      </c>
      <c r="G1160" s="12">
        <f t="shared" si="56"/>
        <v>13.957310987400584</v>
      </c>
    </row>
    <row r="1161" spans="1:7" x14ac:dyDescent="0.25">
      <c r="A1161" s="24">
        <v>57.635742</v>
      </c>
      <c r="B1161" s="23">
        <v>-57.278377999999996</v>
      </c>
      <c r="C1161" s="25">
        <v>4.7055311</v>
      </c>
      <c r="D1161" s="26">
        <v>-2.7881146000000002E-3</v>
      </c>
      <c r="E1161" s="28">
        <f t="shared" si="54"/>
        <v>4.6229462700000007E-4</v>
      </c>
      <c r="F1161" s="18">
        <f t="shared" si="55"/>
        <v>2.0258082202191265</v>
      </c>
      <c r="G1161" s="12">
        <f t="shared" si="56"/>
        <v>13.967388128803275</v>
      </c>
    </row>
    <row r="1162" spans="1:7" x14ac:dyDescent="0.25">
      <c r="A1162" s="24">
        <v>57.685547</v>
      </c>
      <c r="B1162" s="23">
        <v>-57.325282999999999</v>
      </c>
      <c r="C1162" s="25">
        <v>4.7054558000000002</v>
      </c>
      <c r="D1162" s="26">
        <v>-2.7903913999999998E-3</v>
      </c>
      <c r="E1162" s="28">
        <f t="shared" si="54"/>
        <v>4.6267409366666665E-4</v>
      </c>
      <c r="F1162" s="18">
        <f t="shared" si="55"/>
        <v>2.0274671452426212</v>
      </c>
      <c r="G1162" s="12">
        <f t="shared" si="56"/>
        <v>13.978825958627672</v>
      </c>
    </row>
    <row r="1163" spans="1:7" x14ac:dyDescent="0.25">
      <c r="A1163" s="24">
        <v>57.735351999999999</v>
      </c>
      <c r="B1163" s="23">
        <v>-57.379776</v>
      </c>
      <c r="C1163" s="25">
        <v>4.7054229000000003</v>
      </c>
      <c r="D1163" s="26">
        <v>-2.7946531999999999E-3</v>
      </c>
      <c r="E1163" s="28">
        <f t="shared" si="54"/>
        <v>4.6338439366666665E-4</v>
      </c>
      <c r="F1163" s="18">
        <f t="shared" si="55"/>
        <v>2.0293944408679336</v>
      </c>
      <c r="G1163" s="12">
        <f t="shared" si="56"/>
        <v>13.992114129624813</v>
      </c>
    </row>
    <row r="1164" spans="1:7" x14ac:dyDescent="0.25">
      <c r="A1164" s="24">
        <v>57.785156000000001</v>
      </c>
      <c r="B1164" s="23">
        <v>-57.424664</v>
      </c>
      <c r="C1164" s="25">
        <v>4.7053947000000003</v>
      </c>
      <c r="D1164" s="26">
        <v>-2.7952136000000002E-3</v>
      </c>
      <c r="E1164" s="28">
        <f t="shared" si="54"/>
        <v>4.6347779366666674E-4</v>
      </c>
      <c r="F1164" s="18">
        <f t="shared" si="55"/>
        <v>2.030982029109158</v>
      </c>
      <c r="G1164" s="12">
        <f t="shared" si="56"/>
        <v>14.00306011203943</v>
      </c>
    </row>
    <row r="1165" spans="1:7" x14ac:dyDescent="0.25">
      <c r="A1165" s="24">
        <v>57.834961</v>
      </c>
      <c r="B1165" s="23">
        <v>-57.485320999999999</v>
      </c>
      <c r="C1165" s="25">
        <v>4.7053189</v>
      </c>
      <c r="D1165" s="26">
        <v>-2.7973829E-3</v>
      </c>
      <c r="E1165" s="28">
        <f t="shared" si="54"/>
        <v>4.638393436666667E-4</v>
      </c>
      <c r="F1165" s="18">
        <f t="shared" si="55"/>
        <v>2.0331273316387413</v>
      </c>
      <c r="G1165" s="12">
        <f t="shared" si="56"/>
        <v>14.017851380425709</v>
      </c>
    </row>
    <row r="1166" spans="1:7" x14ac:dyDescent="0.25">
      <c r="A1166" s="24">
        <v>57.884765999999999</v>
      </c>
      <c r="B1166" s="23">
        <v>-57.530231000000001</v>
      </c>
      <c r="C1166" s="25">
        <v>4.7054143000000002</v>
      </c>
      <c r="D1166" s="26">
        <v>-2.8015255999999998E-3</v>
      </c>
      <c r="E1166" s="28">
        <f t="shared" si="54"/>
        <v>4.6452979366666666E-4</v>
      </c>
      <c r="F1166" s="18">
        <f t="shared" si="55"/>
        <v>2.0347156979707983</v>
      </c>
      <c r="G1166" s="12">
        <f t="shared" si="56"/>
        <v>14.028802727561702</v>
      </c>
    </row>
    <row r="1167" spans="1:7" x14ac:dyDescent="0.25">
      <c r="A1167" s="24">
        <v>57.934570000000001</v>
      </c>
      <c r="B1167" s="23">
        <v>-57.553925</v>
      </c>
      <c r="C1167" s="25">
        <v>4.7053275000000001</v>
      </c>
      <c r="D1167" s="26">
        <v>-2.8012216000000002E-3</v>
      </c>
      <c r="E1167" s="28">
        <f t="shared" si="54"/>
        <v>4.6447912700000004E-4</v>
      </c>
      <c r="F1167" s="18">
        <f t="shared" si="55"/>
        <v>2.0355537017978249</v>
      </c>
      <c r="G1167" s="12">
        <f t="shared" si="56"/>
        <v>14.034580532483549</v>
      </c>
    </row>
    <row r="1168" spans="1:7" x14ac:dyDescent="0.25">
      <c r="A1168" s="24">
        <v>57.984375</v>
      </c>
      <c r="B1168" s="23">
        <v>-57.638179999999998</v>
      </c>
      <c r="C1168" s="25">
        <v>4.7051867999999999</v>
      </c>
      <c r="D1168" s="26">
        <v>-2.8065442999999999E-3</v>
      </c>
      <c r="E1168" s="28">
        <f t="shared" si="54"/>
        <v>4.6536624366666669E-4</v>
      </c>
      <c r="F1168" s="18">
        <f t="shared" si="55"/>
        <v>2.0385336128489824</v>
      </c>
      <c r="G1168" s="12">
        <f t="shared" si="56"/>
        <v>14.055126196098401</v>
      </c>
    </row>
    <row r="1169" spans="1:7" x14ac:dyDescent="0.25">
      <c r="A1169" s="24">
        <v>58.034179999999999</v>
      </c>
      <c r="B1169" s="23">
        <v>-57.674098999999998</v>
      </c>
      <c r="C1169" s="25">
        <v>4.7051524999999996</v>
      </c>
      <c r="D1169" s="26">
        <v>-2.8100667999999998E-3</v>
      </c>
      <c r="E1169" s="28">
        <f t="shared" si="54"/>
        <v>4.6595332700000001E-4</v>
      </c>
      <c r="F1169" s="18">
        <f t="shared" si="55"/>
        <v>2.0398039876047416</v>
      </c>
      <c r="G1169" s="12">
        <f t="shared" si="56"/>
        <v>14.06388507914845</v>
      </c>
    </row>
    <row r="1170" spans="1:7" x14ac:dyDescent="0.25">
      <c r="A1170" s="24">
        <v>58.083984000000001</v>
      </c>
      <c r="B1170" s="23">
        <v>-57.744098999999999</v>
      </c>
      <c r="C1170" s="25">
        <v>4.7050476000000003</v>
      </c>
      <c r="D1170" s="26">
        <v>-2.8096255999999998E-3</v>
      </c>
      <c r="E1170" s="28">
        <f t="shared" si="54"/>
        <v>4.6587979366666666E-4</v>
      </c>
      <c r="F1170" s="18">
        <f t="shared" si="55"/>
        <v>2.0422797311639491</v>
      </c>
      <c r="G1170" s="12">
        <f t="shared" si="56"/>
        <v>14.080954647162686</v>
      </c>
    </row>
    <row r="1171" spans="1:7" x14ac:dyDescent="0.25">
      <c r="A1171" s="24">
        <v>58.133789</v>
      </c>
      <c r="B1171" s="23">
        <v>-57.758274</v>
      </c>
      <c r="C1171" s="25">
        <v>4.7050872000000004</v>
      </c>
      <c r="D1171" s="26">
        <v>-2.8117297E-3</v>
      </c>
      <c r="E1171" s="28">
        <f t="shared" si="54"/>
        <v>4.6623047700000003E-4</v>
      </c>
      <c r="F1171" s="18">
        <f t="shared" si="55"/>
        <v>2.0427810692346884</v>
      </c>
      <c r="G1171" s="12">
        <f t="shared" si="56"/>
        <v>14.08441123468557</v>
      </c>
    </row>
    <row r="1172" spans="1:7" x14ac:dyDescent="0.25">
      <c r="A1172" s="24">
        <v>58.183593999999999</v>
      </c>
      <c r="B1172" s="23">
        <v>-57.830097000000002</v>
      </c>
      <c r="C1172" s="25">
        <v>4.7051721000000004</v>
      </c>
      <c r="D1172" s="26">
        <v>-2.8165816000000001E-3</v>
      </c>
      <c r="E1172" s="28">
        <f t="shared" si="54"/>
        <v>4.6703912700000002E-4</v>
      </c>
      <c r="F1172" s="18">
        <f t="shared" si="55"/>
        <v>2.0453212882297307</v>
      </c>
      <c r="G1172" s="12">
        <f t="shared" si="56"/>
        <v>14.101925343021096</v>
      </c>
    </row>
    <row r="1173" spans="1:7" x14ac:dyDescent="0.25">
      <c r="A1173" s="24">
        <v>58.233398000000001</v>
      </c>
      <c r="B1173" s="23">
        <v>-57.882182999999998</v>
      </c>
      <c r="C1173" s="25">
        <v>4.7049707999999999</v>
      </c>
      <c r="D1173" s="26">
        <v>-2.8195261999999998E-3</v>
      </c>
      <c r="E1173" s="28">
        <f t="shared" si="54"/>
        <v>4.6752989366666666E-4</v>
      </c>
      <c r="F1173" s="18">
        <f t="shared" si="55"/>
        <v>2.0471634536443717</v>
      </c>
      <c r="G1173" s="12">
        <f t="shared" si="56"/>
        <v>14.114626564729516</v>
      </c>
    </row>
    <row r="1174" spans="1:7" x14ac:dyDescent="0.25">
      <c r="A1174" s="24">
        <v>58.283203</v>
      </c>
      <c r="B1174" s="23">
        <v>-57.901851999999998</v>
      </c>
      <c r="C1174" s="25">
        <v>4.7049832</v>
      </c>
      <c r="D1174" s="26">
        <v>-2.8199969999999999E-3</v>
      </c>
      <c r="E1174" s="28">
        <f t="shared" si="54"/>
        <v>4.6760836033333332E-4</v>
      </c>
      <c r="F1174" s="18">
        <f t="shared" si="55"/>
        <v>2.0478591022167434</v>
      </c>
      <c r="G1174" s="12">
        <f t="shared" si="56"/>
        <v>14.119422869490545</v>
      </c>
    </row>
    <row r="1175" spans="1:7" x14ac:dyDescent="0.25">
      <c r="A1175" s="24">
        <v>58.333008</v>
      </c>
      <c r="B1175" s="23">
        <v>-57.970444000000001</v>
      </c>
      <c r="C1175" s="25">
        <v>4.7050204000000004</v>
      </c>
      <c r="D1175" s="26">
        <v>-2.8236505999999998E-3</v>
      </c>
      <c r="E1175" s="28">
        <f t="shared" si="54"/>
        <v>4.6821729366666666E-4</v>
      </c>
      <c r="F1175" s="18">
        <f t="shared" si="55"/>
        <v>2.0502850479626455</v>
      </c>
      <c r="G1175" s="12">
        <f t="shared" si="56"/>
        <v>14.136149095336727</v>
      </c>
    </row>
    <row r="1176" spans="1:7" x14ac:dyDescent="0.25">
      <c r="A1176" s="24">
        <v>58.382812999999999</v>
      </c>
      <c r="B1176" s="23">
        <v>-58.029404</v>
      </c>
      <c r="C1176" s="25">
        <v>4.7049351000000001</v>
      </c>
      <c r="D1176" s="26">
        <v>-2.8268218E-3</v>
      </c>
      <c r="E1176" s="28">
        <f t="shared" si="54"/>
        <v>4.6874582700000001E-4</v>
      </c>
      <c r="F1176" s="18">
        <f t="shared" si="55"/>
        <v>2.0523703313948007</v>
      </c>
      <c r="G1176" s="12">
        <f t="shared" si="56"/>
        <v>14.150526548624146</v>
      </c>
    </row>
    <row r="1177" spans="1:7" x14ac:dyDescent="0.25">
      <c r="A1177" s="24">
        <v>58.432617</v>
      </c>
      <c r="B1177" s="23">
        <v>-58.061939000000002</v>
      </c>
      <c r="C1177" s="25">
        <v>4.7048329999999998</v>
      </c>
      <c r="D1177" s="26">
        <v>-2.8295337999999998E-3</v>
      </c>
      <c r="E1177" s="28">
        <f t="shared" si="54"/>
        <v>4.6919782699999998E-4</v>
      </c>
      <c r="F1177" s="18">
        <f t="shared" si="55"/>
        <v>2.0535210216333555</v>
      </c>
      <c r="G1177" s="12">
        <f t="shared" si="56"/>
        <v>14.158460239986193</v>
      </c>
    </row>
    <row r="1178" spans="1:7" x14ac:dyDescent="0.25">
      <c r="A1178" s="24">
        <v>58.482422</v>
      </c>
      <c r="B1178" s="23">
        <v>-58.122421000000003</v>
      </c>
      <c r="C1178" s="25">
        <v>4.7048144000000001</v>
      </c>
      <c r="D1178" s="26">
        <v>-2.8335095999999999E-3</v>
      </c>
      <c r="E1178" s="28">
        <f t="shared" si="54"/>
        <v>4.6986046033333336E-4</v>
      </c>
      <c r="F1178" s="18">
        <f t="shared" si="55"/>
        <v>2.0556601348040409</v>
      </c>
      <c r="G1178" s="12">
        <f t="shared" si="56"/>
        <v>14.173208834452439</v>
      </c>
    </row>
    <row r="1179" spans="1:7" x14ac:dyDescent="0.25">
      <c r="A1179" s="24">
        <v>58.532226999999999</v>
      </c>
      <c r="B1179" s="23">
        <v>-58.173732999999999</v>
      </c>
      <c r="C1179" s="25">
        <v>4.7047414999999999</v>
      </c>
      <c r="D1179" s="26">
        <v>-2.8354287999999999E-3</v>
      </c>
      <c r="E1179" s="28">
        <f t="shared" si="54"/>
        <v>4.70180327E-4</v>
      </c>
      <c r="F1179" s="18">
        <f t="shared" si="55"/>
        <v>2.0574749255684699</v>
      </c>
      <c r="G1179" s="12">
        <f t="shared" si="56"/>
        <v>14.185721315508816</v>
      </c>
    </row>
    <row r="1180" spans="1:7" x14ac:dyDescent="0.25">
      <c r="A1180" s="24">
        <v>58.582031000000001</v>
      </c>
      <c r="B1180" s="23">
        <v>-58.207583999999997</v>
      </c>
      <c r="C1180" s="25">
        <v>4.7047477000000004</v>
      </c>
      <c r="D1180" s="26">
        <v>-2.8382837999999999E-3</v>
      </c>
      <c r="E1180" s="28">
        <f t="shared" si="54"/>
        <v>4.7065616033333332E-4</v>
      </c>
      <c r="F1180" s="18">
        <f t="shared" si="55"/>
        <v>2.058672159785937</v>
      </c>
      <c r="G1180" s="12">
        <f t="shared" si="56"/>
        <v>14.193975914749531</v>
      </c>
    </row>
    <row r="1181" spans="1:7" x14ac:dyDescent="0.25">
      <c r="A1181" s="24">
        <v>58.631836</v>
      </c>
      <c r="B1181" s="23">
        <v>-58.268402000000002</v>
      </c>
      <c r="C1181" s="25">
        <v>4.7047439000000004</v>
      </c>
      <c r="D1181" s="26">
        <v>-2.8414486000000001E-3</v>
      </c>
      <c r="E1181" s="28">
        <f t="shared" si="54"/>
        <v>4.7118362700000006E-4</v>
      </c>
      <c r="F1181" s="18">
        <f t="shared" si="55"/>
        <v>2.0608231565257067</v>
      </c>
      <c r="G1181" s="12">
        <f t="shared" si="56"/>
        <v>14.208806443142246</v>
      </c>
    </row>
    <row r="1182" spans="1:7" x14ac:dyDescent="0.25">
      <c r="A1182" s="24">
        <v>58.681640999999999</v>
      </c>
      <c r="B1182" s="23">
        <v>-58.311363</v>
      </c>
      <c r="C1182" s="25">
        <v>4.7045994000000002</v>
      </c>
      <c r="D1182" s="26">
        <v>-2.8428851999999999E-3</v>
      </c>
      <c r="E1182" s="28">
        <f t="shared" si="54"/>
        <v>4.7142306033333333E-4</v>
      </c>
      <c r="F1182" s="18">
        <f t="shared" si="55"/>
        <v>2.0623425910835227</v>
      </c>
      <c r="G1182" s="12">
        <f t="shared" si="56"/>
        <v>14.219282524734526</v>
      </c>
    </row>
    <row r="1183" spans="1:7" x14ac:dyDescent="0.25">
      <c r="A1183" s="24">
        <v>58.731445000000001</v>
      </c>
      <c r="B1183" s="23">
        <v>-58.362811999999998</v>
      </c>
      <c r="C1183" s="25">
        <v>4.7046804</v>
      </c>
      <c r="D1183" s="26">
        <v>-2.8444288999999998E-3</v>
      </c>
      <c r="E1183" s="28">
        <f t="shared" si="54"/>
        <v>4.7168034366666667E-4</v>
      </c>
      <c r="F1183" s="18">
        <f t="shared" si="55"/>
        <v>2.0641622272317748</v>
      </c>
      <c r="G1183" s="12">
        <f t="shared" si="56"/>
        <v>14.231828413374018</v>
      </c>
    </row>
    <row r="1184" spans="1:7" x14ac:dyDescent="0.25">
      <c r="A1184" s="24">
        <v>58.78125</v>
      </c>
      <c r="B1184" s="23">
        <v>-58.409683000000001</v>
      </c>
      <c r="C1184" s="25">
        <v>4.7046336999999996</v>
      </c>
      <c r="D1184" s="26">
        <v>-2.8483570000000001E-3</v>
      </c>
      <c r="E1184" s="28">
        <f t="shared" si="54"/>
        <v>4.7233502700000005E-4</v>
      </c>
      <c r="F1184" s="18">
        <f t="shared" si="55"/>
        <v>2.0658199497512548</v>
      </c>
      <c r="G1184" s="12">
        <f t="shared" si="56"/>
        <v>14.243257952265381</v>
      </c>
    </row>
    <row r="1185" spans="1:7" x14ac:dyDescent="0.25">
      <c r="A1185" s="24">
        <v>58.831054999999999</v>
      </c>
      <c r="B1185" s="23">
        <v>-58.454524999999997</v>
      </c>
      <c r="C1185" s="25">
        <v>4.7045889000000001</v>
      </c>
      <c r="D1185" s="26">
        <v>-2.8501988999999998E-3</v>
      </c>
      <c r="E1185" s="28">
        <f t="shared" si="54"/>
        <v>4.7264201033333332E-4</v>
      </c>
      <c r="F1185" s="18">
        <f t="shared" si="55"/>
        <v>2.0674059110752827</v>
      </c>
      <c r="G1185" s="12">
        <f t="shared" si="56"/>
        <v>14.2541927175353</v>
      </c>
    </row>
    <row r="1186" spans="1:7" x14ac:dyDescent="0.25">
      <c r="A1186" s="24">
        <v>58.880859000000001</v>
      </c>
      <c r="B1186" s="23">
        <v>-58.511474999999997</v>
      </c>
      <c r="C1186" s="25">
        <v>4.7045902999999996</v>
      </c>
      <c r="D1186" s="26">
        <v>-2.8518736000000002E-3</v>
      </c>
      <c r="E1186" s="28">
        <f t="shared" si="54"/>
        <v>4.7292112700000004E-4</v>
      </c>
      <c r="F1186" s="18">
        <f t="shared" si="55"/>
        <v>2.0694201052995238</v>
      </c>
      <c r="G1186" s="12">
        <f t="shared" si="56"/>
        <v>14.268080030369742</v>
      </c>
    </row>
    <row r="1187" spans="1:7" x14ac:dyDescent="0.25">
      <c r="A1187" s="24">
        <v>58.930664</v>
      </c>
      <c r="B1187" s="23">
        <v>-58.560673000000001</v>
      </c>
      <c r="C1187" s="25">
        <v>4.7045269000000003</v>
      </c>
      <c r="D1187" s="26">
        <v>-2.8558613E-3</v>
      </c>
      <c r="E1187" s="28">
        <f t="shared" si="54"/>
        <v>4.7358574366666671E-4</v>
      </c>
      <c r="F1187" s="18">
        <f t="shared" si="55"/>
        <v>2.0711601286084651</v>
      </c>
      <c r="G1187" s="12">
        <f t="shared" si="56"/>
        <v>14.280077010472093</v>
      </c>
    </row>
    <row r="1188" spans="1:7" x14ac:dyDescent="0.25">
      <c r="A1188" s="24">
        <v>58.980468999999999</v>
      </c>
      <c r="B1188" s="23">
        <v>-58.612648</v>
      </c>
      <c r="C1188" s="25">
        <v>4.7043767000000001</v>
      </c>
      <c r="D1188" s="26">
        <v>-2.8569282E-3</v>
      </c>
      <c r="E1188" s="28">
        <f t="shared" si="54"/>
        <v>4.7376356033333337E-4</v>
      </c>
      <c r="F1188" s="18">
        <f t="shared" si="55"/>
        <v>2.0729983682011763</v>
      </c>
      <c r="G1188" s="12">
        <f t="shared" si="56"/>
        <v>14.292751164722665</v>
      </c>
    </row>
    <row r="1189" spans="1:7" x14ac:dyDescent="0.25">
      <c r="A1189" s="24">
        <v>59.030273000000001</v>
      </c>
      <c r="B1189" s="23">
        <v>-58.661693999999997</v>
      </c>
      <c r="C1189" s="25">
        <v>4.7043309000000004</v>
      </c>
      <c r="D1189" s="26">
        <v>-2.8606534E-3</v>
      </c>
      <c r="E1189" s="28">
        <f t="shared" si="54"/>
        <v>4.7438442700000003E-4</v>
      </c>
      <c r="F1189" s="18">
        <f t="shared" si="55"/>
        <v>2.0747330156098172</v>
      </c>
      <c r="G1189" s="12">
        <f t="shared" si="56"/>
        <v>14.304711079477325</v>
      </c>
    </row>
    <row r="1190" spans="1:7" x14ac:dyDescent="0.25">
      <c r="A1190" s="24">
        <v>59.080078</v>
      </c>
      <c r="B1190" s="23">
        <v>-58.707084999999999</v>
      </c>
      <c r="C1190" s="25">
        <v>4.7044077</v>
      </c>
      <c r="D1190" s="26">
        <v>-2.8614816000000001E-3</v>
      </c>
      <c r="E1190" s="28">
        <f t="shared" si="54"/>
        <v>4.7452246033333336E-4</v>
      </c>
      <c r="F1190" s="18">
        <f t="shared" si="55"/>
        <v>2.0763383938369029</v>
      </c>
      <c r="G1190" s="12">
        <f t="shared" si="56"/>
        <v>14.315779718930672</v>
      </c>
    </row>
    <row r="1191" spans="1:7" x14ac:dyDescent="0.25">
      <c r="A1191" s="24">
        <v>59.129883</v>
      </c>
      <c r="B1191" s="23">
        <v>-58.773314999999997</v>
      </c>
      <c r="C1191" s="25">
        <v>4.7043141999999998</v>
      </c>
      <c r="D1191" s="26">
        <v>-2.8652786E-3</v>
      </c>
      <c r="E1191" s="28">
        <f t="shared" si="54"/>
        <v>4.7515529366666667E-4</v>
      </c>
      <c r="F1191" s="18">
        <f t="shared" si="55"/>
        <v>2.078680800921564</v>
      </c>
      <c r="G1191" s="12">
        <f t="shared" si="56"/>
        <v>14.331929968781857</v>
      </c>
    </row>
    <row r="1192" spans="1:7" x14ac:dyDescent="0.25">
      <c r="A1192" s="24">
        <v>59.179687999999999</v>
      </c>
      <c r="B1192" s="23">
        <v>-58.809479000000003</v>
      </c>
      <c r="C1192" s="25">
        <v>4.7043055999999996</v>
      </c>
      <c r="D1192" s="26">
        <v>-2.8657970999999998E-3</v>
      </c>
      <c r="E1192" s="28">
        <f t="shared" si="54"/>
        <v>4.7524171033333333E-4</v>
      </c>
      <c r="F1192" s="18">
        <f t="shared" si="55"/>
        <v>2.079959840779781</v>
      </c>
      <c r="G1192" s="12">
        <f t="shared" si="56"/>
        <v>14.340748595319958</v>
      </c>
    </row>
    <row r="1193" spans="1:7" x14ac:dyDescent="0.25">
      <c r="A1193" s="24">
        <v>59.229492</v>
      </c>
      <c r="B1193" s="23">
        <v>-58.865364</v>
      </c>
      <c r="C1193" s="25">
        <v>4.7041434999999998</v>
      </c>
      <c r="D1193" s="26">
        <v>-2.8682649E-3</v>
      </c>
      <c r="E1193" s="28">
        <f t="shared" si="54"/>
        <v>4.7565301033333335E-4</v>
      </c>
      <c r="F1193" s="18">
        <f t="shared" si="55"/>
        <v>2.0819363683341567</v>
      </c>
      <c r="G1193" s="12">
        <f t="shared" si="56"/>
        <v>14.354376206869608</v>
      </c>
    </row>
    <row r="1194" spans="1:7" x14ac:dyDescent="0.25">
      <c r="A1194" s="24">
        <v>59.279297</v>
      </c>
      <c r="B1194" s="23">
        <v>-58.923893</v>
      </c>
      <c r="C1194" s="25">
        <v>4.7042146000000002</v>
      </c>
      <c r="D1194" s="26">
        <v>-2.8730451999999999E-3</v>
      </c>
      <c r="E1194" s="28">
        <f t="shared" si="54"/>
        <v>4.7644972700000001E-4</v>
      </c>
      <c r="F1194" s="18">
        <f t="shared" si="55"/>
        <v>2.08400640825954</v>
      </c>
      <c r="G1194" s="12">
        <f t="shared" si="56"/>
        <v>14.368648560388257</v>
      </c>
    </row>
    <row r="1195" spans="1:7" x14ac:dyDescent="0.25">
      <c r="A1195" s="24">
        <v>59.329101999999999</v>
      </c>
      <c r="B1195" s="23">
        <v>-58.964934999999997</v>
      </c>
      <c r="C1195" s="25">
        <v>4.7041316000000002</v>
      </c>
      <c r="D1195" s="26">
        <v>-2.8760673E-3</v>
      </c>
      <c r="E1195" s="28">
        <f t="shared" si="54"/>
        <v>4.7695341033333335E-4</v>
      </c>
      <c r="F1195" s="18">
        <f t="shared" si="55"/>
        <v>2.0854579720760684</v>
      </c>
      <c r="G1195" s="12">
        <f t="shared" si="56"/>
        <v>14.378656691965977</v>
      </c>
    </row>
    <row r="1196" spans="1:7" x14ac:dyDescent="0.25">
      <c r="A1196" s="24">
        <v>59.378906000000001</v>
      </c>
      <c r="B1196" s="23">
        <v>-58.988616999999998</v>
      </c>
      <c r="C1196" s="25">
        <v>4.7041316000000002</v>
      </c>
      <c r="D1196" s="26">
        <v>-2.8790534E-3</v>
      </c>
      <c r="E1196" s="28">
        <f t="shared" si="54"/>
        <v>4.774510936666667E-4</v>
      </c>
      <c r="F1196" s="18">
        <f t="shared" si="55"/>
        <v>2.0862955514899131</v>
      </c>
      <c r="G1196" s="12">
        <f t="shared" si="56"/>
        <v>14.384431570676163</v>
      </c>
    </row>
    <row r="1197" spans="1:7" x14ac:dyDescent="0.25">
      <c r="A1197" s="24">
        <v>59.428711</v>
      </c>
      <c r="B1197" s="23">
        <v>-59.058658999999999</v>
      </c>
      <c r="C1197" s="25">
        <v>4.7041373000000002</v>
      </c>
      <c r="D1197" s="26">
        <v>-2.880442E-3</v>
      </c>
      <c r="E1197" s="28">
        <f t="shared" si="54"/>
        <v>4.7768252700000001E-4</v>
      </c>
      <c r="F1197" s="18">
        <f t="shared" si="55"/>
        <v>2.0887727804952561</v>
      </c>
      <c r="G1197" s="12">
        <f t="shared" si="56"/>
        <v>14.401511380431209</v>
      </c>
    </row>
    <row r="1198" spans="1:7" x14ac:dyDescent="0.25">
      <c r="A1198" s="24">
        <v>59.478515999999999</v>
      </c>
      <c r="B1198" s="23">
        <v>-59.110076999999997</v>
      </c>
      <c r="C1198" s="25">
        <v>4.7040758</v>
      </c>
      <c r="D1198" s="26">
        <v>-2.8819320999999998E-3</v>
      </c>
      <c r="E1198" s="28">
        <f t="shared" si="54"/>
        <v>4.7793087700000002E-4</v>
      </c>
      <c r="F1198" s="18">
        <f t="shared" si="55"/>
        <v>2.090591320242789</v>
      </c>
      <c r="G1198" s="12">
        <f t="shared" si="56"/>
        <v>14.414049709690582</v>
      </c>
    </row>
    <row r="1199" spans="1:7" x14ac:dyDescent="0.25">
      <c r="A1199" s="24">
        <v>59.528320000000001</v>
      </c>
      <c r="B1199" s="23">
        <v>-59.164566000000001</v>
      </c>
      <c r="C1199" s="25">
        <v>4.7039613999999998</v>
      </c>
      <c r="D1199" s="26">
        <v>-2.8834285000000001E-3</v>
      </c>
      <c r="E1199" s="28">
        <f t="shared" si="54"/>
        <v>4.7818027700000006E-4</v>
      </c>
      <c r="F1199" s="18">
        <f t="shared" si="55"/>
        <v>2.0925184743970413</v>
      </c>
      <c r="G1199" s="12">
        <f t="shared" si="56"/>
        <v>14.427336905283838</v>
      </c>
    </row>
    <row r="1200" spans="1:7" x14ac:dyDescent="0.25">
      <c r="A1200" s="24">
        <v>59.578125</v>
      </c>
      <c r="B1200" s="23">
        <v>-59.210433999999999</v>
      </c>
      <c r="C1200" s="25">
        <v>4.7038998999999997</v>
      </c>
      <c r="D1200" s="26">
        <v>-2.8863844999999998E-3</v>
      </c>
      <c r="E1200" s="28">
        <f t="shared" si="54"/>
        <v>4.7867294366666665E-4</v>
      </c>
      <c r="F1200" s="18">
        <f t="shared" si="55"/>
        <v>2.0941407230480946</v>
      </c>
      <c r="G1200" s="12">
        <f t="shared" si="56"/>
        <v>14.438521861650655</v>
      </c>
    </row>
    <row r="1201" spans="1:7" x14ac:dyDescent="0.25">
      <c r="A1201" s="24">
        <v>59.627929999999999</v>
      </c>
      <c r="B1201" s="23">
        <v>-59.250625999999997</v>
      </c>
      <c r="C1201" s="25">
        <v>4.7039051000000001</v>
      </c>
      <c r="D1201" s="26">
        <v>-2.8898359999999998E-3</v>
      </c>
      <c r="E1201" s="28">
        <f t="shared" si="54"/>
        <v>4.7924819366666668E-4</v>
      </c>
      <c r="F1201" s="18">
        <f t="shared" si="55"/>
        <v>2.0955622242642611</v>
      </c>
      <c r="G1201" s="12">
        <f t="shared" si="56"/>
        <v>14.448322719902484</v>
      </c>
    </row>
    <row r="1202" spans="1:7" x14ac:dyDescent="0.25">
      <c r="A1202" s="24">
        <v>59.677734000000001</v>
      </c>
      <c r="B1202" s="23">
        <v>-59.294044</v>
      </c>
      <c r="C1202" s="25">
        <v>4.7039432999999997</v>
      </c>
      <c r="D1202" s="26">
        <v>-2.8928637000000001E-3</v>
      </c>
      <c r="E1202" s="28">
        <f t="shared" si="54"/>
        <v>4.7975281033333338E-4</v>
      </c>
      <c r="F1202" s="18">
        <f t="shared" si="55"/>
        <v>2.0970978218907419</v>
      </c>
      <c r="G1202" s="12">
        <f t="shared" si="56"/>
        <v>14.458910241388804</v>
      </c>
    </row>
    <row r="1203" spans="1:7" x14ac:dyDescent="0.25">
      <c r="A1203" s="24">
        <v>59.727539</v>
      </c>
      <c r="B1203" s="23">
        <v>-59.348475999999998</v>
      </c>
      <c r="C1203" s="25">
        <v>4.7039051000000001</v>
      </c>
      <c r="D1203" s="26">
        <v>-2.8945863999999999E-3</v>
      </c>
      <c r="E1203" s="28">
        <f t="shared" si="54"/>
        <v>4.8003992700000001E-4</v>
      </c>
      <c r="F1203" s="18">
        <f t="shared" si="55"/>
        <v>2.0990229600823813</v>
      </c>
      <c r="G1203" s="12">
        <f t="shared" si="56"/>
        <v>14.472183537476672</v>
      </c>
    </row>
    <row r="1204" spans="1:7" x14ac:dyDescent="0.25">
      <c r="A1204" s="24">
        <v>59.777343999999999</v>
      </c>
      <c r="B1204" s="23">
        <v>-59.401378999999999</v>
      </c>
      <c r="C1204" s="25">
        <v>4.7038460000000004</v>
      </c>
      <c r="D1204" s="26">
        <v>-2.9009460000000002E-3</v>
      </c>
      <c r="E1204" s="28">
        <f t="shared" si="54"/>
        <v>4.8109986033333341E-4</v>
      </c>
      <c r="F1204" s="18">
        <f t="shared" si="55"/>
        <v>2.1008940209611349</v>
      </c>
      <c r="G1204" s="12">
        <f t="shared" si="56"/>
        <v>14.485083985428918</v>
      </c>
    </row>
    <row r="1205" spans="1:7" x14ac:dyDescent="0.25">
      <c r="A1205" s="24">
        <v>59.827148000000001</v>
      </c>
      <c r="B1205" s="23">
        <v>-59.459530000000001</v>
      </c>
      <c r="C1205" s="25">
        <v>4.7037963999999999</v>
      </c>
      <c r="D1205" s="26">
        <v>-2.9019832E-3</v>
      </c>
      <c r="E1205" s="28">
        <f t="shared" si="54"/>
        <v>4.81272727E-4</v>
      </c>
      <c r="F1205" s="18">
        <f t="shared" si="55"/>
        <v>2.1029506918712988</v>
      </c>
      <c r="G1205" s="12">
        <f t="shared" si="56"/>
        <v>14.499264163280291</v>
      </c>
    </row>
    <row r="1206" spans="1:7" x14ac:dyDescent="0.25">
      <c r="A1206" s="24">
        <v>59.876953</v>
      </c>
      <c r="B1206" s="23">
        <v>-59.495480000000001</v>
      </c>
      <c r="C1206" s="25">
        <v>4.7036423999999997</v>
      </c>
      <c r="D1206" s="26">
        <v>-2.9037533999999999E-3</v>
      </c>
      <c r="E1206" s="28">
        <f t="shared" si="54"/>
        <v>4.8156776033333337E-4</v>
      </c>
      <c r="F1206" s="18">
        <f t="shared" si="55"/>
        <v>2.1042221630277771</v>
      </c>
      <c r="G1206" s="12">
        <f t="shared" si="56"/>
        <v>14.508030605710459</v>
      </c>
    </row>
    <row r="1207" spans="1:7" x14ac:dyDescent="0.25">
      <c r="A1207" s="24">
        <v>59.926758</v>
      </c>
      <c r="B1207" s="23">
        <v>-59.552959000000001</v>
      </c>
      <c r="C1207" s="25">
        <v>4.7037744999999997</v>
      </c>
      <c r="D1207" s="26">
        <v>-2.9058575000000001E-3</v>
      </c>
      <c r="E1207" s="28">
        <f t="shared" si="54"/>
        <v>4.8191844366666674E-4</v>
      </c>
      <c r="F1207" s="18">
        <f t="shared" si="55"/>
        <v>2.1062550667997728</v>
      </c>
      <c r="G1207" s="12">
        <f t="shared" si="56"/>
        <v>14.522046915708893</v>
      </c>
    </row>
    <row r="1208" spans="1:7" x14ac:dyDescent="0.25">
      <c r="A1208" s="24">
        <v>59.976562999999999</v>
      </c>
      <c r="B1208" s="23">
        <v>-59.600048000000001</v>
      </c>
      <c r="C1208" s="25">
        <v>4.7036414000000004</v>
      </c>
      <c r="D1208" s="26">
        <v>-2.9077767000000002E-3</v>
      </c>
      <c r="E1208" s="28">
        <f t="shared" si="54"/>
        <v>4.8223831033333337E-4</v>
      </c>
      <c r="F1208" s="18">
        <f t="shared" si="55"/>
        <v>2.1079204994920513</v>
      </c>
      <c r="G1208" s="12">
        <f t="shared" si="56"/>
        <v>14.533529614112071</v>
      </c>
    </row>
    <row r="1209" spans="1:7" x14ac:dyDescent="0.25">
      <c r="A1209" s="24">
        <v>60.026367</v>
      </c>
      <c r="B1209" s="23">
        <v>-59.651814000000002</v>
      </c>
      <c r="C1209" s="25">
        <v>4.7036823999999999</v>
      </c>
      <c r="D1209" s="26">
        <v>-2.9117165000000001E-3</v>
      </c>
      <c r="E1209" s="28">
        <f t="shared" si="54"/>
        <v>4.8289494366666671E-4</v>
      </c>
      <c r="F1209" s="18">
        <f t="shared" si="55"/>
        <v>2.1097513472218501</v>
      </c>
      <c r="G1209" s="12">
        <f t="shared" si="56"/>
        <v>14.546152803509573</v>
      </c>
    </row>
    <row r="1210" spans="1:7" x14ac:dyDescent="0.25">
      <c r="A1210" s="24">
        <v>60.076172</v>
      </c>
      <c r="B1210" s="23">
        <v>-59.702663000000001</v>
      </c>
      <c r="C1210" s="25">
        <v>4.7035809000000004</v>
      </c>
      <c r="D1210" s="26">
        <v>-2.9132604000000001E-3</v>
      </c>
      <c r="E1210" s="28">
        <f t="shared" si="54"/>
        <v>4.8315226033333338E-4</v>
      </c>
      <c r="F1210" s="18">
        <f t="shared" si="55"/>
        <v>2.1115497627110233</v>
      </c>
      <c r="G1210" s="12">
        <f t="shared" si="56"/>
        <v>14.558552381566086</v>
      </c>
    </row>
    <row r="1211" spans="1:7" x14ac:dyDescent="0.25">
      <c r="A1211" s="24">
        <v>60.125976999999999</v>
      </c>
      <c r="B1211" s="23">
        <v>-59.762070000000001</v>
      </c>
      <c r="C1211" s="25">
        <v>4.7035546000000004</v>
      </c>
      <c r="D1211" s="26">
        <v>-2.9155553999999999E-3</v>
      </c>
      <c r="E1211" s="28">
        <f t="shared" si="54"/>
        <v>4.8353476033333333E-4</v>
      </c>
      <c r="F1211" s="18">
        <f t="shared" si="55"/>
        <v>2.1136508555341926</v>
      </c>
      <c r="G1211" s="12">
        <f t="shared" si="56"/>
        <v>14.573038836237826</v>
      </c>
    </row>
    <row r="1212" spans="1:7" x14ac:dyDescent="0.25">
      <c r="A1212" s="24">
        <v>60.175781000000001</v>
      </c>
      <c r="B1212" s="23">
        <v>-59.814574999999998</v>
      </c>
      <c r="C1212" s="25">
        <v>4.7034965</v>
      </c>
      <c r="D1212" s="26">
        <v>-2.9200194E-3</v>
      </c>
      <c r="E1212" s="28">
        <f t="shared" si="54"/>
        <v>4.8427876033333334E-4</v>
      </c>
      <c r="F1212" s="18">
        <f t="shared" si="55"/>
        <v>2.1155078400424236</v>
      </c>
      <c r="G1212" s="12">
        <f t="shared" si="56"/>
        <v>14.585842231503364</v>
      </c>
    </row>
    <row r="1213" spans="1:7" x14ac:dyDescent="0.25">
      <c r="A1213" s="24">
        <v>60.225586</v>
      </c>
      <c r="B1213" s="23">
        <v>-59.870097999999999</v>
      </c>
      <c r="C1213" s="25">
        <v>4.703392</v>
      </c>
      <c r="D1213" s="26">
        <v>-2.9219387E-3</v>
      </c>
      <c r="E1213" s="28">
        <f t="shared" si="54"/>
        <v>4.8459864366666672E-4</v>
      </c>
      <c r="F1213" s="18">
        <f t="shared" si="55"/>
        <v>2.1174715644658217</v>
      </c>
      <c r="G1213" s="12">
        <f t="shared" si="56"/>
        <v>14.599381569001284</v>
      </c>
    </row>
    <row r="1214" spans="1:7" x14ac:dyDescent="0.25">
      <c r="A1214" s="24">
        <v>60.275390999999999</v>
      </c>
      <c r="B1214" s="23">
        <v>-59.913772999999999</v>
      </c>
      <c r="C1214" s="25">
        <v>4.7033477000000001</v>
      </c>
      <c r="D1214" s="26">
        <v>-2.9244481000000001E-3</v>
      </c>
      <c r="E1214" s="28">
        <f t="shared" si="54"/>
        <v>4.8501687700000003E-4</v>
      </c>
      <c r="F1214" s="18">
        <f t="shared" si="55"/>
        <v>2.1190162516079414</v>
      </c>
      <c r="G1214" s="12">
        <f t="shared" si="56"/>
        <v>14.610031760187312</v>
      </c>
    </row>
    <row r="1215" spans="1:7" x14ac:dyDescent="0.25">
      <c r="A1215" s="24">
        <v>60.325195000000001</v>
      </c>
      <c r="B1215" s="23">
        <v>-59.93441</v>
      </c>
      <c r="C1215" s="25">
        <v>4.7032727999999997</v>
      </c>
      <c r="D1215" s="26">
        <v>-2.9261231000000001E-3</v>
      </c>
      <c r="E1215" s="28">
        <f t="shared" si="54"/>
        <v>4.8529604366666671E-4</v>
      </c>
      <c r="F1215" s="18">
        <f t="shared" si="55"/>
        <v>2.1197461361769605</v>
      </c>
      <c r="G1215" s="12">
        <f t="shared" si="56"/>
        <v>14.615064112688881</v>
      </c>
    </row>
    <row r="1216" spans="1:7" x14ac:dyDescent="0.25">
      <c r="A1216" s="24">
        <v>60.375</v>
      </c>
      <c r="B1216" s="23">
        <v>-59.991463000000003</v>
      </c>
      <c r="C1216" s="25">
        <v>4.7033100000000001</v>
      </c>
      <c r="D1216" s="26">
        <v>-2.9299021999999999E-3</v>
      </c>
      <c r="E1216" s="28">
        <f t="shared" si="54"/>
        <v>4.8592589366666666E-4</v>
      </c>
      <c r="F1216" s="18">
        <f t="shared" si="55"/>
        <v>2.1217639732810101</v>
      </c>
      <c r="G1216" s="12">
        <f t="shared" si="56"/>
        <v>14.628976542173401</v>
      </c>
    </row>
    <row r="1217" spans="1:7" x14ac:dyDescent="0.25">
      <c r="A1217" s="24">
        <v>60.424804999999999</v>
      </c>
      <c r="B1217" s="23">
        <v>-60.028824</v>
      </c>
      <c r="C1217" s="25">
        <v>4.7032489999999996</v>
      </c>
      <c r="D1217" s="26">
        <v>-2.9321432E-3</v>
      </c>
      <c r="E1217" s="28">
        <f t="shared" si="54"/>
        <v>4.8629939366666669E-4</v>
      </c>
      <c r="F1217" s="18">
        <f t="shared" si="55"/>
        <v>2.1230853483540892</v>
      </c>
      <c r="G1217" s="12">
        <f t="shared" si="56"/>
        <v>14.63808705832454</v>
      </c>
    </row>
    <row r="1218" spans="1:7" x14ac:dyDescent="0.25">
      <c r="A1218" s="24">
        <v>60.474609000000001</v>
      </c>
      <c r="B1218" s="23">
        <v>-60.109183999999999</v>
      </c>
      <c r="C1218" s="25">
        <v>4.7032208000000004</v>
      </c>
      <c r="D1218" s="26">
        <v>-2.9338300000000001E-3</v>
      </c>
      <c r="E1218" s="28">
        <f t="shared" si="54"/>
        <v>4.8658052700000003E-4</v>
      </c>
      <c r="F1218" s="18">
        <f t="shared" si="55"/>
        <v>2.1259275019600592</v>
      </c>
      <c r="G1218" s="12">
        <f t="shared" si="56"/>
        <v>14.657682922404886</v>
      </c>
    </row>
    <row r="1219" spans="1:7" x14ac:dyDescent="0.25">
      <c r="A1219" s="24">
        <v>60.524414</v>
      </c>
      <c r="B1219" s="23">
        <v>-60.138812999999999</v>
      </c>
      <c r="C1219" s="25">
        <v>4.7031684</v>
      </c>
      <c r="D1219" s="26">
        <v>-2.9365718000000001E-3</v>
      </c>
      <c r="E1219" s="28">
        <f t="shared" si="54"/>
        <v>4.8703749366666669E-4</v>
      </c>
      <c r="F1219" s="18">
        <f t="shared" si="55"/>
        <v>2.1269754134731413</v>
      </c>
      <c r="G1219" s="12">
        <f t="shared" si="56"/>
        <v>14.664907982843371</v>
      </c>
    </row>
    <row r="1220" spans="1:7" x14ac:dyDescent="0.25">
      <c r="A1220" s="24">
        <v>60.574218999999999</v>
      </c>
      <c r="B1220" s="23">
        <v>-60.207110999999998</v>
      </c>
      <c r="C1220" s="25">
        <v>4.7030953999999996</v>
      </c>
      <c r="D1220" s="26">
        <v>-2.9412626999999998E-3</v>
      </c>
      <c r="E1220" s="28">
        <f t="shared" si="54"/>
        <v>4.8781931033333332E-4</v>
      </c>
      <c r="F1220" s="18">
        <f t="shared" si="55"/>
        <v>2.1293909610960946</v>
      </c>
      <c r="G1220" s="12">
        <f t="shared" si="56"/>
        <v>14.68156251650389</v>
      </c>
    </row>
    <row r="1221" spans="1:7" x14ac:dyDescent="0.25">
      <c r="A1221" s="24">
        <v>60.624023000000001</v>
      </c>
      <c r="B1221" s="23">
        <v>-60.238349999999997</v>
      </c>
      <c r="C1221" s="25">
        <v>4.7031155</v>
      </c>
      <c r="D1221" s="26">
        <v>-2.9422521999999999E-3</v>
      </c>
      <c r="E1221" s="28">
        <f t="shared" ref="E1221:E1284" si="57" xml:space="preserve"> (delta_0 - D1221) / L</f>
        <v>4.8798422700000002E-4</v>
      </c>
      <c r="F1221" s="18">
        <f t="shared" ref="F1221:F1284" si="58" xml:space="preserve"> -B1221 / A_6x12_in2</f>
        <v>2.1304958147110384</v>
      </c>
      <c r="G1221" s="12">
        <f t="shared" ref="G1221:G1284" si="59" xml:space="preserve"> -B1221 * kip_to_N / A_6x12_mm2</f>
        <v>14.689180177006701</v>
      </c>
    </row>
    <row r="1222" spans="1:7" x14ac:dyDescent="0.25">
      <c r="A1222" s="24">
        <v>60.673828</v>
      </c>
      <c r="B1222" s="23">
        <v>-60.294201000000001</v>
      </c>
      <c r="C1222" s="25">
        <v>4.7030539999999998</v>
      </c>
      <c r="D1222" s="26">
        <v>-2.9468177999999999E-3</v>
      </c>
      <c r="E1222" s="28">
        <f t="shared" si="57"/>
        <v>4.8874516033333337E-4</v>
      </c>
      <c r="F1222" s="18">
        <f t="shared" si="58"/>
        <v>2.1324711397614</v>
      </c>
      <c r="G1222" s="12">
        <f t="shared" si="59"/>
        <v>14.702799497623319</v>
      </c>
    </row>
    <row r="1223" spans="1:7" x14ac:dyDescent="0.25">
      <c r="A1223" s="24">
        <v>60.723633</v>
      </c>
      <c r="B1223" s="23">
        <v>-60.335419000000002</v>
      </c>
      <c r="C1223" s="25">
        <v>4.7030539999999998</v>
      </c>
      <c r="D1223" s="26">
        <v>-2.9486417999999999E-3</v>
      </c>
      <c r="E1223" s="28">
        <f t="shared" si="57"/>
        <v>4.8904916033333339E-4</v>
      </c>
      <c r="F1223" s="18">
        <f t="shared" si="58"/>
        <v>2.1339289283045915</v>
      </c>
      <c r="G1223" s="12">
        <f t="shared" si="59"/>
        <v>14.712850546972046</v>
      </c>
    </row>
    <row r="1224" spans="1:7" x14ac:dyDescent="0.25">
      <c r="A1224" s="24">
        <v>60.773437999999999</v>
      </c>
      <c r="B1224" s="23">
        <v>-60.401347999999999</v>
      </c>
      <c r="C1224" s="25">
        <v>4.7029648000000002</v>
      </c>
      <c r="D1224" s="26">
        <v>-2.9533743E-3</v>
      </c>
      <c r="E1224" s="28">
        <f t="shared" si="57"/>
        <v>4.8983791033333337E-4</v>
      </c>
      <c r="F1224" s="18">
        <f t="shared" si="58"/>
        <v>2.136260689691948</v>
      </c>
      <c r="G1224" s="12">
        <f t="shared" si="59"/>
        <v>14.728927397680771</v>
      </c>
    </row>
    <row r="1225" spans="1:7" x14ac:dyDescent="0.25">
      <c r="A1225" s="24">
        <v>60.823242</v>
      </c>
      <c r="B1225" s="23">
        <v>-60.449814000000003</v>
      </c>
      <c r="C1225" s="25">
        <v>4.7029351999999998</v>
      </c>
      <c r="D1225" s="26">
        <v>-2.9546260000000001E-3</v>
      </c>
      <c r="E1225" s="28">
        <f t="shared" si="57"/>
        <v>4.9004652700000001E-4</v>
      </c>
      <c r="F1225" s="18">
        <f t="shared" si="58"/>
        <v>2.1379748237968133</v>
      </c>
      <c r="G1225" s="12">
        <f t="shared" si="59"/>
        <v>14.740745878871886</v>
      </c>
    </row>
    <row r="1226" spans="1:7" x14ac:dyDescent="0.25">
      <c r="A1226" s="24">
        <v>60.873047</v>
      </c>
      <c r="B1226" s="23">
        <v>-60.481476000000001</v>
      </c>
      <c r="C1226" s="25">
        <v>4.7028232000000001</v>
      </c>
      <c r="D1226" s="26">
        <v>-2.9562830000000001E-3</v>
      </c>
      <c r="E1226" s="28">
        <f t="shared" si="57"/>
        <v>4.9032269366666671E-4</v>
      </c>
      <c r="F1226" s="18">
        <f t="shared" si="58"/>
        <v>2.1390946379764078</v>
      </c>
      <c r="G1226" s="12">
        <f t="shared" si="59"/>
        <v>14.748466688335697</v>
      </c>
    </row>
    <row r="1227" spans="1:7" x14ac:dyDescent="0.25">
      <c r="A1227" s="24">
        <v>60.922851999999999</v>
      </c>
      <c r="B1227" s="23">
        <v>-60.555591999999997</v>
      </c>
      <c r="C1227" s="25">
        <v>4.7028599</v>
      </c>
      <c r="D1227" s="26">
        <v>-2.9599308000000002E-3</v>
      </c>
      <c r="E1227" s="28">
        <f t="shared" si="57"/>
        <v>4.9093066033333336E-4</v>
      </c>
      <c r="F1227" s="18">
        <f t="shared" si="58"/>
        <v>2.1417159552568963</v>
      </c>
      <c r="G1227" s="12">
        <f t="shared" si="59"/>
        <v>14.766539946949171</v>
      </c>
    </row>
    <row r="1228" spans="1:7" x14ac:dyDescent="0.25">
      <c r="A1228" s="24">
        <v>60.972656000000001</v>
      </c>
      <c r="B1228" s="23">
        <v>-60.596198999999999</v>
      </c>
      <c r="C1228" s="25">
        <v>4.7028074000000002</v>
      </c>
      <c r="D1228" s="26">
        <v>-2.9616833000000002E-3</v>
      </c>
      <c r="E1228" s="28">
        <f t="shared" si="57"/>
        <v>4.9122274366666669E-4</v>
      </c>
      <c r="F1228" s="18">
        <f t="shared" si="58"/>
        <v>2.1431521340955921</v>
      </c>
      <c r="G1228" s="12">
        <f t="shared" si="59"/>
        <v>14.776442003354232</v>
      </c>
    </row>
    <row r="1229" spans="1:7" x14ac:dyDescent="0.25">
      <c r="A1229" s="24">
        <v>61.022461</v>
      </c>
      <c r="B1229" s="23">
        <v>-60.643208000000001</v>
      </c>
      <c r="C1229" s="25">
        <v>4.7028622999999996</v>
      </c>
      <c r="D1229" s="26">
        <v>-2.9639124000000001E-3</v>
      </c>
      <c r="E1229" s="28">
        <f t="shared" si="57"/>
        <v>4.9159426033333338E-4</v>
      </c>
      <c r="F1229" s="18">
        <f t="shared" si="58"/>
        <v>2.1448147373666604</v>
      </c>
      <c r="G1229" s="12">
        <f t="shared" si="59"/>
        <v>14.787905193679677</v>
      </c>
    </row>
    <row r="1230" spans="1:7" x14ac:dyDescent="0.25">
      <c r="A1230" s="24">
        <v>61.072265999999999</v>
      </c>
      <c r="B1230" s="23">
        <v>-60.680317000000002</v>
      </c>
      <c r="C1230" s="25">
        <v>4.7027935999999997</v>
      </c>
      <c r="D1230" s="26">
        <v>-2.9658140000000002E-3</v>
      </c>
      <c r="E1230" s="28">
        <f t="shared" si="57"/>
        <v>4.9191119366666673E-4</v>
      </c>
      <c r="F1230" s="18">
        <f t="shared" si="58"/>
        <v>2.1461271997629265</v>
      </c>
      <c r="G1230" s="12">
        <f t="shared" si="59"/>
        <v>14.79695425938597</v>
      </c>
    </row>
    <row r="1231" spans="1:7" x14ac:dyDescent="0.25">
      <c r="A1231" s="24">
        <v>61.122070000000001</v>
      </c>
      <c r="B1231" s="23">
        <v>-60.728133999999997</v>
      </c>
      <c r="C1231" s="25">
        <v>4.7027602000000002</v>
      </c>
      <c r="D1231" s="26">
        <v>-2.9661595000000001E-3</v>
      </c>
      <c r="E1231" s="28">
        <f t="shared" si="57"/>
        <v>4.91968777E-4</v>
      </c>
      <c r="F1231" s="18">
        <f t="shared" si="58"/>
        <v>2.1478183801882209</v>
      </c>
      <c r="G1231" s="12">
        <f t="shared" si="59"/>
        <v>14.808614481296493</v>
      </c>
    </row>
    <row r="1232" spans="1:7" x14ac:dyDescent="0.25">
      <c r="A1232" s="24">
        <v>61.171875</v>
      </c>
      <c r="B1232" s="23">
        <v>-60.781058999999999</v>
      </c>
      <c r="C1232" s="25">
        <v>4.7026681999999997</v>
      </c>
      <c r="D1232" s="26">
        <v>-2.9716254E-3</v>
      </c>
      <c r="E1232" s="28">
        <f t="shared" si="57"/>
        <v>4.928797603333334E-4</v>
      </c>
      <c r="F1232" s="18">
        <f t="shared" si="58"/>
        <v>2.1496902191578076</v>
      </c>
      <c r="G1232" s="12">
        <f t="shared" si="59"/>
        <v>14.821520293970117</v>
      </c>
    </row>
    <row r="1233" spans="1:7" x14ac:dyDescent="0.25">
      <c r="A1233" s="24">
        <v>61.221679999999999</v>
      </c>
      <c r="B1233" s="23">
        <v>-60.828377000000003</v>
      </c>
      <c r="C1233" s="25">
        <v>4.7026715000000001</v>
      </c>
      <c r="D1233" s="26">
        <v>-2.9752969E-3</v>
      </c>
      <c r="E1233" s="28">
        <f t="shared" si="57"/>
        <v>4.9349167699999999E-4</v>
      </c>
      <c r="F1233" s="18">
        <f t="shared" si="58"/>
        <v>2.1513637510683012</v>
      </c>
      <c r="G1233" s="12">
        <f t="shared" si="59"/>
        <v>14.833058834245799</v>
      </c>
    </row>
    <row r="1234" spans="1:7" x14ac:dyDescent="0.25">
      <c r="A1234" s="24">
        <v>61.271484000000001</v>
      </c>
      <c r="B1234" s="23">
        <v>-60.891959999999997</v>
      </c>
      <c r="C1234" s="25">
        <v>4.7026472000000004</v>
      </c>
      <c r="D1234" s="26">
        <v>-2.9766797000000001E-3</v>
      </c>
      <c r="E1234" s="28">
        <f t="shared" si="57"/>
        <v>4.9372214366666671E-4</v>
      </c>
      <c r="F1234" s="18">
        <f t="shared" si="58"/>
        <v>2.1536125396786594</v>
      </c>
      <c r="G1234" s="12">
        <f t="shared" si="59"/>
        <v>14.848563610575072</v>
      </c>
    </row>
    <row r="1235" spans="1:7" x14ac:dyDescent="0.25">
      <c r="A1235" s="24">
        <v>61.321289</v>
      </c>
      <c r="B1235" s="23">
        <v>-60.925288999999999</v>
      </c>
      <c r="C1235" s="25">
        <v>4.7026466999999998</v>
      </c>
      <c r="D1235" s="26">
        <v>-2.9784261999999998E-3</v>
      </c>
      <c r="E1235" s="28">
        <f t="shared" si="57"/>
        <v>4.9401322700000003E-4</v>
      </c>
      <c r="F1235" s="18">
        <f t="shared" si="58"/>
        <v>2.1547913119227284</v>
      </c>
      <c r="G1235" s="12">
        <f t="shared" si="59"/>
        <v>14.856690919608598</v>
      </c>
    </row>
    <row r="1236" spans="1:7" x14ac:dyDescent="0.25">
      <c r="A1236" s="24">
        <v>61.371093999999999</v>
      </c>
      <c r="B1236" s="23">
        <v>-60.992049999999999</v>
      </c>
      <c r="C1236" s="25">
        <v>4.7025867000000003</v>
      </c>
      <c r="D1236" s="26">
        <v>-2.9812516000000001E-3</v>
      </c>
      <c r="E1236" s="28">
        <f t="shared" si="57"/>
        <v>4.9448412700000004E-4</v>
      </c>
      <c r="F1236" s="18">
        <f t="shared" si="58"/>
        <v>2.1571524992906745</v>
      </c>
      <c r="G1236" s="12">
        <f t="shared" si="59"/>
        <v>14.872970654325719</v>
      </c>
    </row>
    <row r="1237" spans="1:7" x14ac:dyDescent="0.25">
      <c r="A1237" s="24">
        <v>61.420898000000001</v>
      </c>
      <c r="B1237" s="23">
        <v>-61.025596999999998</v>
      </c>
      <c r="C1237" s="25">
        <v>4.7024759999999999</v>
      </c>
      <c r="D1237" s="26">
        <v>-2.9843986999999999E-3</v>
      </c>
      <c r="E1237" s="28">
        <f t="shared" si="57"/>
        <v>4.9500864366666664E-4</v>
      </c>
      <c r="F1237" s="18">
        <f t="shared" si="58"/>
        <v>2.158338981707542</v>
      </c>
      <c r="G1237" s="12">
        <f t="shared" si="59"/>
        <v>14.881151122871053</v>
      </c>
    </row>
    <row r="1238" spans="1:7" x14ac:dyDescent="0.25">
      <c r="A1238" s="24">
        <v>61.470703</v>
      </c>
      <c r="B1238" s="23">
        <v>-61.078850000000003</v>
      </c>
      <c r="C1238" s="25">
        <v>4.7024922</v>
      </c>
      <c r="D1238" s="26">
        <v>-2.9859363999999999E-3</v>
      </c>
      <c r="E1238" s="28">
        <f t="shared" si="57"/>
        <v>4.9526492700000002E-4</v>
      </c>
      <c r="F1238" s="18">
        <f t="shared" si="58"/>
        <v>2.1602224213040917</v>
      </c>
      <c r="G1238" s="12">
        <f t="shared" si="59"/>
        <v>14.894136918663373</v>
      </c>
    </row>
    <row r="1239" spans="1:7" x14ac:dyDescent="0.25">
      <c r="A1239" s="24">
        <v>61.520508</v>
      </c>
      <c r="B1239" s="23">
        <v>-61.126057000000003</v>
      </c>
      <c r="C1239" s="25">
        <v>4.7024007000000001</v>
      </c>
      <c r="D1239" s="26">
        <v>-2.9920278999999998E-3</v>
      </c>
      <c r="E1239" s="28">
        <f t="shared" si="57"/>
        <v>4.9628017700000004E-4</v>
      </c>
      <c r="F1239" s="18">
        <f t="shared" si="58"/>
        <v>2.1618920273926561</v>
      </c>
      <c r="G1239" s="12">
        <f t="shared" si="59"/>
        <v>14.905648391481204</v>
      </c>
    </row>
    <row r="1240" spans="1:7" x14ac:dyDescent="0.25">
      <c r="A1240" s="24">
        <v>61.570312999999999</v>
      </c>
      <c r="B1240" s="23">
        <v>-61.188065000000002</v>
      </c>
      <c r="C1240" s="25">
        <v>4.7023573000000001</v>
      </c>
      <c r="D1240" s="26">
        <v>-2.9920579000000001E-3</v>
      </c>
      <c r="E1240" s="28">
        <f t="shared" si="57"/>
        <v>4.9628517700000001E-4</v>
      </c>
      <c r="F1240" s="18">
        <f t="shared" si="58"/>
        <v>2.1640851117729318</v>
      </c>
      <c r="G1240" s="12">
        <f t="shared" si="59"/>
        <v>14.920769102530159</v>
      </c>
    </row>
    <row r="1241" spans="1:7" x14ac:dyDescent="0.25">
      <c r="A1241" s="24">
        <v>61.620117</v>
      </c>
      <c r="B1241" s="23">
        <v>-61.222228999999999</v>
      </c>
      <c r="C1241" s="25">
        <v>4.7023187000000002</v>
      </c>
      <c r="D1241" s="26">
        <v>-2.9956459000000002E-3</v>
      </c>
      <c r="E1241" s="28">
        <f t="shared" si="57"/>
        <v>4.968831770000001E-4</v>
      </c>
      <c r="F1241" s="18">
        <f t="shared" si="58"/>
        <v>2.1652934161008854</v>
      </c>
      <c r="G1241" s="12">
        <f t="shared" si="59"/>
        <v>14.929100027124992</v>
      </c>
    </row>
    <row r="1242" spans="1:7" x14ac:dyDescent="0.25">
      <c r="A1242" s="24">
        <v>61.669922</v>
      </c>
      <c r="B1242" s="23">
        <v>-61.294632</v>
      </c>
      <c r="C1242" s="25">
        <v>4.7023524999999999</v>
      </c>
      <c r="D1242" s="26">
        <v>-2.9971360000000001E-3</v>
      </c>
      <c r="E1242" s="28">
        <f t="shared" si="57"/>
        <v>4.97131527E-4</v>
      </c>
      <c r="F1242" s="18">
        <f t="shared" si="58"/>
        <v>2.1678541483997038</v>
      </c>
      <c r="G1242" s="12">
        <f t="shared" si="59"/>
        <v>14.946755569024065</v>
      </c>
    </row>
    <row r="1243" spans="1:7" x14ac:dyDescent="0.25">
      <c r="A1243" s="24">
        <v>61.719726999999999</v>
      </c>
      <c r="B1243" s="23">
        <v>-61.336193000000002</v>
      </c>
      <c r="C1243" s="25">
        <v>4.7021799</v>
      </c>
      <c r="D1243" s="26">
        <v>-3.0018267999999998E-3</v>
      </c>
      <c r="E1243" s="28">
        <f t="shared" si="57"/>
        <v>4.97913327E-4</v>
      </c>
      <c r="F1243" s="18">
        <f t="shared" si="58"/>
        <v>2.1693240680863353</v>
      </c>
      <c r="G1243" s="12">
        <f t="shared" si="59"/>
        <v>14.956890259256058</v>
      </c>
    </row>
    <row r="1244" spans="1:7" x14ac:dyDescent="0.25">
      <c r="A1244" s="24">
        <v>61.769531000000001</v>
      </c>
      <c r="B1244" s="23">
        <v>-61.371741999999998</v>
      </c>
      <c r="C1244" s="25">
        <v>4.7022152000000004</v>
      </c>
      <c r="D1244" s="26">
        <v>-3.0039546999999999E-3</v>
      </c>
      <c r="E1244" s="28">
        <f t="shared" si="57"/>
        <v>4.9826797700000005E-4</v>
      </c>
      <c r="F1244" s="18">
        <f t="shared" si="58"/>
        <v>2.170581356768996</v>
      </c>
      <c r="G1244" s="12">
        <f t="shared" si="59"/>
        <v>14.965558917446605</v>
      </c>
    </row>
    <row r="1245" spans="1:7" x14ac:dyDescent="0.25">
      <c r="A1245" s="24">
        <v>61.819336</v>
      </c>
      <c r="B1245" s="23">
        <v>-61.421112000000001</v>
      </c>
      <c r="C1245" s="25">
        <v>4.7021617999999998</v>
      </c>
      <c r="D1245" s="26">
        <v>-3.0057966E-3</v>
      </c>
      <c r="E1245" s="28">
        <f t="shared" si="57"/>
        <v>4.9857496033333336E-4</v>
      </c>
      <c r="F1245" s="18">
        <f t="shared" si="58"/>
        <v>2.1723274633335401</v>
      </c>
      <c r="G1245" s="12">
        <f t="shared" si="59"/>
        <v>14.977597839916076</v>
      </c>
    </row>
    <row r="1246" spans="1:7" x14ac:dyDescent="0.25">
      <c r="A1246" s="24">
        <v>61.869140999999999</v>
      </c>
      <c r="B1246" s="23">
        <v>-61.467162999999999</v>
      </c>
      <c r="C1246" s="25">
        <v>4.7020306999999999</v>
      </c>
      <c r="D1246" s="26">
        <v>-3.0082464000000001E-3</v>
      </c>
      <c r="E1246" s="28">
        <f t="shared" si="57"/>
        <v>4.9898326033333338E-4</v>
      </c>
      <c r="F1246" s="18">
        <f t="shared" si="58"/>
        <v>2.1739561842856121</v>
      </c>
      <c r="G1246" s="12">
        <f t="shared" si="59"/>
        <v>14.988827421010697</v>
      </c>
    </row>
    <row r="1247" spans="1:7" x14ac:dyDescent="0.25">
      <c r="A1247" s="24">
        <v>61.918945000000001</v>
      </c>
      <c r="B1247" s="23">
        <v>-61.516758000000003</v>
      </c>
      <c r="C1247" s="25">
        <v>4.7020378000000003</v>
      </c>
      <c r="D1247" s="26">
        <v>-3.0121623999999998E-3</v>
      </c>
      <c r="E1247" s="28">
        <f t="shared" si="57"/>
        <v>4.9963592699999999E-4</v>
      </c>
      <c r="F1247" s="18">
        <f t="shared" si="58"/>
        <v>2.1757102485973108</v>
      </c>
      <c r="G1247" s="12">
        <f t="shared" si="59"/>
        <v>15.000921209948787</v>
      </c>
    </row>
    <row r="1248" spans="1:7" x14ac:dyDescent="0.25">
      <c r="A1248" s="24">
        <v>61.96875</v>
      </c>
      <c r="B1248" s="23">
        <v>-61.566569999999999</v>
      </c>
      <c r="C1248" s="25">
        <v>4.7020802000000002</v>
      </c>
      <c r="D1248" s="26">
        <v>-3.0124008E-3</v>
      </c>
      <c r="E1248" s="28">
        <f t="shared" si="57"/>
        <v>4.9967566033333336E-4</v>
      </c>
      <c r="F1248" s="18">
        <f t="shared" si="58"/>
        <v>2.1774719877140423</v>
      </c>
      <c r="G1248" s="12">
        <f t="shared" si="59"/>
        <v>15.013067914547717</v>
      </c>
    </row>
    <row r="1249" spans="1:7" x14ac:dyDescent="0.25">
      <c r="A1249" s="24">
        <v>62.018554999999999</v>
      </c>
      <c r="B1249" s="23">
        <v>-61.614547999999999</v>
      </c>
      <c r="C1249" s="25">
        <v>4.7020106000000004</v>
      </c>
      <c r="D1249" s="26">
        <v>-3.0159235E-3</v>
      </c>
      <c r="E1249" s="28">
        <f t="shared" si="57"/>
        <v>5.0026277700000006E-4</v>
      </c>
      <c r="F1249" s="18">
        <f t="shared" si="58"/>
        <v>2.1791688623495231</v>
      </c>
      <c r="G1249" s="12">
        <f t="shared" si="59"/>
        <v>15.024767396464677</v>
      </c>
    </row>
    <row r="1250" spans="1:7" x14ac:dyDescent="0.25">
      <c r="A1250" s="24">
        <v>62.068359000000001</v>
      </c>
      <c r="B1250" s="23">
        <v>-61.656227000000001</v>
      </c>
      <c r="C1250" s="25">
        <v>4.7019582</v>
      </c>
      <c r="D1250" s="26">
        <v>-3.0187904000000001E-3</v>
      </c>
      <c r="E1250" s="28">
        <f t="shared" si="57"/>
        <v>5.0074059366666667E-4</v>
      </c>
      <c r="F1250" s="18">
        <f t="shared" si="58"/>
        <v>2.1806429554324405</v>
      </c>
      <c r="G1250" s="12">
        <f t="shared" si="59"/>
        <v>15.034930861111325</v>
      </c>
    </row>
    <row r="1251" spans="1:7" x14ac:dyDescent="0.25">
      <c r="A1251" s="24">
        <v>62.118164</v>
      </c>
      <c r="B1251" s="23">
        <v>-61.723540999999997</v>
      </c>
      <c r="C1251" s="25">
        <v>4.7019615000000003</v>
      </c>
      <c r="D1251" s="26">
        <v>-3.0220923999999998E-3</v>
      </c>
      <c r="E1251" s="28">
        <f t="shared" si="57"/>
        <v>5.0129092700000003E-4</v>
      </c>
      <c r="F1251" s="18">
        <f t="shared" si="58"/>
        <v>2.1830237011745042</v>
      </c>
      <c r="G1251" s="12">
        <f t="shared" si="59"/>
        <v>15.051345445415759</v>
      </c>
    </row>
    <row r="1252" spans="1:7" x14ac:dyDescent="0.25">
      <c r="A1252" s="24">
        <v>62.167968999999999</v>
      </c>
      <c r="B1252" s="23">
        <v>-61.763638</v>
      </c>
      <c r="C1252" s="25">
        <v>4.701911</v>
      </c>
      <c r="D1252" s="26">
        <v>-3.0229626999999999E-3</v>
      </c>
      <c r="E1252" s="28">
        <f t="shared" si="57"/>
        <v>5.0143597700000005E-4</v>
      </c>
      <c r="F1252" s="18">
        <f t="shared" si="58"/>
        <v>2.1844418424529835</v>
      </c>
      <c r="G1252" s="12">
        <f t="shared" si="59"/>
        <v>15.061123137825286</v>
      </c>
    </row>
    <row r="1253" spans="1:7" x14ac:dyDescent="0.25">
      <c r="A1253" s="24">
        <v>62.217773000000001</v>
      </c>
      <c r="B1253" s="23">
        <v>-61.807330999999998</v>
      </c>
      <c r="C1253" s="25">
        <v>4.7018846999999999</v>
      </c>
      <c r="D1253" s="26">
        <v>-3.0270933999999999E-3</v>
      </c>
      <c r="E1253" s="28">
        <f t="shared" si="57"/>
        <v>5.0212442699999998E-4</v>
      </c>
      <c r="F1253" s="18">
        <f t="shared" si="58"/>
        <v>2.1859871662148751</v>
      </c>
      <c r="G1253" s="12">
        <f t="shared" si="59"/>
        <v>15.071777718328802</v>
      </c>
    </row>
    <row r="1254" spans="1:7" x14ac:dyDescent="0.25">
      <c r="A1254" s="24">
        <v>62.267578</v>
      </c>
      <c r="B1254" s="23">
        <v>-61.852055</v>
      </c>
      <c r="C1254" s="25">
        <v>4.7018031999999996</v>
      </c>
      <c r="D1254" s="26">
        <v>-3.028977E-3</v>
      </c>
      <c r="E1254" s="28">
        <f t="shared" si="57"/>
        <v>5.0243836033333339E-4</v>
      </c>
      <c r="F1254" s="18">
        <f t="shared" si="58"/>
        <v>2.187568954142618</v>
      </c>
      <c r="G1254" s="12">
        <f t="shared" si="59"/>
        <v>15.082683709184069</v>
      </c>
    </row>
    <row r="1255" spans="1:7" x14ac:dyDescent="0.25">
      <c r="A1255" s="24">
        <v>62.317383</v>
      </c>
      <c r="B1255" s="23">
        <v>-61.925311999999998</v>
      </c>
      <c r="C1255" s="25">
        <v>4.7018203999999999</v>
      </c>
      <c r="D1255" s="26">
        <v>-3.0337215999999998E-3</v>
      </c>
      <c r="E1255" s="28">
        <f t="shared" si="57"/>
        <v>5.0322912700000004E-4</v>
      </c>
      <c r="F1255" s="18">
        <f t="shared" si="58"/>
        <v>2.1901598905128585</v>
      </c>
      <c r="G1255" s="12">
        <f t="shared" si="59"/>
        <v>15.100547499812913</v>
      </c>
    </row>
    <row r="1256" spans="1:7" x14ac:dyDescent="0.25">
      <c r="A1256" s="24">
        <v>62.367187999999999</v>
      </c>
      <c r="B1256" s="23">
        <v>-61.980156000000001</v>
      </c>
      <c r="C1256" s="25">
        <v>4.7016859000000002</v>
      </c>
      <c r="D1256" s="26">
        <v>-3.0344129000000001E-3</v>
      </c>
      <c r="E1256" s="28">
        <f t="shared" si="57"/>
        <v>5.0334434366666671E-4</v>
      </c>
      <c r="F1256" s="18">
        <f t="shared" si="58"/>
        <v>2.1920996002237323</v>
      </c>
      <c r="G1256" s="12">
        <f t="shared" si="59"/>
        <v>15.113921262501096</v>
      </c>
    </row>
    <row r="1257" spans="1:7" x14ac:dyDescent="0.25">
      <c r="A1257" s="24">
        <v>62.416992</v>
      </c>
      <c r="B1257" s="23">
        <v>-62.013446999999999</v>
      </c>
      <c r="C1257" s="25">
        <v>4.7016931</v>
      </c>
      <c r="D1257" s="26">
        <v>-3.0358251999999999E-3</v>
      </c>
      <c r="E1257" s="28">
        <f t="shared" si="57"/>
        <v>5.0357972700000001E-4</v>
      </c>
      <c r="F1257" s="18">
        <f t="shared" si="58"/>
        <v>2.1932770284927261</v>
      </c>
      <c r="G1257" s="12">
        <f t="shared" si="59"/>
        <v>15.122039305197696</v>
      </c>
    </row>
    <row r="1258" spans="1:7" x14ac:dyDescent="0.25">
      <c r="A1258" s="24">
        <v>62.466797</v>
      </c>
      <c r="B1258" s="23">
        <v>-62.048614999999998</v>
      </c>
      <c r="C1258" s="25">
        <v>4.7016358</v>
      </c>
      <c r="D1258" s="26">
        <v>-3.0374885999999999E-3</v>
      </c>
      <c r="E1258" s="28">
        <f t="shared" si="57"/>
        <v>5.0385696033333337E-4</v>
      </c>
      <c r="F1258" s="18">
        <f t="shared" si="58"/>
        <v>2.194520842056872</v>
      </c>
      <c r="G1258" s="12">
        <f t="shared" si="59"/>
        <v>15.130615056168049</v>
      </c>
    </row>
    <row r="1259" spans="1:7" x14ac:dyDescent="0.25">
      <c r="A1259" s="24">
        <v>62.516601999999999</v>
      </c>
      <c r="B1259" s="23">
        <v>-62.110000999999997</v>
      </c>
      <c r="C1259" s="25">
        <v>4.7016912</v>
      </c>
      <c r="D1259" s="26">
        <v>-3.0426559999999999E-3</v>
      </c>
      <c r="E1259" s="28">
        <f t="shared" si="57"/>
        <v>5.0471819366666672E-4</v>
      </c>
      <c r="F1259" s="18">
        <f t="shared" si="58"/>
        <v>2.1966919276872359</v>
      </c>
      <c r="G1259" s="12">
        <f t="shared" si="59"/>
        <v>15.145584091912649</v>
      </c>
    </row>
    <row r="1260" spans="1:7" x14ac:dyDescent="0.25">
      <c r="A1260" s="24">
        <v>62.566406000000001</v>
      </c>
      <c r="B1260" s="23">
        <v>-62.153519000000003</v>
      </c>
      <c r="C1260" s="25">
        <v>4.7015924</v>
      </c>
      <c r="D1260" s="26">
        <v>-3.0451954999999998E-3</v>
      </c>
      <c r="E1260" s="28">
        <f t="shared" si="57"/>
        <v>5.0514144366666663E-4</v>
      </c>
      <c r="F1260" s="18">
        <f t="shared" si="58"/>
        <v>2.1982310620902301</v>
      </c>
      <c r="G1260" s="12">
        <f t="shared" si="59"/>
        <v>15.156195998496132</v>
      </c>
    </row>
    <row r="1261" spans="1:7" x14ac:dyDescent="0.25">
      <c r="A1261" s="24">
        <v>62.616211</v>
      </c>
      <c r="B1261" s="23">
        <v>-62.215668000000001</v>
      </c>
      <c r="C1261" s="25">
        <v>4.7014756000000002</v>
      </c>
      <c r="D1261" s="26">
        <v>-3.0455827E-3</v>
      </c>
      <c r="E1261" s="28">
        <f t="shared" si="57"/>
        <v>5.05205977E-4</v>
      </c>
      <c r="F1261" s="18">
        <f t="shared" si="58"/>
        <v>2.20042913332539</v>
      </c>
      <c r="G1261" s="12">
        <f t="shared" si="59"/>
        <v>15.171351092532086</v>
      </c>
    </row>
    <row r="1262" spans="1:7" x14ac:dyDescent="0.25">
      <c r="A1262" s="24">
        <v>62.666015999999999</v>
      </c>
      <c r="B1262" s="23">
        <v>-62.258128999999997</v>
      </c>
      <c r="C1262" s="25">
        <v>4.7015213999999999</v>
      </c>
      <c r="D1262" s="26">
        <v>-3.0483722000000002E-3</v>
      </c>
      <c r="E1262" s="28">
        <f t="shared" si="57"/>
        <v>5.0567089366666677E-4</v>
      </c>
      <c r="F1262" s="18">
        <f t="shared" si="58"/>
        <v>2.2019308840006397</v>
      </c>
      <c r="G1262" s="12">
        <f t="shared" si="59"/>
        <v>15.181705248638551</v>
      </c>
    </row>
    <row r="1263" spans="1:7" x14ac:dyDescent="0.25">
      <c r="A1263" s="24">
        <v>62.715820000000001</v>
      </c>
      <c r="B1263" s="23">
        <v>-62.310299000000001</v>
      </c>
      <c r="C1263" s="25">
        <v>4.7014107999999997</v>
      </c>
      <c r="D1263" s="26">
        <v>-3.0520917000000001E-3</v>
      </c>
      <c r="E1263" s="28">
        <f t="shared" si="57"/>
        <v>5.0629081033333337E-4</v>
      </c>
      <c r="F1263" s="18">
        <f t="shared" si="58"/>
        <v>2.203776020307552</v>
      </c>
      <c r="G1263" s="12">
        <f t="shared" si="59"/>
        <v>15.194426953828591</v>
      </c>
    </row>
    <row r="1264" spans="1:7" x14ac:dyDescent="0.25">
      <c r="A1264" s="24">
        <v>62.765625</v>
      </c>
      <c r="B1264" s="23">
        <v>-62.361880999999997</v>
      </c>
      <c r="C1264" s="25">
        <v>4.7014499000000001</v>
      </c>
      <c r="D1264" s="26">
        <v>-3.0562044E-3</v>
      </c>
      <c r="E1264" s="28">
        <f t="shared" si="57"/>
        <v>5.0697626033333336E-4</v>
      </c>
      <c r="F1264" s="18">
        <f t="shared" si="58"/>
        <v>2.2056003603685665</v>
      </c>
      <c r="G1264" s="12">
        <f t="shared" si="59"/>
        <v>15.20700527464731</v>
      </c>
    </row>
    <row r="1265" spans="1:7" x14ac:dyDescent="0.25">
      <c r="A1265" s="24">
        <v>62.815429999999999</v>
      </c>
      <c r="B1265" s="23">
        <v>-62.400207999999999</v>
      </c>
      <c r="C1265" s="25">
        <v>4.7013707</v>
      </c>
      <c r="D1265" s="26">
        <v>-3.0567405999999998E-3</v>
      </c>
      <c r="E1265" s="28">
        <f t="shared" si="57"/>
        <v>5.07065627E-4</v>
      </c>
      <c r="F1265" s="18">
        <f t="shared" si="58"/>
        <v>2.2069559007027628</v>
      </c>
      <c r="G1265" s="12">
        <f t="shared" si="59"/>
        <v>15.216351350837051</v>
      </c>
    </row>
    <row r="1266" spans="1:7" x14ac:dyDescent="0.25">
      <c r="A1266" s="24">
        <v>62.865234000000001</v>
      </c>
      <c r="B1266" s="23">
        <v>-62.465389000000002</v>
      </c>
      <c r="C1266" s="25">
        <v>4.7013445000000003</v>
      </c>
      <c r="D1266" s="26">
        <v>-3.0594349000000001E-3</v>
      </c>
      <c r="E1266" s="28">
        <f t="shared" si="57"/>
        <v>5.0751467700000004E-4</v>
      </c>
      <c r="F1266" s="18">
        <f t="shared" si="58"/>
        <v>2.2092612070018012</v>
      </c>
      <c r="G1266" s="12">
        <f t="shared" si="59"/>
        <v>15.232245801018994</v>
      </c>
    </row>
    <row r="1267" spans="1:7" x14ac:dyDescent="0.25">
      <c r="A1267" s="24">
        <v>62.915039</v>
      </c>
      <c r="B1267" s="23">
        <v>-62.511566000000002</v>
      </c>
      <c r="C1267" s="25">
        <v>4.7012714999999998</v>
      </c>
      <c r="D1267" s="26">
        <v>-3.0610798999999998E-3</v>
      </c>
      <c r="E1267" s="28">
        <f t="shared" si="57"/>
        <v>5.077888436666667E-4</v>
      </c>
      <c r="F1267" s="18">
        <f t="shared" si="58"/>
        <v>2.2108943842922799</v>
      </c>
      <c r="G1267" s="12">
        <f t="shared" si="59"/>
        <v>15.243506107336044</v>
      </c>
    </row>
    <row r="1268" spans="1:7" x14ac:dyDescent="0.25">
      <c r="A1268" s="24">
        <v>62.964843999999999</v>
      </c>
      <c r="B1268" s="23">
        <v>-62.561149999999998</v>
      </c>
      <c r="C1268" s="25">
        <v>4.7013363999999997</v>
      </c>
      <c r="D1268" s="26">
        <v>-3.0644534000000001E-3</v>
      </c>
      <c r="E1268" s="28">
        <f t="shared" si="57"/>
        <v>5.0835109366666675E-4</v>
      </c>
      <c r="F1268" s="18">
        <f t="shared" si="58"/>
        <v>2.2126480595585618</v>
      </c>
      <c r="G1268" s="12">
        <f t="shared" si="59"/>
        <v>15.255597213913443</v>
      </c>
    </row>
    <row r="1269" spans="1:7" x14ac:dyDescent="0.25">
      <c r="A1269" s="24">
        <v>63.014648000000001</v>
      </c>
      <c r="B1269" s="23">
        <v>-62.585566999999998</v>
      </c>
      <c r="C1269" s="25">
        <v>4.7012729999999996</v>
      </c>
      <c r="D1269" s="26">
        <v>-3.0660809E-3</v>
      </c>
      <c r="E1269" s="28">
        <f t="shared" si="57"/>
        <v>5.0862234366666665E-4</v>
      </c>
      <c r="F1269" s="18">
        <f t="shared" si="58"/>
        <v>2.2135116342797785</v>
      </c>
      <c r="G1269" s="12">
        <f t="shared" si="59"/>
        <v>15.261551323087781</v>
      </c>
    </row>
    <row r="1270" spans="1:7" x14ac:dyDescent="0.25">
      <c r="A1270" s="24">
        <v>63.064453</v>
      </c>
      <c r="B1270" s="23">
        <v>-62.664951000000002</v>
      </c>
      <c r="C1270" s="25">
        <v>4.7011951999999999</v>
      </c>
      <c r="D1270" s="26">
        <v>-3.0681190999999998E-3</v>
      </c>
      <c r="E1270" s="28">
        <f t="shared" si="57"/>
        <v>5.089620436666667E-4</v>
      </c>
      <c r="F1270" s="18">
        <f t="shared" si="58"/>
        <v>2.2163192689469802</v>
      </c>
      <c r="G1270" s="12">
        <f t="shared" si="59"/>
        <v>15.280909188619813</v>
      </c>
    </row>
    <row r="1271" spans="1:7" x14ac:dyDescent="0.25">
      <c r="A1271" s="24">
        <v>63.114258</v>
      </c>
      <c r="B1271" s="23">
        <v>-62.704414</v>
      </c>
      <c r="C1271" s="25">
        <v>4.7011684999999996</v>
      </c>
      <c r="D1271" s="26">
        <v>-3.0702769000000001E-3</v>
      </c>
      <c r="E1271" s="28">
        <f t="shared" si="57"/>
        <v>5.0932167700000008E-4</v>
      </c>
      <c r="F1271" s="18">
        <f t="shared" si="58"/>
        <v>2.2177149870623656</v>
      </c>
      <c r="G1271" s="12">
        <f t="shared" si="59"/>
        <v>15.290532279513325</v>
      </c>
    </row>
    <row r="1272" spans="1:7" x14ac:dyDescent="0.25">
      <c r="A1272" s="24">
        <v>63.164062999999999</v>
      </c>
      <c r="B1272" s="23">
        <v>-62.764225000000003</v>
      </c>
      <c r="C1272" s="25">
        <v>4.7011155999999996</v>
      </c>
      <c r="D1272" s="26">
        <v>-3.0748724999999999E-3</v>
      </c>
      <c r="E1272" s="28">
        <f t="shared" si="57"/>
        <v>5.1008761033333335E-4</v>
      </c>
      <c r="F1272" s="18">
        <f t="shared" si="58"/>
        <v>2.2198303684626479</v>
      </c>
      <c r="G1272" s="12">
        <f t="shared" si="59"/>
        <v>15.305117249977604</v>
      </c>
    </row>
    <row r="1273" spans="1:7" x14ac:dyDescent="0.25">
      <c r="A1273" s="24">
        <v>63.213867</v>
      </c>
      <c r="B1273" s="23">
        <v>-62.780704</v>
      </c>
      <c r="C1273" s="25">
        <v>4.7010946000000002</v>
      </c>
      <c r="D1273" s="26">
        <v>-3.0775727E-3</v>
      </c>
      <c r="E1273" s="28">
        <f t="shared" si="57"/>
        <v>5.1053764366666666E-4</v>
      </c>
      <c r="F1273" s="18">
        <f t="shared" si="58"/>
        <v>2.2204131938642502</v>
      </c>
      <c r="G1273" s="12">
        <f t="shared" si="59"/>
        <v>15.309135670139126</v>
      </c>
    </row>
    <row r="1274" spans="1:7" x14ac:dyDescent="0.25">
      <c r="A1274" s="24">
        <v>63.263672</v>
      </c>
      <c r="B1274" s="23">
        <v>-62.850262000000001</v>
      </c>
      <c r="C1274" s="25">
        <v>4.7009825999999997</v>
      </c>
      <c r="D1274" s="26">
        <v>-3.0820308999999998E-3</v>
      </c>
      <c r="E1274" s="28">
        <f t="shared" si="57"/>
        <v>5.1128067700000003E-4</v>
      </c>
      <c r="F1274" s="18">
        <f t="shared" si="58"/>
        <v>2.2228733048712694</v>
      </c>
      <c r="G1274" s="12">
        <f t="shared" si="59"/>
        <v>15.326097456023904</v>
      </c>
    </row>
    <row r="1275" spans="1:7" x14ac:dyDescent="0.25">
      <c r="A1275" s="24">
        <v>63.313476999999999</v>
      </c>
      <c r="B1275" s="23">
        <v>-62.911769999999997</v>
      </c>
      <c r="C1275" s="25">
        <v>4.7009582999999999</v>
      </c>
      <c r="D1275" s="26">
        <v>-3.0846355999999998E-3</v>
      </c>
      <c r="E1275" s="28">
        <f t="shared" si="57"/>
        <v>5.117147936666667E-4</v>
      </c>
      <c r="F1275" s="18">
        <f t="shared" si="58"/>
        <v>2.2250487053689798</v>
      </c>
      <c r="G1275" s="12">
        <f t="shared" si="59"/>
        <v>15.341096241587042</v>
      </c>
    </row>
    <row r="1276" spans="1:7" x14ac:dyDescent="0.25">
      <c r="A1276" s="24">
        <v>63.363281000000001</v>
      </c>
      <c r="B1276" s="23">
        <v>-62.945659999999997</v>
      </c>
      <c r="C1276" s="25">
        <v>4.7010221000000003</v>
      </c>
      <c r="D1276" s="26">
        <v>-3.0855178000000001E-3</v>
      </c>
      <c r="E1276" s="28">
        <f t="shared" si="57"/>
        <v>5.1186182700000001E-4</v>
      </c>
      <c r="F1276" s="18">
        <f t="shared" si="58"/>
        <v>2.2262473189292873</v>
      </c>
      <c r="G1276" s="12">
        <f t="shared" si="59"/>
        <v>15.349360351015651</v>
      </c>
    </row>
    <row r="1277" spans="1:7" x14ac:dyDescent="0.25">
      <c r="A1277" s="24">
        <v>63.413086</v>
      </c>
      <c r="B1277" s="23">
        <v>-62.997664999999998</v>
      </c>
      <c r="C1277" s="25">
        <v>4.7009376999999999</v>
      </c>
      <c r="D1277" s="26">
        <v>-3.0890881999999999E-3</v>
      </c>
      <c r="E1277" s="28">
        <f t="shared" si="57"/>
        <v>5.1245689366666671E-4</v>
      </c>
      <c r="F1277" s="18">
        <f t="shared" si="58"/>
        <v>2.2280866195549525</v>
      </c>
      <c r="G1277" s="12">
        <f t="shared" si="59"/>
        <v>15.362041820795373</v>
      </c>
    </row>
    <row r="1278" spans="1:7" x14ac:dyDescent="0.25">
      <c r="A1278" s="24">
        <v>63.462890999999999</v>
      </c>
      <c r="B1278" s="23">
        <v>-63.041812999999998</v>
      </c>
      <c r="C1278" s="25">
        <v>4.7008704999999997</v>
      </c>
      <c r="D1278" s="26">
        <v>-3.0919850999999998E-3</v>
      </c>
      <c r="E1278" s="28">
        <f t="shared" si="57"/>
        <v>5.1293971033333329E-4</v>
      </c>
      <c r="F1278" s="18">
        <f t="shared" si="58"/>
        <v>2.2296480356499795</v>
      </c>
      <c r="G1278" s="12">
        <f t="shared" si="59"/>
        <v>15.37280735349098</v>
      </c>
    </row>
    <row r="1279" spans="1:7" x14ac:dyDescent="0.25">
      <c r="A1279" s="24">
        <v>63.512695000000001</v>
      </c>
      <c r="B1279" s="23">
        <v>-63.095711000000001</v>
      </c>
      <c r="C1279" s="25">
        <v>4.7007884999999998</v>
      </c>
      <c r="D1279" s="26">
        <v>-3.0931592999999999E-3</v>
      </c>
      <c r="E1279" s="28">
        <f t="shared" si="57"/>
        <v>5.1313541033333335E-4</v>
      </c>
      <c r="F1279" s="18">
        <f t="shared" si="58"/>
        <v>2.2315542874550389</v>
      </c>
      <c r="G1279" s="12">
        <f t="shared" si="59"/>
        <v>15.38595043316</v>
      </c>
    </row>
    <row r="1280" spans="1:7" x14ac:dyDescent="0.25">
      <c r="A1280" s="24">
        <v>63.5625</v>
      </c>
      <c r="B1280" s="23">
        <v>-63.138081</v>
      </c>
      <c r="C1280" s="25">
        <v>4.7007914</v>
      </c>
      <c r="D1280" s="26">
        <v>-3.0960438E-3</v>
      </c>
      <c r="E1280" s="28">
        <f t="shared" si="57"/>
        <v>5.1361616033333336E-4</v>
      </c>
      <c r="F1280" s="18">
        <f t="shared" si="58"/>
        <v>2.2330528196636621</v>
      </c>
      <c r="G1280" s="12">
        <f t="shared" si="59"/>
        <v>15.396282398828047</v>
      </c>
    </row>
    <row r="1281" spans="1:7" x14ac:dyDescent="0.25">
      <c r="A1281" s="24">
        <v>63.612304999999999</v>
      </c>
      <c r="B1281" s="23">
        <v>-63.216087000000002</v>
      </c>
      <c r="C1281" s="25">
        <v>4.7008413999999998</v>
      </c>
      <c r="D1281" s="26">
        <v>-3.101164E-3</v>
      </c>
      <c r="E1281" s="28">
        <f t="shared" si="57"/>
        <v>5.1446952699999999E-4</v>
      </c>
      <c r="F1281" s="18">
        <f t="shared" si="58"/>
        <v>2.2358117175505123</v>
      </c>
      <c r="G1281" s="12">
        <f t="shared" si="59"/>
        <v>15.41530423772117</v>
      </c>
    </row>
    <row r="1282" spans="1:7" x14ac:dyDescent="0.25">
      <c r="A1282" s="24">
        <v>63.662109000000001</v>
      </c>
      <c r="B1282" s="23">
        <v>-63.245640000000002</v>
      </c>
      <c r="C1282" s="25">
        <v>4.7006674000000004</v>
      </c>
      <c r="D1282" s="26">
        <v>-3.1014145E-3</v>
      </c>
      <c r="E1282" s="28">
        <f t="shared" si="57"/>
        <v>5.1451127700000003E-4</v>
      </c>
      <c r="F1282" s="18">
        <f t="shared" si="58"/>
        <v>2.2368569411134445</v>
      </c>
      <c r="G1282" s="12">
        <f t="shared" si="59"/>
        <v>15.422510765485811</v>
      </c>
    </row>
    <row r="1283" spans="1:7" x14ac:dyDescent="0.25">
      <c r="A1283" s="24">
        <v>63.711914</v>
      </c>
      <c r="B1283" s="23">
        <v>-63.308849000000002</v>
      </c>
      <c r="C1283" s="25">
        <v>4.7006717</v>
      </c>
      <c r="D1283" s="26">
        <v>-3.1051156000000001E-3</v>
      </c>
      <c r="E1283" s="28">
        <f t="shared" si="57"/>
        <v>5.1512812700000004E-4</v>
      </c>
      <c r="F1283" s="18">
        <f t="shared" si="58"/>
        <v>2.2390925021796435</v>
      </c>
      <c r="G1283" s="12">
        <f t="shared" si="59"/>
        <v>15.437924341551696</v>
      </c>
    </row>
    <row r="1284" spans="1:7" x14ac:dyDescent="0.25">
      <c r="A1284" s="24">
        <v>63.761718999999999</v>
      </c>
      <c r="B1284" s="23">
        <v>-63.357619999999997</v>
      </c>
      <c r="C1284" s="25">
        <v>4.7006458999999996</v>
      </c>
      <c r="D1284" s="26">
        <v>-3.1089245000000001E-3</v>
      </c>
      <c r="E1284" s="28">
        <f t="shared" si="57"/>
        <v>5.1576294366666674E-4</v>
      </c>
      <c r="F1284" s="18">
        <f t="shared" si="58"/>
        <v>2.240817423452873</v>
      </c>
      <c r="G1284" s="12">
        <f t="shared" si="59"/>
        <v>15.449817197289159</v>
      </c>
    </row>
    <row r="1285" spans="1:7" x14ac:dyDescent="0.25">
      <c r="A1285" s="24">
        <v>63.811523000000001</v>
      </c>
      <c r="B1285" s="23">
        <v>-63.396309000000002</v>
      </c>
      <c r="C1285" s="25">
        <v>4.7006310999999998</v>
      </c>
      <c r="D1285" s="26">
        <v>-3.1076667000000001E-3</v>
      </c>
      <c r="E1285" s="28">
        <f t="shared" ref="E1285:E1348" si="60" xml:space="preserve"> (delta_0 - D1285) / L</f>
        <v>5.1555331033333333E-4</v>
      </c>
      <c r="F1285" s="18">
        <f t="shared" ref="F1285:F1348" si="61" xml:space="preserve"> -B1285 / A_6x12_in2</f>
        <v>2.2421857669180474</v>
      </c>
      <c r="G1285" s="12">
        <f t="shared" ref="G1285:G1348" si="62" xml:space="preserve"> -B1285 * kip_to_N / A_6x12_mm2</f>
        <v>15.459251547530627</v>
      </c>
    </row>
    <row r="1286" spans="1:7" x14ac:dyDescent="0.25">
      <c r="A1286" s="24">
        <v>63.861328</v>
      </c>
      <c r="B1286" s="23">
        <v>-63.445346999999998</v>
      </c>
      <c r="C1286" s="25">
        <v>4.7005094999999999</v>
      </c>
      <c r="D1286" s="26">
        <v>-3.1091811E-3</v>
      </c>
      <c r="E1286" s="28">
        <f t="shared" si="60"/>
        <v>5.1580571033333332E-4</v>
      </c>
      <c r="F1286" s="18">
        <f t="shared" si="61"/>
        <v>2.2439201313845674</v>
      </c>
      <c r="G1286" s="12">
        <f t="shared" si="62"/>
        <v>15.471209511477516</v>
      </c>
    </row>
    <row r="1287" spans="1:7" x14ac:dyDescent="0.25">
      <c r="A1287" s="24">
        <v>63.911133</v>
      </c>
      <c r="B1287" s="23">
        <v>-63.478847999999999</v>
      </c>
      <c r="C1287" s="25">
        <v>4.7005147999999997</v>
      </c>
      <c r="D1287" s="26">
        <v>-3.1122745000000001E-3</v>
      </c>
      <c r="E1287" s="28">
        <f t="shared" si="60"/>
        <v>5.1632127700000001E-4</v>
      </c>
      <c r="F1287" s="18">
        <f t="shared" si="61"/>
        <v>2.2451049868842388</v>
      </c>
      <c r="G1287" s="12">
        <f t="shared" si="62"/>
        <v>15.479378762878158</v>
      </c>
    </row>
    <row r="1288" spans="1:7" x14ac:dyDescent="0.25">
      <c r="A1288" s="24">
        <v>63.960937999999999</v>
      </c>
      <c r="B1288" s="23">
        <v>-63.541122000000001</v>
      </c>
      <c r="C1288" s="25">
        <v>4.7004437000000001</v>
      </c>
      <c r="D1288" s="26">
        <v>-3.1160414000000001E-3</v>
      </c>
      <c r="E1288" s="28">
        <f t="shared" si="60"/>
        <v>5.1694909366666671E-4</v>
      </c>
      <c r="F1288" s="18">
        <f t="shared" si="61"/>
        <v>2.2473074790900398</v>
      </c>
      <c r="G1288" s="12">
        <f t="shared" si="62"/>
        <v>15.494564338285567</v>
      </c>
    </row>
    <row r="1289" spans="1:7" x14ac:dyDescent="0.25">
      <c r="A1289" s="24">
        <v>64.010741999999993</v>
      </c>
      <c r="B1289" s="23">
        <v>-63.592402999999997</v>
      </c>
      <c r="C1289" s="25">
        <v>4.7004127999999996</v>
      </c>
      <c r="D1289" s="26">
        <v>-3.1183003000000002E-3</v>
      </c>
      <c r="E1289" s="28">
        <f t="shared" si="60"/>
        <v>5.1732557700000009E-4</v>
      </c>
      <c r="F1289" s="18">
        <f t="shared" si="61"/>
        <v>2.2491211734537497</v>
      </c>
      <c r="G1289" s="12">
        <f t="shared" si="62"/>
        <v>15.507069259961826</v>
      </c>
    </row>
    <row r="1290" spans="1:7" x14ac:dyDescent="0.25">
      <c r="A1290" s="24">
        <v>64.060547</v>
      </c>
      <c r="B1290" s="23">
        <v>-63.645561000000001</v>
      </c>
      <c r="C1290" s="25">
        <v>4.7004123</v>
      </c>
      <c r="D1290" s="26">
        <v>-3.1230450000000001E-3</v>
      </c>
      <c r="E1290" s="28">
        <f t="shared" si="60"/>
        <v>5.1811636033333337E-4</v>
      </c>
      <c r="F1290" s="18">
        <f t="shared" si="61"/>
        <v>2.2510012531126118</v>
      </c>
      <c r="G1290" s="12">
        <f t="shared" si="62"/>
        <v>15.520031889911838</v>
      </c>
    </row>
    <row r="1291" spans="1:7" x14ac:dyDescent="0.25">
      <c r="A1291" s="24">
        <v>64.110352000000006</v>
      </c>
      <c r="B1291" s="23">
        <v>-63.705688000000002</v>
      </c>
      <c r="C1291" s="25">
        <v>4.7003221999999996</v>
      </c>
      <c r="D1291" s="26">
        <v>-3.1231701999999998E-3</v>
      </c>
      <c r="E1291" s="28">
        <f t="shared" si="60"/>
        <v>5.1813722699999996E-4</v>
      </c>
      <c r="F1291" s="18">
        <f t="shared" si="61"/>
        <v>2.2531278107266757</v>
      </c>
      <c r="G1291" s="12">
        <f t="shared" si="62"/>
        <v>15.534693917283157</v>
      </c>
    </row>
    <row r="1292" spans="1:7" x14ac:dyDescent="0.25">
      <c r="A1292" s="24">
        <v>64.160156000000001</v>
      </c>
      <c r="B1292" s="23">
        <v>-63.735377999999997</v>
      </c>
      <c r="C1292" s="25">
        <v>4.7004007999999997</v>
      </c>
      <c r="D1292" s="26">
        <v>-3.1265796000000002E-3</v>
      </c>
      <c r="E1292" s="28">
        <f t="shared" si="60"/>
        <v>5.1870546033333336E-4</v>
      </c>
      <c r="F1292" s="18">
        <f t="shared" si="61"/>
        <v>2.2541778796734309</v>
      </c>
      <c r="G1292" s="12">
        <f t="shared" si="62"/>
        <v>15.541933852630907</v>
      </c>
    </row>
    <row r="1293" spans="1:7" x14ac:dyDescent="0.25">
      <c r="A1293" s="24">
        <v>64.209961000000007</v>
      </c>
      <c r="B1293" s="23">
        <v>-63.777709999999999</v>
      </c>
      <c r="C1293" s="25">
        <v>4.7002673000000001</v>
      </c>
      <c r="D1293" s="26">
        <v>-3.1307039000000002E-3</v>
      </c>
      <c r="E1293" s="28">
        <f t="shared" si="60"/>
        <v>5.1939284366666672E-4</v>
      </c>
      <c r="F1293" s="18">
        <f t="shared" si="61"/>
        <v>2.2556750679069788</v>
      </c>
      <c r="G1293" s="12">
        <f t="shared" si="62"/>
        <v>15.552256551962031</v>
      </c>
    </row>
    <row r="1294" spans="1:7" x14ac:dyDescent="0.25">
      <c r="A1294" s="24">
        <v>64.259765999999999</v>
      </c>
      <c r="B1294" s="23">
        <v>-63.830008999999997</v>
      </c>
      <c r="C1294" s="25">
        <v>4.7002807000000004</v>
      </c>
      <c r="D1294" s="26">
        <v>-3.1315802999999998E-3</v>
      </c>
      <c r="E1294" s="28">
        <f t="shared" si="60"/>
        <v>5.1953891033333329E-4</v>
      </c>
      <c r="F1294" s="18">
        <f t="shared" si="61"/>
        <v>2.2575247666555929</v>
      </c>
      <c r="G1294" s="12">
        <f t="shared" si="62"/>
        <v>15.565009713927411</v>
      </c>
    </row>
    <row r="1295" spans="1:7" x14ac:dyDescent="0.25">
      <c r="A1295" s="24">
        <v>64.309569999999994</v>
      </c>
      <c r="B1295" s="23">
        <v>-63.883369000000002</v>
      </c>
      <c r="C1295" s="25">
        <v>4.7002205999999997</v>
      </c>
      <c r="D1295" s="26">
        <v>-3.1334398999999999E-3</v>
      </c>
      <c r="E1295" s="28">
        <f t="shared" si="60"/>
        <v>5.1984884366666664E-4</v>
      </c>
      <c r="F1295" s="18">
        <f t="shared" si="61"/>
        <v>2.2594119906030112</v>
      </c>
      <c r="G1295" s="12">
        <f t="shared" si="62"/>
        <v>15.578021601773694</v>
      </c>
    </row>
    <row r="1296" spans="1:7" x14ac:dyDescent="0.25">
      <c r="A1296" s="24">
        <v>64.359375</v>
      </c>
      <c r="B1296" s="23">
        <v>-63.930756000000002</v>
      </c>
      <c r="C1296" s="25">
        <v>4.7002892000000003</v>
      </c>
      <c r="D1296" s="26">
        <v>-3.1364438999999999E-3</v>
      </c>
      <c r="E1296" s="28">
        <f t="shared" si="60"/>
        <v>5.2034951033333335E-4</v>
      </c>
      <c r="F1296" s="18">
        <f t="shared" si="61"/>
        <v>2.2610879628892993</v>
      </c>
      <c r="G1296" s="12">
        <f t="shared" si="62"/>
        <v>15.589576967766419</v>
      </c>
    </row>
    <row r="1297" spans="1:7" x14ac:dyDescent="0.25">
      <c r="A1297" s="24">
        <v>64.409180000000006</v>
      </c>
      <c r="B1297" s="23">
        <v>-63.978122999999997</v>
      </c>
      <c r="C1297" s="25">
        <v>4.7001499999999998</v>
      </c>
      <c r="D1297" s="26">
        <v>-3.1405983000000002E-3</v>
      </c>
      <c r="E1297" s="28">
        <f t="shared" si="60"/>
        <v>5.2104191033333343E-4</v>
      </c>
      <c r="F1297" s="18">
        <f t="shared" si="61"/>
        <v>2.2627632278202845</v>
      </c>
      <c r="G1297" s="12">
        <f t="shared" si="62"/>
        <v>15.601127456739711</v>
      </c>
    </row>
    <row r="1298" spans="1:7" x14ac:dyDescent="0.25">
      <c r="A1298" s="24">
        <v>64.458984000000001</v>
      </c>
      <c r="B1298" s="23">
        <v>-64.032737999999995</v>
      </c>
      <c r="C1298" s="25">
        <v>4.7000127000000003</v>
      </c>
      <c r="D1298" s="26">
        <v>-3.1416535000000001E-3</v>
      </c>
      <c r="E1298" s="28">
        <f t="shared" si="60"/>
        <v>5.2121777700000007E-4</v>
      </c>
      <c r="F1298" s="18">
        <f t="shared" si="61"/>
        <v>2.264694838312943</v>
      </c>
      <c r="G1298" s="12">
        <f t="shared" si="62"/>
        <v>15.614445377555388</v>
      </c>
    </row>
    <row r="1299" spans="1:7" x14ac:dyDescent="0.25">
      <c r="A1299" s="24">
        <v>64.508788999999993</v>
      </c>
      <c r="B1299" s="23">
        <v>-64.095161000000004</v>
      </c>
      <c r="C1299" s="25">
        <v>4.7000679999999999</v>
      </c>
      <c r="D1299" s="26">
        <v>-3.1455935000000001E-3</v>
      </c>
      <c r="E1299" s="28">
        <f t="shared" si="60"/>
        <v>5.2187444366666674E-4</v>
      </c>
      <c r="F1299" s="18">
        <f t="shared" si="61"/>
        <v>2.2669026003157491</v>
      </c>
      <c r="G1299" s="12">
        <f t="shared" si="62"/>
        <v>15.629667286757575</v>
      </c>
    </row>
    <row r="1300" spans="1:7" x14ac:dyDescent="0.25">
      <c r="A1300" s="24">
        <v>64.558593999999999</v>
      </c>
      <c r="B1300" s="23">
        <v>-64.130263999999997</v>
      </c>
      <c r="C1300" s="25">
        <v>4.6999506999999996</v>
      </c>
      <c r="D1300" s="26">
        <v>-3.1493126999999998E-3</v>
      </c>
      <c r="E1300" s="28">
        <f t="shared" si="60"/>
        <v>5.2249431033333333E-4</v>
      </c>
      <c r="F1300" s="18">
        <f t="shared" si="61"/>
        <v>2.2681441149751609</v>
      </c>
      <c r="G1300" s="12">
        <f t="shared" si="62"/>
        <v>15.638227187414769</v>
      </c>
    </row>
    <row r="1301" spans="1:7" x14ac:dyDescent="0.25">
      <c r="A1301" s="24">
        <v>64.608397999999994</v>
      </c>
      <c r="B1301" s="23">
        <v>-64.198532</v>
      </c>
      <c r="C1301" s="25">
        <v>4.6999434999999998</v>
      </c>
      <c r="D1301" s="26">
        <v>-3.1516252E-3</v>
      </c>
      <c r="E1301" s="28">
        <f t="shared" si="60"/>
        <v>5.2287972699999999E-4</v>
      </c>
      <c r="F1301" s="18">
        <f t="shared" si="61"/>
        <v>2.2705586015651607</v>
      </c>
      <c r="G1301" s="12">
        <f t="shared" si="62"/>
        <v>15.654874405546142</v>
      </c>
    </row>
    <row r="1302" spans="1:7" x14ac:dyDescent="0.25">
      <c r="A1302" s="24">
        <v>64.658203</v>
      </c>
      <c r="B1302" s="23">
        <v>-64.228378000000006</v>
      </c>
      <c r="C1302" s="25">
        <v>4.6999164000000002</v>
      </c>
      <c r="D1302" s="26">
        <v>-3.1532943000000002E-3</v>
      </c>
      <c r="E1302" s="28">
        <f t="shared" si="60"/>
        <v>5.2315791033333335E-4</v>
      </c>
      <c r="F1302" s="18">
        <f t="shared" si="61"/>
        <v>2.2716141878832765</v>
      </c>
      <c r="G1302" s="12">
        <f t="shared" si="62"/>
        <v>15.66215238164547</v>
      </c>
    </row>
    <row r="1303" spans="1:7" x14ac:dyDescent="0.25">
      <c r="A1303" s="24">
        <v>64.708008000000007</v>
      </c>
      <c r="B1303" s="23">
        <v>-64.280670000000001</v>
      </c>
      <c r="C1303" s="25">
        <v>4.6999154000000001</v>
      </c>
      <c r="D1303" s="26">
        <v>-3.1565187999999999E-3</v>
      </c>
      <c r="E1303" s="28">
        <f t="shared" si="60"/>
        <v>5.2369532700000001E-4</v>
      </c>
      <c r="F1303" s="18">
        <f t="shared" si="61"/>
        <v>2.2734636390575345</v>
      </c>
      <c r="G1303" s="12">
        <f t="shared" si="62"/>
        <v>15.674903836654048</v>
      </c>
    </row>
    <row r="1304" spans="1:7" x14ac:dyDescent="0.25">
      <c r="A1304" s="24">
        <v>64.757812999999999</v>
      </c>
      <c r="B1304" s="23">
        <v>-64.311690999999996</v>
      </c>
      <c r="C1304" s="25">
        <v>4.6997147000000004</v>
      </c>
      <c r="D1304" s="26">
        <v>-3.1583963E-3</v>
      </c>
      <c r="E1304" s="28">
        <f t="shared" si="60"/>
        <v>5.2400824366666667E-4</v>
      </c>
      <c r="F1304" s="18">
        <f t="shared" si="61"/>
        <v>2.2745607824996794</v>
      </c>
      <c r="G1304" s="12">
        <f t="shared" si="62"/>
        <v>15.682468337645041</v>
      </c>
    </row>
    <row r="1305" spans="1:7" x14ac:dyDescent="0.25">
      <c r="A1305" s="24">
        <v>64.807616999999993</v>
      </c>
      <c r="B1305" s="23">
        <v>-64.378578000000005</v>
      </c>
      <c r="C1305" s="25">
        <v>4.6997913999999996</v>
      </c>
      <c r="D1305" s="26">
        <v>-3.1607804999999999E-3</v>
      </c>
      <c r="E1305" s="28">
        <f t="shared" si="60"/>
        <v>5.2440561033333338E-4</v>
      </c>
      <c r="F1305" s="18">
        <f t="shared" si="61"/>
        <v>2.2769264262060327</v>
      </c>
      <c r="G1305" s="12">
        <f t="shared" si="62"/>
        <v>15.698778797584591</v>
      </c>
    </row>
    <row r="1306" spans="1:7" x14ac:dyDescent="0.25">
      <c r="A1306" s="24">
        <v>64.857422</v>
      </c>
      <c r="B1306" s="23">
        <v>-64.426682</v>
      </c>
      <c r="C1306" s="25">
        <v>4.6997384999999996</v>
      </c>
      <c r="D1306" s="26">
        <v>-3.1613288E-3</v>
      </c>
      <c r="E1306" s="28">
        <f t="shared" si="60"/>
        <v>5.2449699366666669E-4</v>
      </c>
      <c r="F1306" s="18">
        <f t="shared" si="61"/>
        <v>2.2786277571799194</v>
      </c>
      <c r="G1306" s="12">
        <f t="shared" si="62"/>
        <v>15.710509004723976</v>
      </c>
    </row>
    <row r="1307" spans="1:7" x14ac:dyDescent="0.25">
      <c r="A1307" s="24">
        <v>64.907227000000006</v>
      </c>
      <c r="B1307" s="23">
        <v>-64.479102999999995</v>
      </c>
      <c r="C1307" s="25">
        <v>4.6997293999999998</v>
      </c>
      <c r="D1307" s="26">
        <v>-3.1652867E-3</v>
      </c>
      <c r="E1307" s="28">
        <f t="shared" si="60"/>
        <v>5.2515664366666666E-4</v>
      </c>
      <c r="F1307" s="18">
        <f t="shared" si="61"/>
        <v>2.2804817707958795</v>
      </c>
      <c r="G1307" s="12">
        <f t="shared" si="62"/>
        <v>15.723291916507893</v>
      </c>
    </row>
    <row r="1308" spans="1:7" x14ac:dyDescent="0.25">
      <c r="A1308" s="24">
        <v>64.957031000000001</v>
      </c>
      <c r="B1308" s="23">
        <v>-64.549628999999996</v>
      </c>
      <c r="C1308" s="25">
        <v>4.6997217999999998</v>
      </c>
      <c r="D1308" s="26">
        <v>-3.1698882000000001E-3</v>
      </c>
      <c r="E1308" s="28">
        <f t="shared" si="60"/>
        <v>5.2592356033333342E-4</v>
      </c>
      <c r="F1308" s="18">
        <f t="shared" si="61"/>
        <v>2.2829761177995458</v>
      </c>
      <c r="G1308" s="12">
        <f t="shared" si="62"/>
        <v>15.740489750133211</v>
      </c>
    </row>
    <row r="1309" spans="1:7" x14ac:dyDescent="0.25">
      <c r="A1309" s="24">
        <v>65.006836000000007</v>
      </c>
      <c r="B1309" s="23">
        <v>-64.598861999999997</v>
      </c>
      <c r="C1309" s="25">
        <v>4.6996517000000004</v>
      </c>
      <c r="D1309" s="26">
        <v>-3.1726536999999999E-3</v>
      </c>
      <c r="E1309" s="28">
        <f t="shared" si="60"/>
        <v>5.2638447700000001E-4</v>
      </c>
      <c r="F1309" s="18">
        <f t="shared" si="61"/>
        <v>2.2847173789802668</v>
      </c>
      <c r="G1309" s="12">
        <f t="shared" si="62"/>
        <v>15.752495265019565</v>
      </c>
    </row>
    <row r="1310" spans="1:7" x14ac:dyDescent="0.25">
      <c r="A1310" s="24">
        <v>65.056640999999999</v>
      </c>
      <c r="B1310" s="23">
        <v>-64.615425000000002</v>
      </c>
      <c r="C1310" s="25">
        <v>4.6995791999999996</v>
      </c>
      <c r="D1310" s="26">
        <v>-3.1722543999999999E-3</v>
      </c>
      <c r="E1310" s="28">
        <f t="shared" si="60"/>
        <v>5.2631792699999998E-4</v>
      </c>
      <c r="F1310" s="18">
        <f t="shared" si="61"/>
        <v>2.2853031752741404</v>
      </c>
      <c r="G1310" s="12">
        <f t="shared" si="62"/>
        <v>15.756534168662709</v>
      </c>
    </row>
    <row r="1311" spans="1:7" x14ac:dyDescent="0.25">
      <c r="A1311" s="24">
        <v>65.106444999999994</v>
      </c>
      <c r="B1311" s="23">
        <v>-64.677291999999994</v>
      </c>
      <c r="C1311" s="25">
        <v>4.6996107</v>
      </c>
      <c r="D1311" s="26">
        <v>-3.1751990000000001E-3</v>
      </c>
      <c r="E1311" s="28">
        <f t="shared" si="60"/>
        <v>5.2680869366666667E-4</v>
      </c>
      <c r="F1311" s="18">
        <f t="shared" si="61"/>
        <v>2.2874912727995325</v>
      </c>
      <c r="G1311" s="12">
        <f t="shared" si="62"/>
        <v>15.771620496724662</v>
      </c>
    </row>
    <row r="1312" spans="1:7" x14ac:dyDescent="0.25">
      <c r="A1312" s="24">
        <v>65.15625</v>
      </c>
      <c r="B1312" s="23">
        <v>-64.720032000000003</v>
      </c>
      <c r="C1312" s="25">
        <v>4.6995300999999996</v>
      </c>
      <c r="D1312" s="26">
        <v>-3.1763015E-3</v>
      </c>
      <c r="E1312" s="28">
        <f t="shared" si="60"/>
        <v>5.2699244366666666E-4</v>
      </c>
      <c r="F1312" s="18">
        <f t="shared" si="61"/>
        <v>2.2890028910812545</v>
      </c>
      <c r="G1312" s="12">
        <f t="shared" si="62"/>
        <v>15.782042687252215</v>
      </c>
    </row>
    <row r="1313" spans="1:7" x14ac:dyDescent="0.25">
      <c r="A1313" s="24">
        <v>65.206055000000006</v>
      </c>
      <c r="B1313" s="23">
        <v>-64.781845000000004</v>
      </c>
      <c r="C1313" s="25">
        <v>4.6995605999999999</v>
      </c>
      <c r="D1313" s="26">
        <v>-3.1809092000000001E-3</v>
      </c>
      <c r="E1313" s="28">
        <f t="shared" si="60"/>
        <v>5.277603936666667E-4</v>
      </c>
      <c r="F1313" s="18">
        <f t="shared" si="61"/>
        <v>2.2911890787473301</v>
      </c>
      <c r="G1313" s="12">
        <f t="shared" si="62"/>
        <v>15.797115847361701</v>
      </c>
    </row>
    <row r="1314" spans="1:7" x14ac:dyDescent="0.25">
      <c r="A1314" s="24">
        <v>65.255859000000001</v>
      </c>
      <c r="B1314" s="23">
        <v>-64.808967999999993</v>
      </c>
      <c r="C1314" s="25">
        <v>4.6994505000000002</v>
      </c>
      <c r="D1314" s="26">
        <v>-3.1817972000000002E-3</v>
      </c>
      <c r="E1314" s="28">
        <f t="shared" si="60"/>
        <v>5.2790839366666676E-4</v>
      </c>
      <c r="F1314" s="18">
        <f t="shared" si="61"/>
        <v>2.2921483586409921</v>
      </c>
      <c r="G1314" s="12">
        <f t="shared" si="62"/>
        <v>15.803729817265275</v>
      </c>
    </row>
    <row r="1315" spans="1:7" x14ac:dyDescent="0.25">
      <c r="A1315" s="24">
        <v>65.305663999999993</v>
      </c>
      <c r="B1315" s="23">
        <v>-64.852226000000002</v>
      </c>
      <c r="C1315" s="25">
        <v>4.6994275999999999</v>
      </c>
      <c r="D1315" s="26">
        <v>-3.1833409000000001E-3</v>
      </c>
      <c r="E1315" s="28">
        <f t="shared" si="60"/>
        <v>5.2816567700000004E-4</v>
      </c>
      <c r="F1315" s="18">
        <f t="shared" si="61"/>
        <v>2.2936782974250525</v>
      </c>
      <c r="G1315" s="12">
        <f t="shared" si="62"/>
        <v>15.814278322596131</v>
      </c>
    </row>
    <row r="1316" spans="1:7" x14ac:dyDescent="0.25">
      <c r="A1316" s="24">
        <v>65.355468999999999</v>
      </c>
      <c r="B1316" s="23">
        <v>-64.938995000000006</v>
      </c>
      <c r="C1316" s="25">
        <v>4.6994023</v>
      </c>
      <c r="D1316" s="26">
        <v>-3.1889080999999999E-3</v>
      </c>
      <c r="E1316" s="28">
        <f t="shared" si="60"/>
        <v>5.2909354366666671E-4</v>
      </c>
      <c r="F1316" s="18">
        <f t="shared" si="61"/>
        <v>2.2967471230377505</v>
      </c>
      <c r="G1316" s="12">
        <f t="shared" si="62"/>
        <v>15.835437027553665</v>
      </c>
    </row>
    <row r="1317" spans="1:7" x14ac:dyDescent="0.25">
      <c r="A1317" s="24">
        <v>65.405272999999994</v>
      </c>
      <c r="B1317" s="23">
        <v>-64.965134000000006</v>
      </c>
      <c r="C1317" s="25">
        <v>4.6993650999999996</v>
      </c>
      <c r="D1317" s="26">
        <v>-3.1899691E-3</v>
      </c>
      <c r="E1317" s="28">
        <f t="shared" si="60"/>
        <v>5.2927037699999999E-4</v>
      </c>
      <c r="F1317" s="18">
        <f t="shared" si="61"/>
        <v>2.2976716010505238</v>
      </c>
      <c r="G1317" s="12">
        <f t="shared" si="62"/>
        <v>15.841811048101155</v>
      </c>
    </row>
    <row r="1318" spans="1:7" x14ac:dyDescent="0.25">
      <c r="A1318" s="24">
        <v>65.455078</v>
      </c>
      <c r="B1318" s="23">
        <v>-65.015251000000006</v>
      </c>
      <c r="C1318" s="25">
        <v>4.6993951999999997</v>
      </c>
      <c r="D1318" s="26">
        <v>-3.1927824E-3</v>
      </c>
      <c r="E1318" s="28">
        <f t="shared" si="60"/>
        <v>5.2973926033333333E-4</v>
      </c>
      <c r="F1318" s="18">
        <f t="shared" si="61"/>
        <v>2.2994441273356205</v>
      </c>
      <c r="G1318" s="12">
        <f t="shared" si="62"/>
        <v>15.854032127246432</v>
      </c>
    </row>
    <row r="1319" spans="1:7" x14ac:dyDescent="0.25">
      <c r="A1319" s="24">
        <v>65.504883000000007</v>
      </c>
      <c r="B1319" s="23">
        <v>-65.071113999999994</v>
      </c>
      <c r="C1319" s="25">
        <v>4.6992984</v>
      </c>
      <c r="D1319" s="26">
        <v>-3.1948744E-3</v>
      </c>
      <c r="E1319" s="28">
        <f t="shared" si="60"/>
        <v>5.3008792700000003E-4</v>
      </c>
      <c r="F1319" s="18">
        <f t="shared" si="61"/>
        <v>2.3014198767991632</v>
      </c>
      <c r="G1319" s="12">
        <f t="shared" si="62"/>
        <v>15.867654374074707</v>
      </c>
    </row>
    <row r="1320" spans="1:7" x14ac:dyDescent="0.25">
      <c r="A1320" s="24">
        <v>65.554687999999999</v>
      </c>
      <c r="B1320" s="23">
        <v>-65.128212000000005</v>
      </c>
      <c r="C1320" s="25">
        <v>4.6992558999999998</v>
      </c>
      <c r="D1320" s="26">
        <v>-3.1993744999999998E-3</v>
      </c>
      <c r="E1320" s="28">
        <f t="shared" si="60"/>
        <v>5.3083794366666666E-4</v>
      </c>
      <c r="F1320" s="18">
        <f t="shared" si="61"/>
        <v>2.3034393054526436</v>
      </c>
      <c r="G1320" s="12">
        <f t="shared" si="62"/>
        <v>15.881577776852954</v>
      </c>
    </row>
    <row r="1321" spans="1:7" x14ac:dyDescent="0.25">
      <c r="A1321" s="24">
        <v>65.604491999999993</v>
      </c>
      <c r="B1321" s="23">
        <v>-65.176849000000004</v>
      </c>
      <c r="C1321" s="25">
        <v>4.6992016000000003</v>
      </c>
      <c r="D1321" s="26">
        <v>-3.2002628E-3</v>
      </c>
      <c r="E1321" s="28">
        <f t="shared" si="60"/>
        <v>5.3098599366666673E-4</v>
      </c>
      <c r="F1321" s="18">
        <f t="shared" si="61"/>
        <v>2.305159487445346</v>
      </c>
      <c r="G1321" s="12">
        <f t="shared" si="62"/>
        <v>15.893437956560216</v>
      </c>
    </row>
    <row r="1322" spans="1:7" x14ac:dyDescent="0.25">
      <c r="A1322" s="24">
        <v>65.654297</v>
      </c>
      <c r="B1322" s="23">
        <v>-65.224663000000007</v>
      </c>
      <c r="C1322" s="25">
        <v>4.6991749</v>
      </c>
      <c r="D1322" s="26">
        <v>-3.2041550000000002E-3</v>
      </c>
      <c r="E1322" s="28">
        <f t="shared" si="60"/>
        <v>5.3163469366666676E-4</v>
      </c>
      <c r="F1322" s="18">
        <f t="shared" si="61"/>
        <v>2.3068505617673449</v>
      </c>
      <c r="G1322" s="12">
        <f t="shared" si="62"/>
        <v>15.905097446917829</v>
      </c>
    </row>
    <row r="1323" spans="1:7" x14ac:dyDescent="0.25">
      <c r="A1323" s="24">
        <v>65.704102000000006</v>
      </c>
      <c r="B1323" s="23">
        <v>-65.289985999999999</v>
      </c>
      <c r="C1323" s="25">
        <v>4.6990961999999996</v>
      </c>
      <c r="D1323" s="26">
        <v>-3.2057819999999999E-3</v>
      </c>
      <c r="E1323" s="28">
        <f t="shared" si="60"/>
        <v>5.3190586033333338E-4</v>
      </c>
      <c r="F1323" s="18">
        <f t="shared" si="61"/>
        <v>2.3091608902890317</v>
      </c>
      <c r="G1323" s="12">
        <f t="shared" si="62"/>
        <v>15.921026523937741</v>
      </c>
    </row>
    <row r="1324" spans="1:7" x14ac:dyDescent="0.25">
      <c r="A1324" s="24">
        <v>65.753906000000001</v>
      </c>
      <c r="B1324" s="23">
        <v>-65.339827999999997</v>
      </c>
      <c r="C1324" s="25">
        <v>4.6991123999999997</v>
      </c>
      <c r="D1324" s="26">
        <v>-3.2074034999999999E-3</v>
      </c>
      <c r="E1324" s="28">
        <f t="shared" si="60"/>
        <v>5.3217611033333338E-4</v>
      </c>
      <c r="F1324" s="18">
        <f t="shared" si="61"/>
        <v>2.3109236904387176</v>
      </c>
      <c r="G1324" s="12">
        <f t="shared" si="62"/>
        <v>15.933180544065822</v>
      </c>
    </row>
    <row r="1325" spans="1:7" x14ac:dyDescent="0.25">
      <c r="A1325" s="24">
        <v>65.803711000000007</v>
      </c>
      <c r="B1325" s="23">
        <v>-65.369277999999994</v>
      </c>
      <c r="C1325" s="25">
        <v>4.6989998999999996</v>
      </c>
      <c r="D1325" s="26">
        <v>-3.2111107999999999E-3</v>
      </c>
      <c r="E1325" s="28">
        <f t="shared" si="60"/>
        <v>5.3279399366666668E-4</v>
      </c>
      <c r="F1325" s="18">
        <f t="shared" si="61"/>
        <v>2.3119652711218412</v>
      </c>
      <c r="G1325" s="12">
        <f t="shared" si="62"/>
        <v>15.940361955180384</v>
      </c>
    </row>
    <row r="1326" spans="1:7" x14ac:dyDescent="0.25">
      <c r="A1326" s="24">
        <v>65.853515999999999</v>
      </c>
      <c r="B1326" s="23">
        <v>-65.439460999999994</v>
      </c>
      <c r="C1326" s="25">
        <v>4.6988386999999996</v>
      </c>
      <c r="D1326" s="26">
        <v>-3.2132922E-3</v>
      </c>
      <c r="E1326" s="28">
        <f t="shared" si="60"/>
        <v>5.3315756033333337E-4</v>
      </c>
      <c r="F1326" s="18">
        <f t="shared" si="61"/>
        <v>2.3144474869820675</v>
      </c>
      <c r="G1326" s="12">
        <f t="shared" si="62"/>
        <v>15.957476147922428</v>
      </c>
    </row>
    <row r="1327" spans="1:7" x14ac:dyDescent="0.25">
      <c r="A1327" s="24">
        <v>65.903319999999994</v>
      </c>
      <c r="B1327" s="23">
        <v>-65.470352000000005</v>
      </c>
      <c r="C1327" s="25">
        <v>4.6989298000000002</v>
      </c>
      <c r="D1327" s="26">
        <v>-3.2155452999999999E-3</v>
      </c>
      <c r="E1327" s="28">
        <f t="shared" si="60"/>
        <v>5.3353307700000001E-4</v>
      </c>
      <c r="F1327" s="18">
        <f t="shared" si="61"/>
        <v>2.3155400326147459</v>
      </c>
      <c r="G1327" s="12">
        <f t="shared" si="62"/>
        <v>15.965008948287114</v>
      </c>
    </row>
    <row r="1328" spans="1:7" x14ac:dyDescent="0.25">
      <c r="A1328" s="24">
        <v>65.953125</v>
      </c>
      <c r="B1328" s="23">
        <v>-65.514717000000005</v>
      </c>
      <c r="C1328" s="25">
        <v>4.6988931000000003</v>
      </c>
      <c r="D1328" s="26">
        <v>-3.2174946000000002E-3</v>
      </c>
      <c r="E1328" s="28">
        <f t="shared" si="60"/>
        <v>5.3385796033333336E-4</v>
      </c>
      <c r="F1328" s="18">
        <f t="shared" si="61"/>
        <v>2.3171091235148062</v>
      </c>
      <c r="G1328" s="12">
        <f t="shared" si="62"/>
        <v>15.975827396643567</v>
      </c>
    </row>
    <row r="1329" spans="1:7" x14ac:dyDescent="0.25">
      <c r="A1329" s="24">
        <v>66.002930000000006</v>
      </c>
      <c r="B1329" s="23">
        <v>-65.576583999999997</v>
      </c>
      <c r="C1329" s="25">
        <v>4.6988902000000001</v>
      </c>
      <c r="D1329" s="26">
        <v>-3.2215772999999999E-3</v>
      </c>
      <c r="E1329" s="28">
        <f t="shared" si="60"/>
        <v>5.3453841033333338E-4</v>
      </c>
      <c r="F1329" s="18">
        <f t="shared" si="61"/>
        <v>2.3192972210401988</v>
      </c>
      <c r="G1329" s="12">
        <f t="shared" si="62"/>
        <v>15.99091372470552</v>
      </c>
    </row>
    <row r="1330" spans="1:7" x14ac:dyDescent="0.25">
      <c r="A1330" s="24">
        <v>66.052734000000001</v>
      </c>
      <c r="B1330" s="23">
        <v>-65.611176</v>
      </c>
      <c r="C1330" s="25">
        <v>4.6989121000000003</v>
      </c>
      <c r="D1330" s="26">
        <v>-3.2224356999999999E-3</v>
      </c>
      <c r="E1330" s="28">
        <f t="shared" si="60"/>
        <v>5.34681477E-4</v>
      </c>
      <c r="F1330" s="18">
        <f t="shared" si="61"/>
        <v>2.3205206627716288</v>
      </c>
      <c r="G1330" s="12">
        <f t="shared" si="62"/>
        <v>15.999349017516213</v>
      </c>
    </row>
    <row r="1331" spans="1:7" x14ac:dyDescent="0.25">
      <c r="A1331" s="24">
        <v>66.102538999999993</v>
      </c>
      <c r="B1331" s="23">
        <v>-65.663132000000004</v>
      </c>
      <c r="C1331" s="25">
        <v>4.6988997000000001</v>
      </c>
      <c r="D1331" s="26">
        <v>-3.2259999000000001E-3</v>
      </c>
      <c r="E1331" s="28">
        <f t="shared" si="60"/>
        <v>5.3527551033333341E-4</v>
      </c>
      <c r="F1331" s="18">
        <f t="shared" si="61"/>
        <v>2.3223582303768029</v>
      </c>
      <c r="G1331" s="12">
        <f t="shared" si="62"/>
        <v>16.012018538598326</v>
      </c>
    </row>
    <row r="1332" spans="1:7" x14ac:dyDescent="0.25">
      <c r="A1332" s="24">
        <v>66.152343999999999</v>
      </c>
      <c r="B1332" s="23">
        <v>-65.713234</v>
      </c>
      <c r="C1332" s="25">
        <v>4.6987699999999997</v>
      </c>
      <c r="D1332" s="26">
        <v>-3.2280859999999998E-3</v>
      </c>
      <c r="E1332" s="28">
        <f t="shared" si="60"/>
        <v>5.3562319366666662E-4</v>
      </c>
      <c r="F1332" s="18">
        <f t="shared" si="61"/>
        <v>2.3241302261454226</v>
      </c>
      <c r="G1332" s="12">
        <f t="shared" si="62"/>
        <v>16.02423595997903</v>
      </c>
    </row>
    <row r="1333" spans="1:7" x14ac:dyDescent="0.25">
      <c r="A1333" s="24">
        <v>66.202147999999994</v>
      </c>
      <c r="B1333" s="23">
        <v>-65.768234000000007</v>
      </c>
      <c r="C1333" s="25">
        <v>4.6987147</v>
      </c>
      <c r="D1333" s="26">
        <v>-3.232473E-3</v>
      </c>
      <c r="E1333" s="28">
        <f t="shared" si="60"/>
        <v>5.3635436033333333E-4</v>
      </c>
      <c r="F1333" s="18">
        <f t="shared" si="61"/>
        <v>2.3260754532276571</v>
      </c>
      <c r="G1333" s="12">
        <f t="shared" si="62"/>
        <v>16.037647763418789</v>
      </c>
    </row>
    <row r="1334" spans="1:7" x14ac:dyDescent="0.25">
      <c r="A1334" s="24">
        <v>66.251953</v>
      </c>
      <c r="B1334" s="23">
        <v>-65.817368000000002</v>
      </c>
      <c r="C1334" s="25">
        <v>4.6986556000000004</v>
      </c>
      <c r="D1334" s="26">
        <v>-3.2338023000000001E-3</v>
      </c>
      <c r="E1334" s="28">
        <f t="shared" si="60"/>
        <v>5.3657591033333342E-4</v>
      </c>
      <c r="F1334" s="18">
        <f t="shared" si="61"/>
        <v>2.3278132129996298</v>
      </c>
      <c r="G1334" s="12">
        <f t="shared" si="62"/>
        <v>16.049629137058954</v>
      </c>
    </row>
    <row r="1335" spans="1:7" x14ac:dyDescent="0.25">
      <c r="A1335" s="24">
        <v>66.301758000000007</v>
      </c>
      <c r="B1335" s="23">
        <v>-65.864707999999993</v>
      </c>
      <c r="C1335" s="25">
        <v>4.6986856000000001</v>
      </c>
      <c r="D1335" s="26">
        <v>-3.234565E-3</v>
      </c>
      <c r="E1335" s="28">
        <f t="shared" si="60"/>
        <v>5.3670302700000003E-4</v>
      </c>
      <c r="F1335" s="18">
        <f t="shared" si="61"/>
        <v>2.3294875230009562</v>
      </c>
      <c r="G1335" s="12">
        <f t="shared" si="62"/>
        <v>16.061173042056009</v>
      </c>
    </row>
    <row r="1336" spans="1:7" x14ac:dyDescent="0.25">
      <c r="A1336" s="24">
        <v>66.351562999999999</v>
      </c>
      <c r="B1336" s="23">
        <v>-65.911888000000005</v>
      </c>
      <c r="C1336" s="25">
        <v>4.6986302999999996</v>
      </c>
      <c r="D1336" s="26">
        <v>-3.2375574E-3</v>
      </c>
      <c r="E1336" s="28">
        <f t="shared" si="60"/>
        <v>5.3720176033333336E-4</v>
      </c>
      <c r="F1336" s="18">
        <f t="shared" si="61"/>
        <v>2.3311561741598621</v>
      </c>
      <c r="G1336" s="12">
        <f t="shared" si="62"/>
        <v>16.072677930897608</v>
      </c>
    </row>
    <row r="1337" spans="1:7" x14ac:dyDescent="0.25">
      <c r="A1337" s="24">
        <v>66.401366999999993</v>
      </c>
      <c r="B1337" s="23">
        <v>-65.960808</v>
      </c>
      <c r="C1337" s="25">
        <v>4.6986384000000001</v>
      </c>
      <c r="D1337" s="26">
        <v>-3.2407224999999999E-3</v>
      </c>
      <c r="E1337" s="28">
        <f t="shared" si="60"/>
        <v>5.3772927700000001E-4</v>
      </c>
      <c r="F1337" s="18">
        <f t="shared" si="61"/>
        <v>2.3328863652300966</v>
      </c>
      <c r="G1337" s="12">
        <f t="shared" si="62"/>
        <v>16.084607120429844</v>
      </c>
    </row>
    <row r="1338" spans="1:7" x14ac:dyDescent="0.25">
      <c r="A1338" s="24">
        <v>66.451172</v>
      </c>
      <c r="B1338" s="23">
        <v>-65.997482000000005</v>
      </c>
      <c r="C1338" s="25">
        <v>4.6985188000000004</v>
      </c>
      <c r="D1338" s="26">
        <v>-3.2425821E-3</v>
      </c>
      <c r="E1338" s="28">
        <f t="shared" si="60"/>
        <v>5.3803921033333335E-4</v>
      </c>
      <c r="F1338" s="18">
        <f t="shared" si="61"/>
        <v>2.3341834426485306</v>
      </c>
      <c r="G1338" s="12">
        <f t="shared" si="62"/>
        <v>16.093550110963474</v>
      </c>
    </row>
    <row r="1339" spans="1:7" x14ac:dyDescent="0.25">
      <c r="A1339" s="24">
        <v>66.500977000000006</v>
      </c>
      <c r="B1339" s="23">
        <v>-66.072890999999998</v>
      </c>
      <c r="C1339" s="25">
        <v>4.6985397000000004</v>
      </c>
      <c r="D1339" s="26">
        <v>-3.2447875E-3</v>
      </c>
      <c r="E1339" s="28">
        <f t="shared" si="60"/>
        <v>5.3840677699999999E-4</v>
      </c>
      <c r="F1339" s="18">
        <f t="shared" si="61"/>
        <v>2.3368504904493341</v>
      </c>
      <c r="G1339" s="12">
        <f t="shared" si="62"/>
        <v>16.111938668883269</v>
      </c>
    </row>
    <row r="1340" spans="1:7" x14ac:dyDescent="0.25">
      <c r="A1340" s="24">
        <v>66.550781000000001</v>
      </c>
      <c r="B1340" s="23">
        <v>-66.112174999999993</v>
      </c>
      <c r="C1340" s="25">
        <v>4.6984534</v>
      </c>
      <c r="D1340" s="26">
        <v>-3.2490254000000001E-3</v>
      </c>
      <c r="E1340" s="28">
        <f t="shared" si="60"/>
        <v>5.3911309366666668E-4</v>
      </c>
      <c r="F1340" s="18">
        <f t="shared" si="61"/>
        <v>2.3382398777347611</v>
      </c>
      <c r="G1340" s="12">
        <f t="shared" si="62"/>
        <v>16.121518110452858</v>
      </c>
    </row>
    <row r="1341" spans="1:7" x14ac:dyDescent="0.25">
      <c r="A1341" s="24">
        <v>66.600586000000007</v>
      </c>
      <c r="B1341" s="23">
        <v>-66.140190000000004</v>
      </c>
      <c r="C1341" s="25">
        <v>4.6984177000000003</v>
      </c>
      <c r="D1341" s="26">
        <v>-3.2504976E-3</v>
      </c>
      <c r="E1341" s="28">
        <f t="shared" si="60"/>
        <v>5.3935846033333339E-4</v>
      </c>
      <c r="F1341" s="18">
        <f t="shared" si="61"/>
        <v>2.3392307056749213</v>
      </c>
      <c r="G1341" s="12">
        <f t="shared" si="62"/>
        <v>16.128349595423128</v>
      </c>
    </row>
    <row r="1342" spans="1:7" x14ac:dyDescent="0.25">
      <c r="A1342" s="24">
        <v>66.650390999999999</v>
      </c>
      <c r="B1342" s="23">
        <v>-66.202560000000005</v>
      </c>
      <c r="C1342" s="25">
        <v>4.6984081</v>
      </c>
      <c r="D1342" s="26">
        <v>-3.2534895000000002E-3</v>
      </c>
      <c r="E1342" s="28">
        <f t="shared" si="60"/>
        <v>5.3985711033333343E-4</v>
      </c>
      <c r="F1342" s="18">
        <f t="shared" si="61"/>
        <v>2.3414365931861751</v>
      </c>
      <c r="G1342" s="12">
        <f t="shared" si="62"/>
        <v>16.143558580523816</v>
      </c>
    </row>
    <row r="1343" spans="1:7" x14ac:dyDescent="0.25">
      <c r="A1343" s="24">
        <v>66.700194999999994</v>
      </c>
      <c r="B1343" s="23">
        <v>-66.242942999999997</v>
      </c>
      <c r="C1343" s="25">
        <v>4.6983905000000004</v>
      </c>
      <c r="D1343" s="26">
        <v>-3.2525895999999999E-3</v>
      </c>
      <c r="E1343" s="28">
        <f t="shared" si="60"/>
        <v>5.3970712699999998E-4</v>
      </c>
      <c r="F1343" s="18">
        <f t="shared" si="61"/>
        <v>2.3428648496454816</v>
      </c>
      <c r="G1343" s="12">
        <f t="shared" si="62"/>
        <v>16.15340601431123</v>
      </c>
    </row>
    <row r="1344" spans="1:7" x14ac:dyDescent="0.25">
      <c r="A1344" s="24">
        <v>66.75</v>
      </c>
      <c r="B1344" s="23">
        <v>-66.293518000000006</v>
      </c>
      <c r="C1344" s="25">
        <v>4.6983705000000002</v>
      </c>
      <c r="D1344" s="26">
        <v>-3.2576559999999998E-3</v>
      </c>
      <c r="E1344" s="28">
        <f t="shared" si="60"/>
        <v>5.4055152699999996E-4</v>
      </c>
      <c r="F1344" s="18">
        <f t="shared" si="61"/>
        <v>2.3446535743670092</v>
      </c>
      <c r="G1344" s="12">
        <f t="shared" si="62"/>
        <v>16.165738777201518</v>
      </c>
    </row>
    <row r="1345" spans="1:7" x14ac:dyDescent="0.25">
      <c r="A1345" s="24">
        <v>66.799805000000006</v>
      </c>
      <c r="B1345" s="23">
        <v>-66.362021999999996</v>
      </c>
      <c r="C1345" s="25">
        <v>4.6983094000000003</v>
      </c>
      <c r="D1345" s="26">
        <v>-3.2599329E-3</v>
      </c>
      <c r="E1345" s="28">
        <f t="shared" si="60"/>
        <v>5.4093101033333339E-4</v>
      </c>
      <c r="F1345" s="18">
        <f t="shared" si="61"/>
        <v>2.3470764077495789</v>
      </c>
      <c r="G1345" s="12">
        <f t="shared" si="62"/>
        <v>16.182443544162194</v>
      </c>
    </row>
    <row r="1346" spans="1:7" x14ac:dyDescent="0.25">
      <c r="A1346" s="24">
        <v>66.849609000000001</v>
      </c>
      <c r="B1346" s="23">
        <v>-66.397651999999994</v>
      </c>
      <c r="C1346" s="25">
        <v>4.6981482999999997</v>
      </c>
      <c r="D1346" s="26">
        <v>-3.2613515000000002E-3</v>
      </c>
      <c r="E1346" s="28">
        <f t="shared" si="60"/>
        <v>5.4116744366666672E-4</v>
      </c>
      <c r="F1346" s="18">
        <f t="shared" si="61"/>
        <v>2.3483365612212155</v>
      </c>
      <c r="G1346" s="12">
        <f t="shared" si="62"/>
        <v>16.191131954281438</v>
      </c>
    </row>
    <row r="1347" spans="1:7" x14ac:dyDescent="0.25">
      <c r="A1347" s="24">
        <v>66.899413999999993</v>
      </c>
      <c r="B1347" s="23">
        <v>-66.442054999999996</v>
      </c>
      <c r="C1347" s="25">
        <v>4.6982727000000004</v>
      </c>
      <c r="D1347" s="26">
        <v>-3.2652613999999999E-3</v>
      </c>
      <c r="E1347" s="28">
        <f t="shared" si="60"/>
        <v>5.4181909366666668E-4</v>
      </c>
      <c r="F1347" s="18">
        <f t="shared" si="61"/>
        <v>2.349906996096351</v>
      </c>
      <c r="G1347" s="12">
        <f t="shared" si="62"/>
        <v>16.201959668974812</v>
      </c>
    </row>
    <row r="1348" spans="1:7" x14ac:dyDescent="0.25">
      <c r="A1348" s="24">
        <v>66.949218999999999</v>
      </c>
      <c r="B1348" s="23">
        <v>-66.490989999999996</v>
      </c>
      <c r="C1348" s="25">
        <v>4.6982026000000001</v>
      </c>
      <c r="D1348" s="26">
        <v>-3.2674727999999998E-3</v>
      </c>
      <c r="E1348" s="28">
        <f t="shared" si="60"/>
        <v>5.4218766033333333E-4</v>
      </c>
      <c r="F1348" s="18">
        <f t="shared" si="61"/>
        <v>2.3516377176830625</v>
      </c>
      <c r="G1348" s="12">
        <f t="shared" si="62"/>
        <v>16.213892516271624</v>
      </c>
    </row>
    <row r="1349" spans="1:7" x14ac:dyDescent="0.25">
      <c r="A1349" s="24">
        <v>66.999022999999994</v>
      </c>
      <c r="B1349" s="23">
        <v>-66.565689000000006</v>
      </c>
      <c r="C1349" s="25">
        <v>4.6980548000000004</v>
      </c>
      <c r="D1349" s="26">
        <v>-3.2705844000000001E-3</v>
      </c>
      <c r="E1349" s="28">
        <f t="shared" ref="E1349:E1412" si="63" xml:space="preserve"> (delta_0 - D1349) / L</f>
        <v>5.4270626033333335E-4</v>
      </c>
      <c r="F1349" s="18">
        <f t="shared" ref="F1349:F1412" si="64" xml:space="preserve"> -B1349 / A_6x12_in2</f>
        <v>2.3542796543706235</v>
      </c>
      <c r="G1349" s="12">
        <f t="shared" ref="G1349:G1412" si="65" xml:space="preserve"> -B1349 * kip_to_N / A_6x12_mm2</f>
        <v>16.232107940001562</v>
      </c>
    </row>
    <row r="1350" spans="1:7" x14ac:dyDescent="0.25">
      <c r="A1350" s="24">
        <v>67.048828</v>
      </c>
      <c r="B1350" s="23">
        <v>-66.595237999999995</v>
      </c>
      <c r="C1350" s="25">
        <v>4.6980862999999999</v>
      </c>
      <c r="D1350" s="26">
        <v>-3.2718659E-3</v>
      </c>
      <c r="E1350" s="28">
        <f t="shared" si="63"/>
        <v>5.4291984366666669E-4</v>
      </c>
      <c r="F1350" s="18">
        <f t="shared" si="64"/>
        <v>2.3553247364624945</v>
      </c>
      <c r="G1350" s="12">
        <f t="shared" si="65"/>
        <v>16.239313492362314</v>
      </c>
    </row>
    <row r="1351" spans="1:7" x14ac:dyDescent="0.25">
      <c r="A1351" s="24">
        <v>67.098633000000007</v>
      </c>
      <c r="B1351" s="23">
        <v>-66.648078999999996</v>
      </c>
      <c r="C1351" s="25">
        <v>4.6980814999999998</v>
      </c>
      <c r="D1351" s="26">
        <v>-3.2732428999999999E-3</v>
      </c>
      <c r="E1351" s="28">
        <f t="shared" si="63"/>
        <v>5.4314934366666667E-4</v>
      </c>
      <c r="F1351" s="18">
        <f t="shared" si="64"/>
        <v>2.3571936045398099</v>
      </c>
      <c r="G1351" s="12">
        <f t="shared" si="65"/>
        <v>16.25219882155432</v>
      </c>
    </row>
    <row r="1352" spans="1:7" x14ac:dyDescent="0.25">
      <c r="A1352" s="24">
        <v>67.148437999999999</v>
      </c>
      <c r="B1352" s="23">
        <v>-66.694389000000001</v>
      </c>
      <c r="C1352" s="25">
        <v>4.6981052999999999</v>
      </c>
      <c r="D1352" s="26">
        <v>-3.2765327000000002E-3</v>
      </c>
      <c r="E1352" s="28">
        <f t="shared" si="63"/>
        <v>5.4369764366666673E-4</v>
      </c>
      <c r="F1352" s="18">
        <f t="shared" si="64"/>
        <v>2.3588314857430515</v>
      </c>
      <c r="G1352" s="12">
        <f t="shared" si="65"/>
        <v>16.263491560050596</v>
      </c>
    </row>
    <row r="1353" spans="1:7" x14ac:dyDescent="0.25">
      <c r="A1353" s="24">
        <v>67.198241999999993</v>
      </c>
      <c r="B1353" s="23">
        <v>-66.741600000000005</v>
      </c>
      <c r="C1353" s="25">
        <v>4.6979312999999996</v>
      </c>
      <c r="D1353" s="26">
        <v>-3.2802284999999998E-3</v>
      </c>
      <c r="E1353" s="28">
        <f t="shared" si="63"/>
        <v>5.4431361033333329E-4</v>
      </c>
      <c r="F1353" s="18">
        <f t="shared" si="64"/>
        <v>2.360501233302676</v>
      </c>
      <c r="G1353" s="12">
        <f t="shared" si="65"/>
        <v>16.275004008272315</v>
      </c>
    </row>
    <row r="1354" spans="1:7" x14ac:dyDescent="0.25">
      <c r="A1354" s="24">
        <v>67.248047</v>
      </c>
      <c r="B1354" s="23">
        <v>-66.790451000000004</v>
      </c>
      <c r="C1354" s="25">
        <v>4.6980047000000003</v>
      </c>
      <c r="D1354" s="26">
        <v>-3.2814561999999999E-3</v>
      </c>
      <c r="E1354" s="28">
        <f t="shared" si="63"/>
        <v>5.4451822699999998E-4</v>
      </c>
      <c r="F1354" s="18">
        <f t="shared" si="64"/>
        <v>2.3622289839971167</v>
      </c>
      <c r="G1354" s="12">
        <f t="shared" si="65"/>
        <v>16.286916372087507</v>
      </c>
    </row>
    <row r="1355" spans="1:7" x14ac:dyDescent="0.25">
      <c r="A1355" s="24">
        <v>67.297852000000006</v>
      </c>
      <c r="B1355" s="23">
        <v>-66.851844999999997</v>
      </c>
      <c r="C1355" s="25">
        <v>4.6979113000000003</v>
      </c>
      <c r="D1355" s="26">
        <v>-3.2847999E-3</v>
      </c>
      <c r="E1355" s="28">
        <f t="shared" si="63"/>
        <v>5.4507551033333333E-4</v>
      </c>
      <c r="F1355" s="18">
        <f t="shared" si="64"/>
        <v>2.3644003525696018</v>
      </c>
      <c r="G1355" s="12">
        <f t="shared" si="65"/>
        <v>16.301887358639878</v>
      </c>
    </row>
    <row r="1356" spans="1:7" x14ac:dyDescent="0.25">
      <c r="A1356" s="24">
        <v>67.347656000000001</v>
      </c>
      <c r="B1356" s="23">
        <v>-66.884574999999998</v>
      </c>
      <c r="C1356" s="25">
        <v>4.6978521000000004</v>
      </c>
      <c r="D1356" s="26">
        <v>-3.2882333999999999E-3</v>
      </c>
      <c r="E1356" s="28">
        <f t="shared" si="63"/>
        <v>5.4564776033333331E-4</v>
      </c>
      <c r="F1356" s="18">
        <f t="shared" si="64"/>
        <v>2.3655579395223567</v>
      </c>
      <c r="G1356" s="12">
        <f t="shared" si="65"/>
        <v>16.309868600941392</v>
      </c>
    </row>
    <row r="1357" spans="1:7" x14ac:dyDescent="0.25">
      <c r="A1357" s="24">
        <v>67.397461000000007</v>
      </c>
      <c r="B1357" s="23">
        <v>-66.925597999999994</v>
      </c>
      <c r="C1357" s="25">
        <v>4.6978970000000002</v>
      </c>
      <c r="D1357" s="26">
        <v>-3.2901763999999998E-3</v>
      </c>
      <c r="E1357" s="28">
        <f t="shared" si="63"/>
        <v>5.4597159366666663E-4</v>
      </c>
      <c r="F1357" s="18">
        <f t="shared" si="64"/>
        <v>2.3670088313513475</v>
      </c>
      <c r="G1357" s="12">
        <f t="shared" si="65"/>
        <v>16.319872099350651</v>
      </c>
    </row>
    <row r="1358" spans="1:7" x14ac:dyDescent="0.25">
      <c r="A1358" s="24">
        <v>67.447265999999999</v>
      </c>
      <c r="B1358" s="23">
        <v>-67.008506999999994</v>
      </c>
      <c r="C1358" s="25">
        <v>4.6978182999999998</v>
      </c>
      <c r="D1358" s="26">
        <v>-3.291118E-3</v>
      </c>
      <c r="E1358" s="28">
        <f t="shared" si="63"/>
        <v>5.4612852700000006E-4</v>
      </c>
      <c r="F1358" s="18">
        <f t="shared" si="64"/>
        <v>2.3699411373906378</v>
      </c>
      <c r="G1358" s="12">
        <f t="shared" si="65"/>
        <v>16.340089539557685</v>
      </c>
    </row>
    <row r="1359" spans="1:7" x14ac:dyDescent="0.25">
      <c r="A1359" s="24">
        <v>67.497069999999994</v>
      </c>
      <c r="B1359" s="23">
        <v>-67.049271000000005</v>
      </c>
      <c r="C1359" s="25">
        <v>4.6977719999999996</v>
      </c>
      <c r="D1359" s="26">
        <v>-3.2940386000000002E-3</v>
      </c>
      <c r="E1359" s="28">
        <f t="shared" si="63"/>
        <v>5.4661529366666669E-4</v>
      </c>
      <c r="F1359" s="18">
        <f t="shared" si="64"/>
        <v>2.37138286896846</v>
      </c>
      <c r="G1359" s="12">
        <f t="shared" si="65"/>
        <v>16.350029880565295</v>
      </c>
    </row>
    <row r="1360" spans="1:7" x14ac:dyDescent="0.25">
      <c r="A1360" s="24">
        <v>67.546875</v>
      </c>
      <c r="B1360" s="23">
        <v>-67.079955999999996</v>
      </c>
      <c r="C1360" s="25">
        <v>4.6977148</v>
      </c>
      <c r="D1360" s="26">
        <v>-3.2964111E-3</v>
      </c>
      <c r="E1360" s="28">
        <f t="shared" si="63"/>
        <v>5.470107103333334E-4</v>
      </c>
      <c r="F1360" s="18">
        <f t="shared" si="64"/>
        <v>2.3724681288415206</v>
      </c>
      <c r="G1360" s="12">
        <f t="shared" si="65"/>
        <v>16.357512447629819</v>
      </c>
    </row>
    <row r="1361" spans="1:7" x14ac:dyDescent="0.25">
      <c r="A1361" s="24">
        <v>67.596680000000006</v>
      </c>
      <c r="B1361" s="23">
        <v>-67.142737999999994</v>
      </c>
      <c r="C1361" s="25">
        <v>4.6976985999999998</v>
      </c>
      <c r="D1361" s="26">
        <v>-3.3011674E-3</v>
      </c>
      <c r="E1361" s="28">
        <f t="shared" si="63"/>
        <v>5.4780342700000006E-4</v>
      </c>
      <c r="F1361" s="18">
        <f t="shared" si="64"/>
        <v>2.3746885878720083</v>
      </c>
      <c r="G1361" s="12">
        <f t="shared" si="65"/>
        <v>16.372821899330816</v>
      </c>
    </row>
    <row r="1362" spans="1:7" x14ac:dyDescent="0.25">
      <c r="A1362" s="24">
        <v>67.646484000000001</v>
      </c>
      <c r="B1362" s="23">
        <v>-67.192604000000003</v>
      </c>
      <c r="C1362" s="25">
        <v>4.6976241999999999</v>
      </c>
      <c r="D1362" s="26">
        <v>-3.3025738999999999E-3</v>
      </c>
      <c r="E1362" s="28">
        <f t="shared" si="63"/>
        <v>5.4803784366666672E-4</v>
      </c>
      <c r="F1362" s="18">
        <f t="shared" si="64"/>
        <v>2.3764522368480576</v>
      </c>
      <c r="G1362" s="12">
        <f t="shared" si="65"/>
        <v>16.384981771882217</v>
      </c>
    </row>
    <row r="1363" spans="1:7" x14ac:dyDescent="0.25">
      <c r="A1363" s="24">
        <v>67.696288999999993</v>
      </c>
      <c r="B1363" s="23">
        <v>-67.242667999999995</v>
      </c>
      <c r="C1363" s="25">
        <v>4.6976171000000004</v>
      </c>
      <c r="D1363" s="26">
        <v>-3.3045649000000002E-3</v>
      </c>
      <c r="E1363" s="28">
        <f t="shared" si="63"/>
        <v>5.4836967700000005E-4</v>
      </c>
      <c r="F1363" s="18">
        <f t="shared" si="64"/>
        <v>2.3782228886416026</v>
      </c>
      <c r="G1363" s="12">
        <f t="shared" si="65"/>
        <v>16.397189926926</v>
      </c>
    </row>
    <row r="1364" spans="1:7" x14ac:dyDescent="0.25">
      <c r="A1364" s="24">
        <v>67.746093999999999</v>
      </c>
      <c r="B1364" s="23">
        <v>-67.276854999999998</v>
      </c>
      <c r="C1364" s="25">
        <v>4.6976762000000001</v>
      </c>
      <c r="D1364" s="26">
        <v>-3.3075511000000002E-3</v>
      </c>
      <c r="E1364" s="28">
        <f t="shared" si="63"/>
        <v>5.4886737700000009E-4</v>
      </c>
      <c r="F1364" s="18">
        <f t="shared" si="64"/>
        <v>2.3794320064281544</v>
      </c>
      <c r="G1364" s="12">
        <f t="shared" si="65"/>
        <v>16.405526460093185</v>
      </c>
    </row>
    <row r="1365" spans="1:7" x14ac:dyDescent="0.25">
      <c r="A1365" s="24">
        <v>67.795897999999994</v>
      </c>
      <c r="B1365" s="23">
        <v>-67.342331000000001</v>
      </c>
      <c r="C1365" s="25">
        <v>4.6975297999999999</v>
      </c>
      <c r="D1365" s="26">
        <v>-3.3133565000000001E-3</v>
      </c>
      <c r="E1365" s="28">
        <f t="shared" si="63"/>
        <v>5.4983494366666675E-4</v>
      </c>
      <c r="F1365" s="18">
        <f t="shared" si="64"/>
        <v>2.3817477462179064</v>
      </c>
      <c r="G1365" s="12">
        <f t="shared" si="65"/>
        <v>16.421492846311757</v>
      </c>
    </row>
    <row r="1366" spans="1:7" x14ac:dyDescent="0.25">
      <c r="A1366" s="24">
        <v>67.845703</v>
      </c>
      <c r="B1366" s="23">
        <v>-67.405700999999993</v>
      </c>
      <c r="C1366" s="25">
        <v>4.6974853999999997</v>
      </c>
      <c r="D1366" s="26">
        <v>-3.3145306999999998E-3</v>
      </c>
      <c r="E1366" s="28">
        <f t="shared" si="63"/>
        <v>5.500306436666667E-4</v>
      </c>
      <c r="F1366" s="18">
        <f t="shared" si="64"/>
        <v>2.3839890014942915</v>
      </c>
      <c r="G1366" s="12">
        <f t="shared" si="65"/>
        <v>16.436945682384074</v>
      </c>
    </row>
    <row r="1367" spans="1:7" x14ac:dyDescent="0.25">
      <c r="A1367" s="24">
        <v>67.895508000000007</v>
      </c>
      <c r="B1367" s="23">
        <v>-67.434028999999995</v>
      </c>
      <c r="C1367" s="25">
        <v>4.6975245000000001</v>
      </c>
      <c r="D1367" s="26">
        <v>-3.3139166999999999E-3</v>
      </c>
      <c r="E1367" s="28">
        <f t="shared" si="63"/>
        <v>5.4992831033333334E-4</v>
      </c>
      <c r="F1367" s="18">
        <f t="shared" si="64"/>
        <v>2.3849908995449378</v>
      </c>
      <c r="G1367" s="12">
        <f t="shared" si="65"/>
        <v>16.443853492708467</v>
      </c>
    </row>
    <row r="1368" spans="1:7" x14ac:dyDescent="0.25">
      <c r="A1368" s="24">
        <v>67.945312999999999</v>
      </c>
      <c r="B1368" s="23">
        <v>-67.480804000000006</v>
      </c>
      <c r="C1368" s="25">
        <v>4.6975093000000001</v>
      </c>
      <c r="D1368" s="26">
        <v>-3.3165752000000001E-3</v>
      </c>
      <c r="E1368" s="28">
        <f t="shared" si="63"/>
        <v>5.5037139366666667E-4</v>
      </c>
      <c r="F1368" s="18">
        <f t="shared" si="64"/>
        <v>2.3866452267589655</v>
      </c>
      <c r="G1368" s="12">
        <f t="shared" si="65"/>
        <v>16.455259621906553</v>
      </c>
    </row>
    <row r="1369" spans="1:7" x14ac:dyDescent="0.25">
      <c r="A1369" s="24">
        <v>67.995116999999993</v>
      </c>
      <c r="B1369" s="23">
        <v>-67.547745000000006</v>
      </c>
      <c r="C1369" s="25">
        <v>4.6974777999999997</v>
      </c>
      <c r="D1369" s="26">
        <v>-3.3208070999999999E-3</v>
      </c>
      <c r="E1369" s="28">
        <f t="shared" si="63"/>
        <v>5.5107671033333334E-4</v>
      </c>
      <c r="F1369" s="18">
        <f t="shared" si="64"/>
        <v>2.3890127803246353</v>
      </c>
      <c r="G1369" s="12">
        <f t="shared" si="65"/>
        <v>16.47158324979857</v>
      </c>
    </row>
    <row r="1370" spans="1:7" x14ac:dyDescent="0.25">
      <c r="A1370" s="24">
        <v>68.044922</v>
      </c>
      <c r="B1370" s="23">
        <v>-67.597144999999998</v>
      </c>
      <c r="C1370" s="25">
        <v>4.6973453000000003</v>
      </c>
      <c r="D1370" s="26">
        <v>-3.3215226000000001E-3</v>
      </c>
      <c r="E1370" s="28">
        <f t="shared" si="63"/>
        <v>5.5119596033333335E-4</v>
      </c>
      <c r="F1370" s="18">
        <f t="shared" si="64"/>
        <v>2.3907599479221329</v>
      </c>
      <c r="G1370" s="12">
        <f t="shared" si="65"/>
        <v>16.483629487797188</v>
      </c>
    </row>
    <row r="1371" spans="1:7" x14ac:dyDescent="0.25">
      <c r="A1371" s="24">
        <v>68.094727000000006</v>
      </c>
      <c r="B1371" s="23">
        <v>-67.637398000000005</v>
      </c>
      <c r="C1371" s="25">
        <v>4.6973228000000002</v>
      </c>
      <c r="D1371" s="26">
        <v>-3.3260344E-3</v>
      </c>
      <c r="E1371" s="28">
        <f t="shared" si="63"/>
        <v>5.5194792699999999E-4</v>
      </c>
      <c r="F1371" s="18">
        <f t="shared" si="64"/>
        <v>2.3921836065719724</v>
      </c>
      <c r="G1371" s="12">
        <f t="shared" si="65"/>
        <v>16.493445220958289</v>
      </c>
    </row>
    <row r="1372" spans="1:7" x14ac:dyDescent="0.25">
      <c r="A1372" s="24">
        <v>68.144531000000001</v>
      </c>
      <c r="B1372" s="23">
        <v>-67.689437999999996</v>
      </c>
      <c r="C1372" s="25">
        <v>4.6973243</v>
      </c>
      <c r="D1372" s="26">
        <v>-3.3289489999999999E-3</v>
      </c>
      <c r="E1372" s="28">
        <f t="shared" si="63"/>
        <v>5.5243369366666671E-4</v>
      </c>
      <c r="F1372" s="18">
        <f t="shared" si="64"/>
        <v>2.3940241450694173</v>
      </c>
      <c r="G1372" s="12">
        <f t="shared" si="65"/>
        <v>16.506135225522016</v>
      </c>
    </row>
    <row r="1373" spans="1:7" x14ac:dyDescent="0.25">
      <c r="A1373" s="24">
        <v>68.194336000000007</v>
      </c>
      <c r="B1373" s="23">
        <v>-67.719345000000004</v>
      </c>
      <c r="C1373" s="25">
        <v>4.6971888999999996</v>
      </c>
      <c r="D1373" s="26">
        <v>-3.3306002E-3</v>
      </c>
      <c r="E1373" s="28">
        <f t="shared" si="63"/>
        <v>5.5270889366666666E-4</v>
      </c>
      <c r="F1373" s="18">
        <f t="shared" si="64"/>
        <v>2.3950818888212062</v>
      </c>
      <c r="G1373" s="12">
        <f t="shared" si="65"/>
        <v>16.513428076530616</v>
      </c>
    </row>
    <row r="1374" spans="1:7" x14ac:dyDescent="0.25">
      <c r="A1374" s="24">
        <v>68.244140999999999</v>
      </c>
      <c r="B1374" s="23">
        <v>-67.786331000000004</v>
      </c>
      <c r="C1374" s="25">
        <v>4.6972642000000002</v>
      </c>
      <c r="D1374" s="26">
        <v>-3.3351778999999998E-3</v>
      </c>
      <c r="E1374" s="28">
        <f t="shared" si="63"/>
        <v>5.5347184366666663E-4</v>
      </c>
      <c r="F1374" s="18">
        <f t="shared" si="64"/>
        <v>2.3974510339363069</v>
      </c>
      <c r="G1374" s="12">
        <f t="shared" si="65"/>
        <v>16.529762677716352</v>
      </c>
    </row>
    <row r="1375" spans="1:7" x14ac:dyDescent="0.25">
      <c r="A1375" s="24">
        <v>68.293944999999994</v>
      </c>
      <c r="B1375" s="23">
        <v>-67.833076000000005</v>
      </c>
      <c r="C1375" s="25">
        <v>4.6972069999999997</v>
      </c>
      <c r="D1375" s="26">
        <v>-3.3357082999999998E-3</v>
      </c>
      <c r="E1375" s="28">
        <f t="shared" si="63"/>
        <v>5.5356024366666663E-4</v>
      </c>
      <c r="F1375" s="18">
        <f t="shared" si="64"/>
        <v>2.3991043001173806</v>
      </c>
      <c r="G1375" s="12">
        <f t="shared" si="65"/>
        <v>16.541161491385292</v>
      </c>
    </row>
    <row r="1376" spans="1:7" x14ac:dyDescent="0.25">
      <c r="A1376" s="24">
        <v>68.34375</v>
      </c>
      <c r="B1376" s="23">
        <v>-67.894690999999995</v>
      </c>
      <c r="C1376" s="25">
        <v>4.6970615000000002</v>
      </c>
      <c r="D1376" s="26">
        <v>-3.3380387E-3</v>
      </c>
      <c r="E1376" s="28">
        <f t="shared" si="63"/>
        <v>5.539486436666667E-4</v>
      </c>
      <c r="F1376" s="18">
        <f t="shared" si="64"/>
        <v>2.4012834849659597</v>
      </c>
      <c r="G1376" s="12">
        <f t="shared" si="65"/>
        <v>16.55618636900239</v>
      </c>
    </row>
    <row r="1377" spans="1:7" x14ac:dyDescent="0.25">
      <c r="A1377" s="24">
        <v>68.393555000000006</v>
      </c>
      <c r="B1377" s="23">
        <v>-67.937393</v>
      </c>
      <c r="C1377" s="25">
        <v>4.6971015999999999</v>
      </c>
      <c r="D1377" s="26">
        <v>-3.3427775000000001E-3</v>
      </c>
      <c r="E1377" s="28">
        <f t="shared" si="63"/>
        <v>5.5473844366666671E-4</v>
      </c>
      <c r="F1377" s="18">
        <f t="shared" si="64"/>
        <v>2.4027937592726065</v>
      </c>
      <c r="G1377" s="12">
        <f t="shared" si="65"/>
        <v>16.566599293193022</v>
      </c>
    </row>
    <row r="1378" spans="1:7" x14ac:dyDescent="0.25">
      <c r="A1378" s="24">
        <v>68.443359000000001</v>
      </c>
      <c r="B1378" s="23">
        <v>-67.983467000000005</v>
      </c>
      <c r="C1378" s="25">
        <v>4.6970444000000002</v>
      </c>
      <c r="D1378" s="26">
        <v>-3.3414422000000001E-3</v>
      </c>
      <c r="E1378" s="28">
        <f t="shared" si="63"/>
        <v>5.5451589366666671E-4</v>
      </c>
      <c r="F1378" s="18">
        <f t="shared" si="64"/>
        <v>2.4044232936832768</v>
      </c>
      <c r="G1378" s="12">
        <f t="shared" si="65"/>
        <v>16.577834482859995</v>
      </c>
    </row>
    <row r="1379" spans="1:7" x14ac:dyDescent="0.25">
      <c r="A1379" s="24">
        <v>68.493163999999993</v>
      </c>
      <c r="B1379" s="23">
        <v>-68.019478000000007</v>
      </c>
      <c r="C1379" s="25">
        <v>4.6971201999999996</v>
      </c>
      <c r="D1379" s="26">
        <v>-3.3457339999999999E-3</v>
      </c>
      <c r="E1379" s="28">
        <f t="shared" si="63"/>
        <v>5.5523119366666669E-4</v>
      </c>
      <c r="F1379" s="18">
        <f t="shared" si="64"/>
        <v>2.4056969222734286</v>
      </c>
      <c r="G1379" s="12">
        <f t="shared" si="65"/>
        <v>16.586615800199436</v>
      </c>
    </row>
    <row r="1380" spans="1:7" x14ac:dyDescent="0.25">
      <c r="A1380" s="24">
        <v>68.542968999999999</v>
      </c>
      <c r="B1380" s="23">
        <v>-68.084106000000006</v>
      </c>
      <c r="C1380" s="25">
        <v>4.6970057000000001</v>
      </c>
      <c r="D1380" s="26">
        <v>-3.3501684999999999E-3</v>
      </c>
      <c r="E1380" s="28">
        <f t="shared" si="63"/>
        <v>5.5597027700000001E-4</v>
      </c>
      <c r="F1380" s="18">
        <f t="shared" si="64"/>
        <v>2.4079826701983493</v>
      </c>
      <c r="G1380" s="12">
        <f t="shared" si="65"/>
        <v>16.602375400794063</v>
      </c>
    </row>
    <row r="1381" spans="1:7" x14ac:dyDescent="0.25">
      <c r="A1381" s="24">
        <v>68.592772999999994</v>
      </c>
      <c r="B1381" s="23">
        <v>-68.13382</v>
      </c>
      <c r="C1381" s="25">
        <v>4.6969881000000004</v>
      </c>
      <c r="D1381" s="26">
        <v>-3.3511996999999998E-3</v>
      </c>
      <c r="E1381" s="28">
        <f t="shared" si="63"/>
        <v>5.561421436666667E-4</v>
      </c>
      <c r="F1381" s="18">
        <f t="shared" si="64"/>
        <v>2.4097409432740977</v>
      </c>
      <c r="G1381" s="12">
        <f t="shared" si="65"/>
        <v>16.614498207997773</v>
      </c>
    </row>
    <row r="1382" spans="1:7" x14ac:dyDescent="0.25">
      <c r="A1382" s="24">
        <v>68.642578</v>
      </c>
      <c r="B1382" s="23">
        <v>-68.188750999999996</v>
      </c>
      <c r="C1382" s="25">
        <v>4.6968788999999997</v>
      </c>
      <c r="D1382" s="26">
        <v>-3.354311E-3</v>
      </c>
      <c r="E1382" s="28">
        <f t="shared" si="63"/>
        <v>5.566606936666667E-4</v>
      </c>
      <c r="F1382" s="18">
        <f t="shared" si="64"/>
        <v>2.4116837299805378</v>
      </c>
      <c r="G1382" s="12">
        <f t="shared" si="65"/>
        <v>16.627893185720492</v>
      </c>
    </row>
    <row r="1383" spans="1:7" x14ac:dyDescent="0.25">
      <c r="A1383" s="24">
        <v>68.692383000000007</v>
      </c>
      <c r="B1383" s="23">
        <v>-68.228722000000005</v>
      </c>
      <c r="C1383" s="25">
        <v>4.6969447000000004</v>
      </c>
      <c r="D1383" s="26">
        <v>-3.357297E-3</v>
      </c>
      <c r="E1383" s="28">
        <f t="shared" si="63"/>
        <v>5.5715836033333336E-4</v>
      </c>
      <c r="F1383" s="18">
        <f t="shared" si="64"/>
        <v>2.4130974149206108</v>
      </c>
      <c r="G1383" s="12">
        <f t="shared" si="65"/>
        <v>16.637640152907593</v>
      </c>
    </row>
    <row r="1384" spans="1:7" x14ac:dyDescent="0.25">
      <c r="A1384" s="24">
        <v>68.742187999999999</v>
      </c>
      <c r="B1384" s="23">
        <v>-68.269005000000007</v>
      </c>
      <c r="C1384" s="25">
        <v>4.6967410999999997</v>
      </c>
      <c r="D1384" s="26">
        <v>-3.3582388000000002E-3</v>
      </c>
      <c r="E1384" s="28">
        <f t="shared" si="63"/>
        <v>5.5731532700000006E-4</v>
      </c>
      <c r="F1384" s="18">
        <f t="shared" si="64"/>
        <v>2.4145221346034043</v>
      </c>
      <c r="G1384" s="12">
        <f t="shared" si="65"/>
        <v>16.647463201597844</v>
      </c>
    </row>
    <row r="1385" spans="1:7" x14ac:dyDescent="0.25">
      <c r="A1385" s="24">
        <v>68.791991999999993</v>
      </c>
      <c r="B1385" s="23">
        <v>-68.340919</v>
      </c>
      <c r="C1385" s="25">
        <v>4.6968236000000001</v>
      </c>
      <c r="D1385" s="26">
        <v>-3.3632574999999999E-3</v>
      </c>
      <c r="E1385" s="28">
        <f t="shared" si="63"/>
        <v>5.5815177700000004E-4</v>
      </c>
      <c r="F1385" s="18">
        <f t="shared" si="64"/>
        <v>2.4170655720650731</v>
      </c>
      <c r="G1385" s="12">
        <f t="shared" si="65"/>
        <v>16.664999500371781</v>
      </c>
    </row>
    <row r="1386" spans="1:7" x14ac:dyDescent="0.25">
      <c r="A1386" s="24">
        <v>68.841797</v>
      </c>
      <c r="B1386" s="23">
        <v>-68.384192999999996</v>
      </c>
      <c r="C1386" s="25">
        <v>4.6967368</v>
      </c>
      <c r="D1386" s="26">
        <v>-3.3649919000000002E-3</v>
      </c>
      <c r="E1386" s="28">
        <f t="shared" si="63"/>
        <v>5.5844084366666669E-4</v>
      </c>
      <c r="F1386" s="18">
        <f t="shared" si="64"/>
        <v>2.4185960767333747</v>
      </c>
      <c r="G1386" s="12">
        <f t="shared" si="65"/>
        <v>16.675551907318184</v>
      </c>
    </row>
    <row r="1387" spans="1:7" x14ac:dyDescent="0.25">
      <c r="A1387" s="24">
        <v>68.891602000000006</v>
      </c>
      <c r="B1387" s="23">
        <v>-68.419556</v>
      </c>
      <c r="C1387" s="25">
        <v>4.6967850000000002</v>
      </c>
      <c r="D1387" s="26">
        <v>-3.3667088000000002E-3</v>
      </c>
      <c r="E1387" s="28">
        <f t="shared" si="63"/>
        <v>5.5872699366666669E-4</v>
      </c>
      <c r="F1387" s="18">
        <f t="shared" si="64"/>
        <v>2.4198467870117213</v>
      </c>
      <c r="G1387" s="12">
        <f t="shared" si="65"/>
        <v>16.684175209228009</v>
      </c>
    </row>
    <row r="1388" spans="1:7" x14ac:dyDescent="0.25">
      <c r="A1388" s="24">
        <v>68.941406000000001</v>
      </c>
      <c r="B1388" s="23">
        <v>-68.466590999999994</v>
      </c>
      <c r="C1388" s="25">
        <v>4.6965680000000001</v>
      </c>
      <c r="D1388" s="26">
        <v>-3.3685327999999999E-3</v>
      </c>
      <c r="E1388" s="28">
        <f t="shared" si="63"/>
        <v>5.5903099366666671E-4</v>
      </c>
      <c r="F1388" s="18">
        <f t="shared" si="64"/>
        <v>2.4215103098446829</v>
      </c>
      <c r="G1388" s="12">
        <f t="shared" si="65"/>
        <v>16.695644739678716</v>
      </c>
    </row>
    <row r="1389" spans="1:7" x14ac:dyDescent="0.25">
      <c r="A1389" s="24">
        <v>68.991211000000007</v>
      </c>
      <c r="B1389" s="23">
        <v>-68.537291999999994</v>
      </c>
      <c r="C1389" s="25">
        <v>4.6967629999999998</v>
      </c>
      <c r="D1389" s="26">
        <v>-3.3725259999999998E-3</v>
      </c>
      <c r="E1389" s="28">
        <f t="shared" si="63"/>
        <v>5.59696527E-4</v>
      </c>
      <c r="F1389" s="18">
        <f t="shared" si="64"/>
        <v>2.4240108462072474</v>
      </c>
      <c r="G1389" s="12">
        <f t="shared" si="65"/>
        <v>16.712885247224065</v>
      </c>
    </row>
    <row r="1390" spans="1:7" x14ac:dyDescent="0.25">
      <c r="A1390" s="24">
        <v>69.041015999999999</v>
      </c>
      <c r="B1390" s="23">
        <v>-68.574218999999999</v>
      </c>
      <c r="C1390" s="25">
        <v>4.6966105000000002</v>
      </c>
      <c r="D1390" s="26">
        <v>-3.3743737999999998E-3</v>
      </c>
      <c r="E1390" s="28">
        <f t="shared" si="63"/>
        <v>5.600044936666667E-4</v>
      </c>
      <c r="F1390" s="18">
        <f t="shared" si="64"/>
        <v>2.4253168716702596</v>
      </c>
      <c r="G1390" s="12">
        <f t="shared" si="65"/>
        <v>16.721889932053521</v>
      </c>
    </row>
    <row r="1391" spans="1:7" x14ac:dyDescent="0.25">
      <c r="A1391" s="24">
        <v>69.090819999999994</v>
      </c>
      <c r="B1391" s="23">
        <v>-68.629493999999994</v>
      </c>
      <c r="C1391" s="25">
        <v>4.6966165999999996</v>
      </c>
      <c r="D1391" s="26">
        <v>-3.3792552999999999E-3</v>
      </c>
      <c r="E1391" s="28">
        <f t="shared" si="63"/>
        <v>5.6081807700000005E-4</v>
      </c>
      <c r="F1391" s="18">
        <f t="shared" si="64"/>
        <v>2.4272718248879048</v>
      </c>
      <c r="G1391" s="12">
        <f t="shared" si="65"/>
        <v>16.735368794510478</v>
      </c>
    </row>
    <row r="1392" spans="1:7" x14ac:dyDescent="0.25">
      <c r="A1392" s="24">
        <v>69.140625</v>
      </c>
      <c r="B1392" s="23">
        <v>-68.679451</v>
      </c>
      <c r="C1392" s="25">
        <v>4.6965237000000002</v>
      </c>
      <c r="D1392" s="26">
        <v>-3.3800900000000001E-3</v>
      </c>
      <c r="E1392" s="28">
        <f t="shared" si="63"/>
        <v>5.6095719366666675E-4</v>
      </c>
      <c r="F1392" s="18">
        <f t="shared" si="64"/>
        <v>2.4290386923305811</v>
      </c>
      <c r="G1392" s="12">
        <f t="shared" si="65"/>
        <v>16.7475508575003</v>
      </c>
    </row>
    <row r="1393" spans="1:7" x14ac:dyDescent="0.25">
      <c r="A1393" s="24">
        <v>69.190430000000006</v>
      </c>
      <c r="B1393" s="23">
        <v>-68.725311000000005</v>
      </c>
      <c r="C1393" s="25">
        <v>4.6964283</v>
      </c>
      <c r="D1393" s="26">
        <v>-3.3843813000000002E-3</v>
      </c>
      <c r="E1393" s="28">
        <f t="shared" si="63"/>
        <v>5.6167241033333343E-4</v>
      </c>
      <c r="F1393" s="18">
        <f t="shared" si="64"/>
        <v>2.4306606580395131</v>
      </c>
      <c r="G1393" s="12">
        <f t="shared" si="65"/>
        <v>16.758733863059341</v>
      </c>
    </row>
    <row r="1394" spans="1:7" x14ac:dyDescent="0.25">
      <c r="A1394" s="24">
        <v>69.240234000000001</v>
      </c>
      <c r="B1394" s="23">
        <v>-68.777100000000004</v>
      </c>
      <c r="C1394" s="25">
        <v>4.6965446000000002</v>
      </c>
      <c r="D1394" s="26">
        <v>-3.3856691E-3</v>
      </c>
      <c r="E1394" s="28">
        <f t="shared" si="63"/>
        <v>5.618870436666667E-4</v>
      </c>
      <c r="F1394" s="18">
        <f t="shared" si="64"/>
        <v>2.4324923192279102</v>
      </c>
      <c r="G1394" s="12">
        <f t="shared" si="65"/>
        <v>16.77136266102919</v>
      </c>
    </row>
    <row r="1395" spans="1:7" x14ac:dyDescent="0.25">
      <c r="A1395" s="24">
        <v>69.290038999999993</v>
      </c>
      <c r="B1395" s="23">
        <v>-68.853340000000003</v>
      </c>
      <c r="C1395" s="25">
        <v>4.6964272999999999</v>
      </c>
      <c r="D1395" s="26">
        <v>-3.3887982999999998E-3</v>
      </c>
      <c r="E1395" s="28">
        <f t="shared" si="63"/>
        <v>5.62408577E-4</v>
      </c>
      <c r="F1395" s="18">
        <f t="shared" si="64"/>
        <v>2.4351887576415381</v>
      </c>
      <c r="G1395" s="12">
        <f t="shared" si="65"/>
        <v>16.789953859106411</v>
      </c>
    </row>
    <row r="1396" spans="1:7" x14ac:dyDescent="0.25">
      <c r="A1396" s="24">
        <v>69.339843999999999</v>
      </c>
      <c r="B1396" s="23">
        <v>-68.877487000000002</v>
      </c>
      <c r="C1396" s="25">
        <v>4.6963887</v>
      </c>
      <c r="D1396" s="26">
        <v>-3.3911048000000001E-3</v>
      </c>
      <c r="E1396" s="28">
        <f t="shared" si="63"/>
        <v>5.6279299366666675E-4</v>
      </c>
      <c r="F1396" s="18">
        <f t="shared" si="64"/>
        <v>2.4360427830661693</v>
      </c>
      <c r="G1396" s="12">
        <f t="shared" si="65"/>
        <v>16.795842128518409</v>
      </c>
    </row>
    <row r="1397" spans="1:7" x14ac:dyDescent="0.25">
      <c r="A1397" s="24">
        <v>69.389647999999994</v>
      </c>
      <c r="B1397" s="23">
        <v>-68.920165999999995</v>
      </c>
      <c r="C1397" s="25">
        <v>4.6962757000000002</v>
      </c>
      <c r="D1397" s="26">
        <v>-3.3942461000000001E-3</v>
      </c>
      <c r="E1397" s="28">
        <f t="shared" si="63"/>
        <v>5.6331654366666671E-4</v>
      </c>
      <c r="F1397" s="18">
        <f t="shared" si="64"/>
        <v>2.4375522439142174</v>
      </c>
      <c r="G1397" s="12">
        <f t="shared" si="65"/>
        <v>16.806249444136686</v>
      </c>
    </row>
    <row r="1398" spans="1:7" x14ac:dyDescent="0.25">
      <c r="A1398" s="24">
        <v>69.439453</v>
      </c>
      <c r="B1398" s="23">
        <v>-68.962265000000002</v>
      </c>
      <c r="C1398" s="25">
        <v>4.6963096000000002</v>
      </c>
      <c r="D1398" s="26">
        <v>-3.3939180000000001E-3</v>
      </c>
      <c r="E1398" s="28">
        <f t="shared" si="63"/>
        <v>5.6326186033333334E-4</v>
      </c>
      <c r="F1398" s="18">
        <f t="shared" si="64"/>
        <v>2.4390411914584904</v>
      </c>
      <c r="G1398" s="12">
        <f t="shared" si="65"/>
        <v>16.816515326191425</v>
      </c>
    </row>
    <row r="1399" spans="1:7" x14ac:dyDescent="0.25">
      <c r="A1399" s="24">
        <v>69.489258000000007</v>
      </c>
      <c r="B1399" s="23">
        <v>-69.029021999999998</v>
      </c>
      <c r="C1399" s="25">
        <v>4.6962729000000003</v>
      </c>
      <c r="D1399" s="26">
        <v>-3.397906E-3</v>
      </c>
      <c r="E1399" s="28">
        <f t="shared" si="63"/>
        <v>5.6392652700000003E-4</v>
      </c>
      <c r="F1399" s="18">
        <f t="shared" si="64"/>
        <v>2.4414022373553759</v>
      </c>
      <c r="G1399" s="12">
        <f t="shared" si="65"/>
        <v>16.832794085504659</v>
      </c>
    </row>
    <row r="1400" spans="1:7" x14ac:dyDescent="0.25">
      <c r="A1400" s="24">
        <v>69.539062999999999</v>
      </c>
      <c r="B1400" s="23">
        <v>-69.074798999999999</v>
      </c>
      <c r="C1400" s="25">
        <v>4.6961842000000003</v>
      </c>
      <c r="D1400" s="26">
        <v>-3.4020719999999999E-3</v>
      </c>
      <c r="E1400" s="28">
        <f t="shared" si="63"/>
        <v>5.6462086033333338E-4</v>
      </c>
      <c r="F1400" s="18">
        <f t="shared" si="64"/>
        <v>2.4430212675398022</v>
      </c>
      <c r="G1400" s="12">
        <f t="shared" si="65"/>
        <v>16.843956851433052</v>
      </c>
    </row>
    <row r="1401" spans="1:7" x14ac:dyDescent="0.25">
      <c r="A1401" s="24">
        <v>69.588866999999993</v>
      </c>
      <c r="B1401" s="23">
        <v>-69.103324999999998</v>
      </c>
      <c r="C1401" s="25">
        <v>4.6962260999999996</v>
      </c>
      <c r="D1401" s="26">
        <v>-3.4035859000000001E-3</v>
      </c>
      <c r="E1401" s="28">
        <f t="shared" si="63"/>
        <v>5.6487317700000008E-4</v>
      </c>
      <c r="F1401" s="18">
        <f t="shared" si="64"/>
        <v>2.4440301684079442</v>
      </c>
      <c r="G1401" s="12">
        <f t="shared" si="65"/>
        <v>16.850912944249828</v>
      </c>
    </row>
    <row r="1402" spans="1:7" x14ac:dyDescent="0.25">
      <c r="A1402" s="24">
        <v>69.638672</v>
      </c>
      <c r="B1402" s="23">
        <v>-69.165108000000004</v>
      </c>
      <c r="C1402" s="25">
        <v>4.6961855999999997</v>
      </c>
      <c r="D1402" s="26">
        <v>-3.4068287E-3</v>
      </c>
      <c r="E1402" s="28">
        <f t="shared" si="63"/>
        <v>5.6541364366666669E-4</v>
      </c>
      <c r="F1402" s="18">
        <f t="shared" si="64"/>
        <v>2.4462152950410658</v>
      </c>
      <c r="G1402" s="12">
        <f t="shared" si="65"/>
        <v>16.865978788830166</v>
      </c>
    </row>
    <row r="1403" spans="1:7" x14ac:dyDescent="0.25">
      <c r="A1403" s="24">
        <v>69.688477000000006</v>
      </c>
      <c r="B1403" s="23">
        <v>-69.217354</v>
      </c>
      <c r="C1403" s="25">
        <v>4.6961117000000003</v>
      </c>
      <c r="D1403" s="26">
        <v>-3.4118173999999999E-3</v>
      </c>
      <c r="E1403" s="28">
        <f t="shared" si="63"/>
        <v>5.6624509366666671E-4</v>
      </c>
      <c r="F1403" s="18">
        <f t="shared" si="64"/>
        <v>2.4480631192981277</v>
      </c>
      <c r="G1403" s="12">
        <f t="shared" si="65"/>
        <v>16.87871902669405</v>
      </c>
    </row>
    <row r="1404" spans="1:7" x14ac:dyDescent="0.25">
      <c r="A1404" s="24">
        <v>69.738281000000001</v>
      </c>
      <c r="B1404" s="23">
        <v>-69.276275999999996</v>
      </c>
      <c r="C1404" s="25">
        <v>4.6959828999999997</v>
      </c>
      <c r="D1404" s="26">
        <v>-3.4156261999999998E-3</v>
      </c>
      <c r="E1404" s="28">
        <f t="shared" si="63"/>
        <v>5.6687989366666666E-4</v>
      </c>
      <c r="F1404" s="18">
        <f t="shared" si="64"/>
        <v>2.4501470587552077</v>
      </c>
      <c r="G1404" s="12">
        <f t="shared" si="65"/>
        <v>16.893087213644549</v>
      </c>
    </row>
    <row r="1405" spans="1:7" x14ac:dyDescent="0.25">
      <c r="A1405" s="24">
        <v>69.788086000000007</v>
      </c>
      <c r="B1405" s="23">
        <v>-69.313095000000004</v>
      </c>
      <c r="C1405" s="25">
        <v>4.6959982</v>
      </c>
      <c r="D1405" s="26">
        <v>-3.4144341000000001E-3</v>
      </c>
      <c r="E1405" s="28">
        <f t="shared" si="63"/>
        <v>5.6668121033333341E-4</v>
      </c>
      <c r="F1405" s="18">
        <f t="shared" si="64"/>
        <v>2.451449264499586</v>
      </c>
      <c r="G1405" s="12">
        <f t="shared" si="65"/>
        <v>16.902065562569067</v>
      </c>
    </row>
    <row r="1406" spans="1:7" x14ac:dyDescent="0.25">
      <c r="A1406" s="24">
        <v>69.837890999999999</v>
      </c>
      <c r="B1406" s="23">
        <v>-69.357239000000007</v>
      </c>
      <c r="C1406" s="25">
        <v>4.6960110999999998</v>
      </c>
      <c r="D1406" s="26">
        <v>-3.4172891E-3</v>
      </c>
      <c r="E1406" s="28">
        <f t="shared" si="63"/>
        <v>5.6715704366666674E-4</v>
      </c>
      <c r="F1406" s="18">
        <f t="shared" si="64"/>
        <v>2.4530105391235524</v>
      </c>
      <c r="G1406" s="12">
        <f t="shared" si="65"/>
        <v>16.912830119860789</v>
      </c>
    </row>
    <row r="1407" spans="1:7" x14ac:dyDescent="0.25">
      <c r="A1407" s="24">
        <v>69.887694999999994</v>
      </c>
      <c r="B1407" s="23">
        <v>-69.409637000000004</v>
      </c>
      <c r="C1407" s="25">
        <v>4.6960325000000003</v>
      </c>
      <c r="D1407" s="26">
        <v>-3.4194409E-3</v>
      </c>
      <c r="E1407" s="28">
        <f t="shared" si="63"/>
        <v>5.67515677E-4</v>
      </c>
      <c r="F1407" s="18">
        <f t="shared" si="64"/>
        <v>2.4548637392809143</v>
      </c>
      <c r="G1407" s="12">
        <f t="shared" si="65"/>
        <v>16.925607423072361</v>
      </c>
    </row>
    <row r="1408" spans="1:7" x14ac:dyDescent="0.25">
      <c r="A1408" s="24">
        <v>69.9375</v>
      </c>
      <c r="B1408" s="23">
        <v>-69.447884000000002</v>
      </c>
      <c r="C1408" s="25">
        <v>4.6959375999999997</v>
      </c>
      <c r="D1408" s="26">
        <v>-3.4206391000000001E-3</v>
      </c>
      <c r="E1408" s="28">
        <f t="shared" si="63"/>
        <v>5.6771537700000001E-4</v>
      </c>
      <c r="F1408" s="18">
        <f t="shared" si="64"/>
        <v>2.4562164501938999</v>
      </c>
      <c r="G1408" s="12">
        <f t="shared" si="65"/>
        <v>16.934933991184366</v>
      </c>
    </row>
    <row r="1409" spans="1:7" x14ac:dyDescent="0.25">
      <c r="A1409" s="24">
        <v>69.987305000000006</v>
      </c>
      <c r="B1409" s="23">
        <v>-69.495536999999999</v>
      </c>
      <c r="C1409" s="25">
        <v>4.6959491</v>
      </c>
      <c r="D1409" s="26">
        <v>-3.4249661999999998E-3</v>
      </c>
      <c r="E1409" s="28">
        <f t="shared" si="63"/>
        <v>5.684365603333333E-4</v>
      </c>
      <c r="F1409" s="18">
        <f t="shared" si="64"/>
        <v>2.4579018303057127</v>
      </c>
      <c r="G1409" s="12">
        <f t="shared" si="65"/>
        <v>16.946554221535546</v>
      </c>
    </row>
    <row r="1410" spans="1:7" x14ac:dyDescent="0.25">
      <c r="A1410" s="24">
        <v>70.037109000000001</v>
      </c>
      <c r="B1410" s="23">
        <v>-69.553528</v>
      </c>
      <c r="C1410" s="25">
        <v>4.6958156000000004</v>
      </c>
      <c r="D1410" s="26">
        <v>-3.4287333999999999E-3</v>
      </c>
      <c r="E1410" s="28">
        <f t="shared" si="63"/>
        <v>5.6906442700000001E-4</v>
      </c>
      <c r="F1410" s="18">
        <f t="shared" si="64"/>
        <v>2.4599528423734554</v>
      </c>
      <c r="G1410" s="12">
        <f t="shared" si="65"/>
        <v>16.960695383231457</v>
      </c>
    </row>
    <row r="1411" spans="1:7" x14ac:dyDescent="0.25">
      <c r="A1411" s="24">
        <v>70.086913999999993</v>
      </c>
      <c r="B1411" s="23">
        <v>-69.628142999999994</v>
      </c>
      <c r="C1411" s="25">
        <v>4.6958365000000004</v>
      </c>
      <c r="D1411" s="26">
        <v>-3.4316718000000001E-3</v>
      </c>
      <c r="E1411" s="28">
        <f t="shared" si="63"/>
        <v>5.6955416033333342E-4</v>
      </c>
      <c r="F1411" s="18">
        <f t="shared" si="64"/>
        <v>2.4625918081687446</v>
      </c>
      <c r="G1411" s="12">
        <f t="shared" si="65"/>
        <v>16.978890323479774</v>
      </c>
    </row>
    <row r="1412" spans="1:7" x14ac:dyDescent="0.25">
      <c r="A1412" s="24">
        <v>70.136718999999999</v>
      </c>
      <c r="B1412" s="23">
        <v>-69.659164000000004</v>
      </c>
      <c r="C1412" s="25">
        <v>4.6958437000000002</v>
      </c>
      <c r="D1412" s="26">
        <v>-3.434056E-3</v>
      </c>
      <c r="E1412" s="28">
        <f t="shared" si="63"/>
        <v>5.6995152700000003E-4</v>
      </c>
      <c r="F1412" s="18">
        <f t="shared" si="64"/>
        <v>2.46368895161089</v>
      </c>
      <c r="G1412" s="12">
        <f t="shared" si="65"/>
        <v>16.986454824470773</v>
      </c>
    </row>
    <row r="1413" spans="1:7" x14ac:dyDescent="0.25">
      <c r="A1413" s="24">
        <v>70.186522999999994</v>
      </c>
      <c r="B1413" s="23">
        <v>-69.729950000000002</v>
      </c>
      <c r="C1413" s="25">
        <v>4.6957841</v>
      </c>
      <c r="D1413" s="26">
        <v>-3.4371970999999999E-3</v>
      </c>
      <c r="E1413" s="28">
        <f t="shared" ref="E1413:E1476" si="66" xml:space="preserve"> (delta_0 - D1413) / L</f>
        <v>5.7047504366666672E-4</v>
      </c>
      <c r="F1413" s="18">
        <f t="shared" ref="F1413:F1476" si="67" xml:space="preserve"> -B1413 / A_6x12_in2</f>
        <v>2.4661924942334905</v>
      </c>
      <c r="G1413" s="12">
        <f t="shared" ref="G1413:G1476" si="68" xml:space="preserve"> -B1413 * kip_to_N / A_6x12_mm2</f>
        <v>17.003716059348712</v>
      </c>
    </row>
    <row r="1414" spans="1:7" x14ac:dyDescent="0.25">
      <c r="A1414" s="24">
        <v>70.236328</v>
      </c>
      <c r="B1414" s="23">
        <v>-69.760315000000006</v>
      </c>
      <c r="C1414" s="25">
        <v>4.6956557999999999</v>
      </c>
      <c r="D1414" s="26">
        <v>-3.4403442000000002E-3</v>
      </c>
      <c r="E1414" s="28">
        <f t="shared" si="66"/>
        <v>5.7099956033333343E-4</v>
      </c>
      <c r="F1414" s="18">
        <f t="shared" si="67"/>
        <v>2.4672664364217098</v>
      </c>
      <c r="G1414" s="12">
        <f t="shared" si="68"/>
        <v>17.011120594102319</v>
      </c>
    </row>
    <row r="1415" spans="1:7" x14ac:dyDescent="0.25">
      <c r="A1415" s="24">
        <v>70.286133000000007</v>
      </c>
      <c r="B1415" s="23">
        <v>-69.802459999999996</v>
      </c>
      <c r="C1415" s="25">
        <v>4.6956568000000001</v>
      </c>
      <c r="D1415" s="26">
        <v>-3.4413872999999998E-3</v>
      </c>
      <c r="E1415" s="28">
        <f t="shared" si="66"/>
        <v>5.711734103333333E-4</v>
      </c>
      <c r="F1415" s="18">
        <f t="shared" si="67"/>
        <v>2.468757010883178</v>
      </c>
      <c r="G1415" s="12">
        <f t="shared" si="68"/>
        <v>17.021397693301743</v>
      </c>
    </row>
    <row r="1416" spans="1:7" x14ac:dyDescent="0.25">
      <c r="A1416" s="24">
        <v>70.335937999999999</v>
      </c>
      <c r="B1416" s="23">
        <v>-69.864204000000001</v>
      </c>
      <c r="C1416" s="25">
        <v>4.6956129000000004</v>
      </c>
      <c r="D1416" s="26">
        <v>-3.4442840000000001E-3</v>
      </c>
      <c r="E1416" s="28">
        <f t="shared" si="66"/>
        <v>5.7165619366666672E-4</v>
      </c>
      <c r="F1416" s="18">
        <f t="shared" si="67"/>
        <v>2.4709407581734593</v>
      </c>
      <c r="G1416" s="12">
        <f t="shared" si="68"/>
        <v>17.036454027694191</v>
      </c>
    </row>
    <row r="1417" spans="1:7" x14ac:dyDescent="0.25">
      <c r="A1417" s="24">
        <v>70.385741999999993</v>
      </c>
      <c r="B1417" s="23">
        <v>-69.903992000000002</v>
      </c>
      <c r="C1417" s="25">
        <v>4.6954903999999997</v>
      </c>
      <c r="D1417" s="26">
        <v>-3.4441649999999999E-3</v>
      </c>
      <c r="E1417" s="28">
        <f t="shared" si="66"/>
        <v>5.7163636033333331E-4</v>
      </c>
      <c r="F1417" s="18">
        <f t="shared" si="67"/>
        <v>2.4723479708125127</v>
      </c>
      <c r="G1417" s="12">
        <f t="shared" si="68"/>
        <v>17.046156370153483</v>
      </c>
    </row>
    <row r="1418" spans="1:7" x14ac:dyDescent="0.25">
      <c r="A1418" s="24">
        <v>70.435547</v>
      </c>
      <c r="B1418" s="23">
        <v>-69.961464000000007</v>
      </c>
      <c r="C1418" s="25">
        <v>4.6955771000000004</v>
      </c>
      <c r="D1418" s="26">
        <v>-3.4502863E-3</v>
      </c>
      <c r="E1418" s="28">
        <f t="shared" si="66"/>
        <v>5.7265657700000003E-4</v>
      </c>
      <c r="F1418" s="18">
        <f t="shared" si="67"/>
        <v>2.4743806270101523</v>
      </c>
      <c r="G1418" s="12">
        <f t="shared" si="68"/>
        <v>17.060170973195117</v>
      </c>
    </row>
    <row r="1419" spans="1:7" x14ac:dyDescent="0.25">
      <c r="A1419" s="24">
        <v>70.485352000000006</v>
      </c>
      <c r="B1419" s="23">
        <v>-70.013228999999995</v>
      </c>
      <c r="C1419" s="25">
        <v>4.6955090000000004</v>
      </c>
      <c r="D1419" s="26">
        <v>-3.4558115999999998E-3</v>
      </c>
      <c r="E1419" s="28">
        <f t="shared" si="66"/>
        <v>5.7357746033333333E-4</v>
      </c>
      <c r="F1419" s="18">
        <f t="shared" si="67"/>
        <v>2.4762114393721859</v>
      </c>
      <c r="G1419" s="12">
        <f t="shared" si="68"/>
        <v>17.072793918741645</v>
      </c>
    </row>
    <row r="1420" spans="1:7" x14ac:dyDescent="0.25">
      <c r="A1420" s="24">
        <v>70.535156000000001</v>
      </c>
      <c r="B1420" s="23">
        <v>-70.070671000000004</v>
      </c>
      <c r="C1420" s="25">
        <v>4.6954745999999998</v>
      </c>
      <c r="D1420" s="26">
        <v>-3.4545599000000001E-3</v>
      </c>
      <c r="E1420" s="28">
        <f t="shared" si="66"/>
        <v>5.7336884366666668E-4</v>
      </c>
      <c r="F1420" s="18">
        <f t="shared" si="67"/>
        <v>2.4782430345368716</v>
      </c>
      <c r="G1420" s="12">
        <f t="shared" si="68"/>
        <v>17.08680120625413</v>
      </c>
    </row>
    <row r="1421" spans="1:7" x14ac:dyDescent="0.25">
      <c r="A1421" s="24">
        <v>70.584961000000007</v>
      </c>
      <c r="B1421" s="23">
        <v>-70.091217</v>
      </c>
      <c r="C1421" s="25">
        <v>4.6955647000000003</v>
      </c>
      <c r="D1421" s="26">
        <v>-3.4563718E-3</v>
      </c>
      <c r="E1421" s="28">
        <f t="shared" si="66"/>
        <v>5.7367082700000003E-4</v>
      </c>
      <c r="F1421" s="18">
        <f t="shared" si="67"/>
        <v>2.4789697006392637</v>
      </c>
      <c r="G1421" s="12">
        <f t="shared" si="68"/>
        <v>17.091811368317281</v>
      </c>
    </row>
    <row r="1422" spans="1:7" x14ac:dyDescent="0.25">
      <c r="A1422" s="24">
        <v>70.634765999999999</v>
      </c>
      <c r="B1422" s="23">
        <v>-70.139617999999999</v>
      </c>
      <c r="C1422" s="25">
        <v>4.6953082000000004</v>
      </c>
      <c r="D1422" s="26">
        <v>-3.4600196000000001E-3</v>
      </c>
      <c r="E1422" s="28">
        <f t="shared" si="66"/>
        <v>5.7427879366666668E-4</v>
      </c>
      <c r="F1422" s="18">
        <f t="shared" si="67"/>
        <v>2.4806815358393952</v>
      </c>
      <c r="G1422" s="12">
        <f t="shared" si="68"/>
        <v>17.103613999195236</v>
      </c>
    </row>
    <row r="1423" spans="1:7" x14ac:dyDescent="0.25">
      <c r="A1423" s="24">
        <v>70.684569999999994</v>
      </c>
      <c r="B1423" s="23">
        <v>-70.178771999999995</v>
      </c>
      <c r="C1423" s="25">
        <v>4.6953807000000003</v>
      </c>
      <c r="D1423" s="26">
        <v>-3.4643472000000001E-3</v>
      </c>
      <c r="E1423" s="28">
        <f t="shared" si="66"/>
        <v>5.7500006033333337E-4</v>
      </c>
      <c r="F1423" s="18">
        <f t="shared" si="67"/>
        <v>2.4820663253153552</v>
      </c>
      <c r="G1423" s="12">
        <f t="shared" si="68"/>
        <v>17.113161740138516</v>
      </c>
    </row>
    <row r="1424" spans="1:7" x14ac:dyDescent="0.25">
      <c r="A1424" s="24">
        <v>70.734375</v>
      </c>
      <c r="B1424" s="23">
        <v>-70.241341000000006</v>
      </c>
      <c r="C1424" s="25">
        <v>4.6954298000000003</v>
      </c>
      <c r="D1424" s="26">
        <v>-3.4648776000000001E-3</v>
      </c>
      <c r="E1424" s="28">
        <f t="shared" si="66"/>
        <v>5.7508846033333338E-4</v>
      </c>
      <c r="F1424" s="18">
        <f t="shared" si="67"/>
        <v>2.4842792510118703</v>
      </c>
      <c r="G1424" s="12">
        <f t="shared" si="68"/>
        <v>17.12841925158256</v>
      </c>
    </row>
    <row r="1425" spans="1:7" x14ac:dyDescent="0.25">
      <c r="A1425" s="24">
        <v>70.784180000000006</v>
      </c>
      <c r="B1425" s="23">
        <v>-70.282486000000006</v>
      </c>
      <c r="C1425" s="25">
        <v>4.6952777000000001</v>
      </c>
      <c r="D1425" s="26">
        <v>-3.467524E-3</v>
      </c>
      <c r="E1425" s="28">
        <f t="shared" si="66"/>
        <v>5.7552952700000003E-4</v>
      </c>
      <c r="F1425" s="18">
        <f t="shared" si="67"/>
        <v>2.4857344577082072</v>
      </c>
      <c r="G1425" s="12">
        <f t="shared" si="68"/>
        <v>17.138452499810356</v>
      </c>
    </row>
    <row r="1426" spans="1:7" x14ac:dyDescent="0.25">
      <c r="A1426" s="24">
        <v>70.833984000000001</v>
      </c>
      <c r="B1426" s="23">
        <v>-70.336905999999999</v>
      </c>
      <c r="C1426" s="25">
        <v>4.6952872000000001</v>
      </c>
      <c r="D1426" s="26">
        <v>-3.4685970999999999E-3</v>
      </c>
      <c r="E1426" s="28">
        <f t="shared" si="66"/>
        <v>5.7570837699999998E-4</v>
      </c>
      <c r="F1426" s="18">
        <f t="shared" si="67"/>
        <v>2.4876591714866647</v>
      </c>
      <c r="G1426" s="12">
        <f t="shared" si="68"/>
        <v>17.151722869686562</v>
      </c>
    </row>
    <row r="1427" spans="1:7" x14ac:dyDescent="0.25">
      <c r="A1427" s="24">
        <v>70.883788999999993</v>
      </c>
      <c r="B1427" s="23">
        <v>-70.401154000000005</v>
      </c>
      <c r="C1427" s="25">
        <v>4.6951894999999997</v>
      </c>
      <c r="D1427" s="26">
        <v>-3.4729004999999999E-3</v>
      </c>
      <c r="E1427" s="28">
        <f t="shared" si="66"/>
        <v>5.7642561033333334E-4</v>
      </c>
      <c r="F1427" s="18">
        <f t="shared" si="67"/>
        <v>2.4899314796608358</v>
      </c>
      <c r="G1427" s="12">
        <f t="shared" si="68"/>
        <v>17.167389806911977</v>
      </c>
    </row>
    <row r="1428" spans="1:7" x14ac:dyDescent="0.25">
      <c r="A1428" s="24">
        <v>70.933593999999999</v>
      </c>
      <c r="B1428" s="23">
        <v>-70.450089000000006</v>
      </c>
      <c r="C1428" s="25">
        <v>4.6951580000000002</v>
      </c>
      <c r="D1428" s="26">
        <v>-3.4759817999999998E-3</v>
      </c>
      <c r="E1428" s="28">
        <f t="shared" si="66"/>
        <v>5.7693916033333336E-4</v>
      </c>
      <c r="F1428" s="18">
        <f t="shared" si="67"/>
        <v>2.4916622012475473</v>
      </c>
      <c r="G1428" s="12">
        <f t="shared" si="68"/>
        <v>17.179322654208786</v>
      </c>
    </row>
    <row r="1429" spans="1:7" x14ac:dyDescent="0.25">
      <c r="A1429" s="24">
        <v>70.983397999999994</v>
      </c>
      <c r="B1429" s="23">
        <v>-70.497237999999996</v>
      </c>
      <c r="C1429" s="25">
        <v>4.6951565999999998</v>
      </c>
      <c r="D1429" s="26">
        <v>-3.4781095999999998E-3</v>
      </c>
      <c r="E1429" s="28">
        <f t="shared" si="66"/>
        <v>5.7729379366666667E-4</v>
      </c>
      <c r="F1429" s="18">
        <f t="shared" si="67"/>
        <v>2.4933297560057337</v>
      </c>
      <c r="G1429" s="12">
        <f t="shared" si="68"/>
        <v>17.190819983670263</v>
      </c>
    </row>
    <row r="1430" spans="1:7" x14ac:dyDescent="0.25">
      <c r="A1430" s="24">
        <v>71.033203</v>
      </c>
      <c r="B1430" s="23">
        <v>-70.551772999999997</v>
      </c>
      <c r="C1430" s="25">
        <v>4.6951003</v>
      </c>
      <c r="D1430" s="26">
        <v>-3.4818111000000001E-3</v>
      </c>
      <c r="E1430" s="28">
        <f t="shared" si="66"/>
        <v>5.7791071033333333E-4</v>
      </c>
      <c r="F1430" s="18">
        <f t="shared" si="67"/>
        <v>2.4952585370771816</v>
      </c>
      <c r="G1430" s="12">
        <f t="shared" si="68"/>
        <v>17.204118396408212</v>
      </c>
    </row>
    <row r="1431" spans="1:7" x14ac:dyDescent="0.25">
      <c r="A1431" s="24">
        <v>71.083008000000007</v>
      </c>
      <c r="B1431" s="23">
        <v>-70.607269000000002</v>
      </c>
      <c r="C1431" s="25">
        <v>4.6950941000000004</v>
      </c>
      <c r="D1431" s="26">
        <v>-3.4858824000000002E-3</v>
      </c>
      <c r="E1431" s="28">
        <f t="shared" si="66"/>
        <v>5.7858926033333335E-4</v>
      </c>
      <c r="F1431" s="18">
        <f t="shared" si="67"/>
        <v>2.4972213065709212</v>
      </c>
      <c r="G1431" s="12">
        <f t="shared" si="68"/>
        <v>17.2176511499299</v>
      </c>
    </row>
    <row r="1432" spans="1:7" x14ac:dyDescent="0.25">
      <c r="A1432" s="24">
        <v>71.132812999999999</v>
      </c>
      <c r="B1432" s="23">
        <v>-70.647559999999999</v>
      </c>
      <c r="C1432" s="25">
        <v>4.6949681999999999</v>
      </c>
      <c r="D1432" s="26">
        <v>-3.4873603999999998E-3</v>
      </c>
      <c r="E1432" s="28">
        <f t="shared" si="66"/>
        <v>5.788355936666667E-4</v>
      </c>
      <c r="F1432" s="18">
        <f t="shared" si="67"/>
        <v>2.498646309195836</v>
      </c>
      <c r="G1432" s="12">
        <f t="shared" si="68"/>
        <v>17.227476149427922</v>
      </c>
    </row>
    <row r="1433" spans="1:7" x14ac:dyDescent="0.25">
      <c r="A1433" s="24">
        <v>71.182616999999993</v>
      </c>
      <c r="B1433" s="23">
        <v>-70.682204999999996</v>
      </c>
      <c r="C1433" s="25">
        <v>4.6949344000000002</v>
      </c>
      <c r="D1433" s="26">
        <v>-3.4870744999999999E-3</v>
      </c>
      <c r="E1433" s="28">
        <f t="shared" si="66"/>
        <v>5.7878794366666671E-4</v>
      </c>
      <c r="F1433" s="18">
        <f t="shared" si="67"/>
        <v>2.4998716254188178</v>
      </c>
      <c r="G1433" s="12">
        <f t="shared" si="68"/>
        <v>17.235924366340111</v>
      </c>
    </row>
    <row r="1434" spans="1:7" x14ac:dyDescent="0.25">
      <c r="A1434" s="24">
        <v>71.232422</v>
      </c>
      <c r="B1434" s="23">
        <v>-70.736739999999998</v>
      </c>
      <c r="C1434" s="25">
        <v>4.6949734999999997</v>
      </c>
      <c r="D1434" s="26">
        <v>-3.4885467000000002E-3</v>
      </c>
      <c r="E1434" s="28">
        <f t="shared" si="66"/>
        <v>5.7903331033333342E-4</v>
      </c>
      <c r="F1434" s="18">
        <f t="shared" si="67"/>
        <v>2.5018004064902657</v>
      </c>
      <c r="G1434" s="12">
        <f t="shared" si="68"/>
        <v>17.249222779078064</v>
      </c>
    </row>
    <row r="1435" spans="1:7" x14ac:dyDescent="0.25">
      <c r="A1435" s="24">
        <v>71.282227000000006</v>
      </c>
      <c r="B1435" s="23">
        <v>-70.790756000000002</v>
      </c>
      <c r="C1435" s="25">
        <v>4.6949449000000003</v>
      </c>
      <c r="D1435" s="26">
        <v>-3.4928143E-3</v>
      </c>
      <c r="E1435" s="28">
        <f t="shared" si="66"/>
        <v>5.7974457700000006E-4</v>
      </c>
      <c r="F1435" s="18">
        <f t="shared" si="67"/>
        <v>2.503710831691611</v>
      </c>
      <c r="G1435" s="12">
        <f t="shared" si="68"/>
        <v>17.262394633161737</v>
      </c>
    </row>
    <row r="1436" spans="1:7" x14ac:dyDescent="0.25">
      <c r="A1436" s="24">
        <v>71.332031000000001</v>
      </c>
      <c r="B1436" s="23">
        <v>-70.834914999999995</v>
      </c>
      <c r="C1436" s="25">
        <v>4.6948805</v>
      </c>
      <c r="D1436" s="26">
        <v>-3.4963010999999999E-3</v>
      </c>
      <c r="E1436" s="28">
        <f t="shared" si="66"/>
        <v>5.803257103333333E-4</v>
      </c>
      <c r="F1436" s="18">
        <f t="shared" si="67"/>
        <v>2.5052726368320539</v>
      </c>
      <c r="G1436" s="12">
        <f t="shared" si="68"/>
        <v>17.273162848218032</v>
      </c>
    </row>
    <row r="1437" spans="1:7" x14ac:dyDescent="0.25">
      <c r="A1437" s="24">
        <v>71.381836000000007</v>
      </c>
      <c r="B1437" s="23">
        <v>-70.887535</v>
      </c>
      <c r="C1437" s="25">
        <v>4.6947951000000003</v>
      </c>
      <c r="D1437" s="26">
        <v>-3.4997046E-3</v>
      </c>
      <c r="E1437" s="28">
        <f t="shared" si="66"/>
        <v>5.8089296033333332E-4</v>
      </c>
      <c r="F1437" s="18">
        <f t="shared" si="67"/>
        <v>2.5071336886332753</v>
      </c>
      <c r="G1437" s="12">
        <f t="shared" si="68"/>
        <v>17.285994286345307</v>
      </c>
    </row>
    <row r="1438" spans="1:7" x14ac:dyDescent="0.25">
      <c r="A1438" s="24">
        <v>71.431640999999999</v>
      </c>
      <c r="B1438" s="23">
        <v>-70.948036000000002</v>
      </c>
      <c r="C1438" s="25">
        <v>4.6949015000000003</v>
      </c>
      <c r="D1438" s="26">
        <v>-3.5024879000000002E-3</v>
      </c>
      <c r="E1438" s="28">
        <f t="shared" si="66"/>
        <v>5.8135684366666669E-4</v>
      </c>
      <c r="F1438" s="18">
        <f t="shared" si="67"/>
        <v>2.5092734737914983</v>
      </c>
      <c r="G1438" s="12">
        <f t="shared" si="68"/>
        <v>17.30074751398001</v>
      </c>
    </row>
    <row r="1439" spans="1:7" x14ac:dyDescent="0.25">
      <c r="A1439" s="24">
        <v>71.481444999999994</v>
      </c>
      <c r="B1439" s="23">
        <v>-70.998763999999994</v>
      </c>
      <c r="C1439" s="25">
        <v>4.6947030999999999</v>
      </c>
      <c r="D1439" s="26">
        <v>-3.5047113999999999E-3</v>
      </c>
      <c r="E1439" s="28">
        <f t="shared" si="66"/>
        <v>5.8172742700000001E-4</v>
      </c>
      <c r="F1439" s="18">
        <f t="shared" si="67"/>
        <v>2.5110676097810902</v>
      </c>
      <c r="G1439" s="12">
        <f t="shared" si="68"/>
        <v>17.313117586068955</v>
      </c>
    </row>
    <row r="1440" spans="1:7" x14ac:dyDescent="0.25">
      <c r="A1440" s="24">
        <v>71.53125</v>
      </c>
      <c r="B1440" s="23">
        <v>-71.047447000000005</v>
      </c>
      <c r="C1440" s="25">
        <v>4.6946259000000001</v>
      </c>
      <c r="D1440" s="26">
        <v>-3.5075247E-3</v>
      </c>
      <c r="E1440" s="28">
        <f t="shared" si="66"/>
        <v>5.8219631033333335E-4</v>
      </c>
      <c r="F1440" s="18">
        <f t="shared" si="67"/>
        <v>2.5127894186909892</v>
      </c>
      <c r="G1440" s="12">
        <f t="shared" si="68"/>
        <v>17.324988982920917</v>
      </c>
    </row>
    <row r="1441" spans="1:7" x14ac:dyDescent="0.25">
      <c r="A1441" s="24">
        <v>71.581055000000006</v>
      </c>
      <c r="B1441" s="23">
        <v>-71.100243000000006</v>
      </c>
      <c r="C1441" s="25">
        <v>4.6946921000000001</v>
      </c>
      <c r="D1441" s="26">
        <v>-3.5121979000000002E-3</v>
      </c>
      <c r="E1441" s="28">
        <f t="shared" si="66"/>
        <v>5.8297517700000006E-4</v>
      </c>
      <c r="F1441" s="18">
        <f t="shared" si="67"/>
        <v>2.5146566952188736</v>
      </c>
      <c r="G1441" s="12">
        <f t="shared" si="68"/>
        <v>17.337863338819201</v>
      </c>
    </row>
    <row r="1442" spans="1:7" x14ac:dyDescent="0.25">
      <c r="A1442" s="24">
        <v>71.630859000000001</v>
      </c>
      <c r="B1442" s="23">
        <v>-71.137184000000005</v>
      </c>
      <c r="C1442" s="25">
        <v>4.6946664</v>
      </c>
      <c r="D1442" s="26">
        <v>-3.5115598999999999E-3</v>
      </c>
      <c r="E1442" s="28">
        <f t="shared" si="66"/>
        <v>5.8286884366666664E-4</v>
      </c>
      <c r="F1442" s="18">
        <f t="shared" si="67"/>
        <v>2.5159632158305976</v>
      </c>
      <c r="G1442" s="12">
        <f t="shared" si="68"/>
        <v>17.346871437562257</v>
      </c>
    </row>
    <row r="1443" spans="1:7" x14ac:dyDescent="0.25">
      <c r="A1443" s="24">
        <v>71.680663999999993</v>
      </c>
      <c r="B1443" s="23">
        <v>-71.195762999999999</v>
      </c>
      <c r="C1443" s="25">
        <v>4.6945566999999997</v>
      </c>
      <c r="D1443" s="26">
        <v>-3.5137951000000001E-3</v>
      </c>
      <c r="E1443" s="28">
        <f t="shared" si="66"/>
        <v>5.8324137700000009E-4</v>
      </c>
      <c r="F1443" s="18">
        <f t="shared" si="67"/>
        <v>2.5180350241442375</v>
      </c>
      <c r="G1443" s="12">
        <f t="shared" si="68"/>
        <v>17.361155983629487</v>
      </c>
    </row>
    <row r="1444" spans="1:7" x14ac:dyDescent="0.25">
      <c r="A1444" s="24">
        <v>71.730468999999999</v>
      </c>
      <c r="B1444" s="23">
        <v>-71.228354999999993</v>
      </c>
      <c r="C1444" s="25">
        <v>4.694591</v>
      </c>
      <c r="D1444" s="26">
        <v>-3.5179257000000001E-3</v>
      </c>
      <c r="E1444" s="28">
        <f t="shared" si="66"/>
        <v>5.8392981033333338E-4</v>
      </c>
      <c r="F1444" s="18">
        <f t="shared" si="67"/>
        <v>2.5191877303454042</v>
      </c>
      <c r="G1444" s="12">
        <f t="shared" si="68"/>
        <v>17.369103574496911</v>
      </c>
    </row>
    <row r="1445" spans="1:7" x14ac:dyDescent="0.25">
      <c r="A1445" s="24">
        <v>71.780272999999994</v>
      </c>
      <c r="B1445" s="23">
        <v>-71.289260999999996</v>
      </c>
      <c r="C1445" s="25">
        <v>4.6946402000000003</v>
      </c>
      <c r="D1445" s="26">
        <v>-3.5206259000000002E-3</v>
      </c>
      <c r="E1445" s="28">
        <f t="shared" si="66"/>
        <v>5.8437984366666669E-4</v>
      </c>
      <c r="F1445" s="18">
        <f t="shared" si="67"/>
        <v>2.521341839448505</v>
      </c>
      <c r="G1445" s="12">
        <f t="shared" si="68"/>
        <v>17.383955561775128</v>
      </c>
    </row>
    <row r="1446" spans="1:7" x14ac:dyDescent="0.25">
      <c r="A1446" s="24">
        <v>71.830078</v>
      </c>
      <c r="B1446" s="23">
        <v>-71.321731999999997</v>
      </c>
      <c r="C1446" s="25">
        <v>4.6945376000000003</v>
      </c>
      <c r="D1446" s="26">
        <v>-3.523296E-3</v>
      </c>
      <c r="E1446" s="28">
        <f t="shared" si="66"/>
        <v>5.8482486033333339E-4</v>
      </c>
      <c r="F1446" s="18">
        <f t="shared" si="67"/>
        <v>2.5224902661500912</v>
      </c>
      <c r="G1446" s="12">
        <f t="shared" si="68"/>
        <v>17.391873646674991</v>
      </c>
    </row>
    <row r="1447" spans="1:7" x14ac:dyDescent="0.25">
      <c r="A1447" s="24">
        <v>71.879883000000007</v>
      </c>
      <c r="B1447" s="23">
        <v>-71.371796000000003</v>
      </c>
      <c r="C1447" s="25">
        <v>4.6944442000000004</v>
      </c>
      <c r="D1447" s="26">
        <v>-3.5269796000000002E-3</v>
      </c>
      <c r="E1447" s="28">
        <f t="shared" si="66"/>
        <v>5.8543879366666676E-4</v>
      </c>
      <c r="F1447" s="18">
        <f t="shared" si="67"/>
        <v>2.5242609179436366</v>
      </c>
      <c r="G1447" s="12">
        <f t="shared" si="68"/>
        <v>17.404081801718778</v>
      </c>
    </row>
    <row r="1448" spans="1:7" x14ac:dyDescent="0.25">
      <c r="A1448" s="24">
        <v>71.929687999999999</v>
      </c>
      <c r="B1448" s="23">
        <v>-71.439864999999998</v>
      </c>
      <c r="C1448" s="25">
        <v>4.6944280000000003</v>
      </c>
      <c r="D1448" s="26">
        <v>-3.5288988000000002E-3</v>
      </c>
      <c r="E1448" s="28">
        <f t="shared" si="66"/>
        <v>5.8575866033333339E-4</v>
      </c>
      <c r="F1448" s="18">
        <f t="shared" si="67"/>
        <v>2.5266683663483747</v>
      </c>
      <c r="G1448" s="12">
        <f t="shared" si="68"/>
        <v>17.420680493506794</v>
      </c>
    </row>
    <row r="1449" spans="1:7" x14ac:dyDescent="0.25">
      <c r="A1449" s="24">
        <v>71.979491999999993</v>
      </c>
      <c r="B1449" s="23">
        <v>-71.491493000000006</v>
      </c>
      <c r="C1449" s="25">
        <v>4.6944493999999999</v>
      </c>
      <c r="D1449" s="26">
        <v>-3.5302162000000002E-3</v>
      </c>
      <c r="E1449" s="28">
        <f t="shared" si="66"/>
        <v>5.8597822700000009E-4</v>
      </c>
      <c r="F1449" s="18">
        <f t="shared" si="67"/>
        <v>2.5284943333265857</v>
      </c>
      <c r="G1449" s="12">
        <f t="shared" si="68"/>
        <v>17.433270031470208</v>
      </c>
    </row>
    <row r="1450" spans="1:7" x14ac:dyDescent="0.25">
      <c r="A1450" s="24">
        <v>72.029297</v>
      </c>
      <c r="B1450" s="23">
        <v>-71.550278000000006</v>
      </c>
      <c r="C1450" s="25">
        <v>4.6943598</v>
      </c>
      <c r="D1450" s="26">
        <v>-3.5327135E-3</v>
      </c>
      <c r="E1450" s="28">
        <f t="shared" si="66"/>
        <v>5.8639444366666673E-4</v>
      </c>
      <c r="F1450" s="18">
        <f t="shared" si="67"/>
        <v>2.5305734273998426</v>
      </c>
      <c r="G1450" s="12">
        <f t="shared" si="68"/>
        <v>17.447604810837596</v>
      </c>
    </row>
    <row r="1451" spans="1:7" x14ac:dyDescent="0.25">
      <c r="A1451" s="24">
        <v>72.079102000000006</v>
      </c>
      <c r="B1451" s="23">
        <v>-71.584496000000001</v>
      </c>
      <c r="C1451" s="25">
        <v>4.6943077999999998</v>
      </c>
      <c r="D1451" s="26">
        <v>-3.5367250000000001E-3</v>
      </c>
      <c r="E1451" s="28">
        <f t="shared" si="66"/>
        <v>5.8706302700000008E-4</v>
      </c>
      <c r="F1451" s="18">
        <f t="shared" si="67"/>
        <v>2.5317836415871131</v>
      </c>
      <c r="G1451" s="12">
        <f t="shared" si="68"/>
        <v>17.455948903384893</v>
      </c>
    </row>
    <row r="1452" spans="1:7" x14ac:dyDescent="0.25">
      <c r="A1452" s="24">
        <v>72.128906000000001</v>
      </c>
      <c r="B1452" s="23">
        <v>-71.623962000000006</v>
      </c>
      <c r="C1452" s="25">
        <v>4.6943811999999996</v>
      </c>
      <c r="D1452" s="26">
        <v>-3.5381675999999998E-3</v>
      </c>
      <c r="E1452" s="28">
        <f t="shared" si="66"/>
        <v>5.8730346033333337E-4</v>
      </c>
      <c r="F1452" s="18">
        <f t="shared" si="67"/>
        <v>2.5331794658057945</v>
      </c>
      <c r="G1452" s="12">
        <f t="shared" si="68"/>
        <v>17.465572725831326</v>
      </c>
    </row>
    <row r="1453" spans="1:7" x14ac:dyDescent="0.25">
      <c r="A1453" s="24">
        <v>72.178711000000007</v>
      </c>
      <c r="B1453" s="23">
        <v>-71.677398999999994</v>
      </c>
      <c r="C1453" s="25">
        <v>4.6942624999999998</v>
      </c>
      <c r="D1453" s="26">
        <v>-3.5391509999999999E-3</v>
      </c>
      <c r="E1453" s="28">
        <f t="shared" si="66"/>
        <v>5.8746736033333331E-4</v>
      </c>
      <c r="F1453" s="18">
        <f t="shared" si="67"/>
        <v>2.535069413071128</v>
      </c>
      <c r="G1453" s="12">
        <f t="shared" si="68"/>
        <v>17.478603390202419</v>
      </c>
    </row>
    <row r="1454" spans="1:7" x14ac:dyDescent="0.25">
      <c r="A1454" s="24">
        <v>72.228515999999999</v>
      </c>
      <c r="B1454" s="23">
        <v>-71.746703999999994</v>
      </c>
      <c r="C1454" s="25">
        <v>4.6942443999999997</v>
      </c>
      <c r="D1454" s="26">
        <v>-3.5442111999999999E-3</v>
      </c>
      <c r="E1454" s="28">
        <f t="shared" si="66"/>
        <v>5.8831072700000001E-4</v>
      </c>
      <c r="F1454" s="18">
        <f t="shared" si="67"/>
        <v>2.5375205760335686</v>
      </c>
      <c r="G1454" s="12">
        <f t="shared" si="68"/>
        <v>17.495503481791374</v>
      </c>
    </row>
    <row r="1455" spans="1:7" x14ac:dyDescent="0.25">
      <c r="A1455" s="24">
        <v>72.278319999999994</v>
      </c>
      <c r="B1455" s="23">
        <v>-71.766174000000007</v>
      </c>
      <c r="C1455" s="25">
        <v>4.6942453000000004</v>
      </c>
      <c r="D1455" s="26">
        <v>-3.5462915000000002E-3</v>
      </c>
      <c r="E1455" s="28">
        <f t="shared" si="66"/>
        <v>5.8865744366666669E-4</v>
      </c>
      <c r="F1455" s="18">
        <f t="shared" si="67"/>
        <v>2.5382091864206799</v>
      </c>
      <c r="G1455" s="12">
        <f t="shared" si="68"/>
        <v>17.500251260209051</v>
      </c>
    </row>
    <row r="1456" spans="1:7" x14ac:dyDescent="0.25">
      <c r="A1456" s="24">
        <v>72.328125</v>
      </c>
      <c r="B1456" s="23">
        <v>-71.834418999999997</v>
      </c>
      <c r="C1456" s="25">
        <v>4.6941271000000002</v>
      </c>
      <c r="D1456" s="26">
        <v>-3.5500763999999998E-3</v>
      </c>
      <c r="E1456" s="28">
        <f t="shared" si="66"/>
        <v>5.8928826033333333E-4</v>
      </c>
      <c r="F1456" s="18">
        <f t="shared" si="67"/>
        <v>2.540622859552081</v>
      </c>
      <c r="G1456" s="12">
        <f t="shared" si="68"/>
        <v>17.516892869768071</v>
      </c>
    </row>
    <row r="1457" spans="1:7" x14ac:dyDescent="0.25">
      <c r="A1457" s="24">
        <v>72.377930000000006</v>
      </c>
      <c r="B1457" s="23">
        <v>-71.874488999999997</v>
      </c>
      <c r="C1457" s="25">
        <v>4.6941347000000002</v>
      </c>
      <c r="D1457" s="26">
        <v>-3.5534322000000001E-3</v>
      </c>
      <c r="E1457" s="28">
        <f t="shared" si="66"/>
        <v>5.8984756033333334E-4</v>
      </c>
      <c r="F1457" s="18">
        <f t="shared" si="67"/>
        <v>2.5420400459009018</v>
      </c>
      <c r="G1457" s="12">
        <f t="shared" si="68"/>
        <v>17.526663978201363</v>
      </c>
    </row>
    <row r="1458" spans="1:7" x14ac:dyDescent="0.25">
      <c r="A1458" s="24">
        <v>72.427734000000001</v>
      </c>
      <c r="B1458" s="23">
        <v>-71.919098000000005</v>
      </c>
      <c r="C1458" s="25">
        <v>4.6941004</v>
      </c>
      <c r="D1458" s="26">
        <v>-3.5546303000000001E-3</v>
      </c>
      <c r="E1458" s="28">
        <f t="shared" si="66"/>
        <v>5.9004724366666672E-4</v>
      </c>
      <c r="F1458" s="18">
        <f t="shared" si="67"/>
        <v>2.5436177665356543</v>
      </c>
      <c r="G1458" s="12">
        <f t="shared" si="68"/>
        <v>17.537541926194898</v>
      </c>
    </row>
    <row r="1459" spans="1:7" x14ac:dyDescent="0.25">
      <c r="A1459" s="24">
        <v>72.477538999999993</v>
      </c>
      <c r="B1459" s="23">
        <v>-71.966262999999998</v>
      </c>
      <c r="C1459" s="25">
        <v>4.6940493999999999</v>
      </c>
      <c r="D1459" s="26">
        <v>-3.5558878E-3</v>
      </c>
      <c r="E1459" s="28">
        <f t="shared" si="66"/>
        <v>5.90256827E-4</v>
      </c>
      <c r="F1459" s="18">
        <f t="shared" si="67"/>
        <v>2.5452858871780828</v>
      </c>
      <c r="G1459" s="12">
        <f t="shared" si="68"/>
        <v>17.549043157271917</v>
      </c>
    </row>
    <row r="1460" spans="1:7" x14ac:dyDescent="0.25">
      <c r="A1460" s="24">
        <v>72.527343999999999</v>
      </c>
      <c r="B1460" s="23">
        <v>-72.012755999999996</v>
      </c>
      <c r="C1460" s="25">
        <v>4.6940150000000003</v>
      </c>
      <c r="D1460" s="26">
        <v>-3.5607872999999998E-3</v>
      </c>
      <c r="E1460" s="28">
        <f t="shared" si="66"/>
        <v>5.9107341033333329E-4</v>
      </c>
      <c r="F1460" s="18">
        <f t="shared" si="67"/>
        <v>2.5469302406823431</v>
      </c>
      <c r="G1460" s="12">
        <f t="shared" si="68"/>
        <v>17.560380520496</v>
      </c>
    </row>
    <row r="1461" spans="1:7" x14ac:dyDescent="0.25">
      <c r="A1461" s="24">
        <v>72.577147999999994</v>
      </c>
      <c r="B1461" s="23">
        <v>-72.074027999999998</v>
      </c>
      <c r="C1461" s="25">
        <v>4.6940374</v>
      </c>
      <c r="D1461" s="26">
        <v>-3.5628615999999998E-3</v>
      </c>
      <c r="E1461" s="28">
        <f t="shared" si="66"/>
        <v>5.9141912699999996E-4</v>
      </c>
      <c r="F1461" s="18">
        <f t="shared" si="67"/>
        <v>2.5490972943874826</v>
      </c>
      <c r="G1461" s="12">
        <f t="shared" si="68"/>
        <v>17.575321757229837</v>
      </c>
    </row>
    <row r="1462" spans="1:7" x14ac:dyDescent="0.25">
      <c r="A1462" s="24">
        <v>72.626953</v>
      </c>
      <c r="B1462" s="23">
        <v>-72.116302000000005</v>
      </c>
      <c r="C1462" s="25">
        <v>4.6939545000000003</v>
      </c>
      <c r="D1462" s="26">
        <v>-3.5627366000000001E-3</v>
      </c>
      <c r="E1462" s="28">
        <f t="shared" si="66"/>
        <v>5.9139829366666675E-4</v>
      </c>
      <c r="F1462" s="18">
        <f t="shared" si="67"/>
        <v>2.5505924312906529</v>
      </c>
      <c r="G1462" s="12">
        <f t="shared" si="68"/>
        <v>17.585630313204607</v>
      </c>
    </row>
    <row r="1463" spans="1:7" x14ac:dyDescent="0.25">
      <c r="A1463" s="24">
        <v>72.676758000000007</v>
      </c>
      <c r="B1463" s="23">
        <v>-72.169205000000005</v>
      </c>
      <c r="C1463" s="25">
        <v>4.6939324999999998</v>
      </c>
      <c r="D1463" s="26">
        <v>-3.5700977000000002E-3</v>
      </c>
      <c r="E1463" s="28">
        <f t="shared" si="66"/>
        <v>5.9262514366666672E-4</v>
      </c>
      <c r="F1463" s="18">
        <f t="shared" si="67"/>
        <v>2.5524634921694065</v>
      </c>
      <c r="G1463" s="12">
        <f t="shared" si="68"/>
        <v>17.598530761156855</v>
      </c>
    </row>
    <row r="1464" spans="1:7" x14ac:dyDescent="0.25">
      <c r="A1464" s="24">
        <v>72.726562999999999</v>
      </c>
      <c r="B1464" s="23">
        <v>-72.216446000000005</v>
      </c>
      <c r="C1464" s="25">
        <v>4.6938462000000003</v>
      </c>
      <c r="D1464" s="26">
        <v>-3.5698116000000002E-3</v>
      </c>
      <c r="E1464" s="28">
        <f t="shared" si="66"/>
        <v>5.9257746033333336E-4</v>
      </c>
      <c r="F1464" s="18">
        <f t="shared" si="67"/>
        <v>2.5541343007619854</v>
      </c>
      <c r="G1464" s="12">
        <f t="shared" si="68"/>
        <v>17.61005052490772</v>
      </c>
    </row>
    <row r="1465" spans="1:7" x14ac:dyDescent="0.25">
      <c r="A1465" s="24">
        <v>72.776366999999993</v>
      </c>
      <c r="B1465" s="23">
        <v>-72.274833999999998</v>
      </c>
      <c r="C1465" s="25">
        <v>4.6937493999999997</v>
      </c>
      <c r="D1465" s="26">
        <v>-3.5749138000000001E-3</v>
      </c>
      <c r="E1465" s="28">
        <f t="shared" si="66"/>
        <v>5.9342782700000005E-4</v>
      </c>
      <c r="F1465" s="18">
        <f t="shared" si="67"/>
        <v>2.556199353832485</v>
      </c>
      <c r="G1465" s="12">
        <f t="shared" si="68"/>
        <v>17.624288495439366</v>
      </c>
    </row>
    <row r="1466" spans="1:7" x14ac:dyDescent="0.25">
      <c r="A1466" s="24">
        <v>72.826172</v>
      </c>
      <c r="B1466" s="23">
        <v>-72.324409000000003</v>
      </c>
      <c r="C1466" s="25">
        <v>4.6937350999999996</v>
      </c>
      <c r="D1466" s="26">
        <v>-3.5778225999999998E-3</v>
      </c>
      <c r="E1466" s="28">
        <f t="shared" si="66"/>
        <v>5.9391262700000003E-4</v>
      </c>
      <c r="F1466" s="18">
        <f t="shared" si="67"/>
        <v>2.5579527107888809</v>
      </c>
      <c r="G1466" s="12">
        <f t="shared" si="68"/>
        <v>17.636377407358022</v>
      </c>
    </row>
    <row r="1467" spans="1:7" x14ac:dyDescent="0.25">
      <c r="A1467" s="24">
        <v>72.875977000000006</v>
      </c>
      <c r="B1467" s="23">
        <v>-72.369972000000004</v>
      </c>
      <c r="C1467" s="25">
        <v>4.6938190000000004</v>
      </c>
      <c r="D1467" s="26">
        <v>-3.5796582E-3</v>
      </c>
      <c r="E1467" s="28">
        <f t="shared" si="66"/>
        <v>5.9421856033333332E-4</v>
      </c>
      <c r="F1467" s="18">
        <f t="shared" si="67"/>
        <v>2.559564172271569</v>
      </c>
      <c r="G1467" s="12">
        <f t="shared" si="68"/>
        <v>17.64748798917849</v>
      </c>
    </row>
    <row r="1468" spans="1:7" x14ac:dyDescent="0.25">
      <c r="A1468" s="24">
        <v>72.925781000000001</v>
      </c>
      <c r="B1468" s="23">
        <v>-72.412834000000004</v>
      </c>
      <c r="C1468" s="25">
        <v>4.6936755000000003</v>
      </c>
      <c r="D1468" s="26">
        <v>-3.5827457999999999E-3</v>
      </c>
      <c r="E1468" s="28">
        <f t="shared" si="66"/>
        <v>5.9473316033333337E-4</v>
      </c>
      <c r="F1468" s="18">
        <f t="shared" si="67"/>
        <v>2.5610801054206367</v>
      </c>
      <c r="G1468" s="12">
        <f t="shared" si="68"/>
        <v>17.657939929524577</v>
      </c>
    </row>
    <row r="1469" spans="1:7" x14ac:dyDescent="0.25">
      <c r="A1469" s="24">
        <v>72.975586000000007</v>
      </c>
      <c r="B1469" s="23">
        <v>-72.461082000000005</v>
      </c>
      <c r="C1469" s="25">
        <v>4.6936673999999998</v>
      </c>
      <c r="D1469" s="26">
        <v>-3.5827516000000001E-3</v>
      </c>
      <c r="E1469" s="28">
        <f t="shared" si="66"/>
        <v>5.9473412700000001E-4</v>
      </c>
      <c r="F1469" s="18">
        <f t="shared" si="67"/>
        <v>2.562786529352703</v>
      </c>
      <c r="G1469" s="12">
        <f t="shared" si="68"/>
        <v>17.669705251203879</v>
      </c>
    </row>
    <row r="1470" spans="1:7" x14ac:dyDescent="0.25">
      <c r="A1470" s="24">
        <v>73.025390999999999</v>
      </c>
      <c r="B1470" s="23">
        <v>-72.509643999999994</v>
      </c>
      <c r="C1470" s="25">
        <v>4.6936207000000003</v>
      </c>
      <c r="D1470" s="26">
        <v>-3.5855353E-3</v>
      </c>
      <c r="E1470" s="28">
        <f t="shared" si="66"/>
        <v>5.9519807700000003E-4</v>
      </c>
      <c r="F1470" s="18">
        <f t="shared" si="67"/>
        <v>2.5645040587630201</v>
      </c>
      <c r="G1470" s="12">
        <f t="shared" si="68"/>
        <v>17.68154714208827</v>
      </c>
    </row>
    <row r="1471" spans="1:7" x14ac:dyDescent="0.25">
      <c r="A1471" s="24">
        <v>73.075194999999994</v>
      </c>
      <c r="B1471" s="23">
        <v>-72.572968000000003</v>
      </c>
      <c r="C1471" s="25">
        <v>4.6936488000000001</v>
      </c>
      <c r="D1471" s="26">
        <v>-3.5901905999999998E-3</v>
      </c>
      <c r="E1471" s="28">
        <f t="shared" si="66"/>
        <v>5.9597396033333333E-4</v>
      </c>
      <c r="F1471" s="18">
        <f t="shared" si="67"/>
        <v>2.5667436871222096</v>
      </c>
      <c r="G1471" s="12">
        <f t="shared" si="68"/>
        <v>17.696988761015891</v>
      </c>
    </row>
    <row r="1472" spans="1:7" x14ac:dyDescent="0.25">
      <c r="A1472" s="24">
        <v>73.125</v>
      </c>
      <c r="B1472" s="23">
        <v>-72.614525</v>
      </c>
      <c r="C1472" s="25">
        <v>4.6935843999999998</v>
      </c>
      <c r="D1472" s="26">
        <v>-3.5908043000000001E-3</v>
      </c>
      <c r="E1472" s="28">
        <f t="shared" si="66"/>
        <v>5.9607624366666667E-4</v>
      </c>
      <c r="F1472" s="18">
        <f t="shared" si="67"/>
        <v>2.5682134653377804</v>
      </c>
      <c r="G1472" s="12">
        <f t="shared" si="68"/>
        <v>17.707122475844002</v>
      </c>
    </row>
    <row r="1473" spans="1:7" x14ac:dyDescent="0.25">
      <c r="A1473" s="24">
        <v>73.174805000000006</v>
      </c>
      <c r="B1473" s="23">
        <v>-72.6661</v>
      </c>
      <c r="C1473" s="25">
        <v>4.6935601</v>
      </c>
      <c r="D1473" s="26">
        <v>-3.5937425999999998E-3</v>
      </c>
      <c r="E1473" s="28">
        <f t="shared" si="66"/>
        <v>5.9656596033333333E-4</v>
      </c>
      <c r="F1473" s="18">
        <f t="shared" si="67"/>
        <v>2.5700375578244392</v>
      </c>
      <c r="G1473" s="12">
        <f t="shared" si="68"/>
        <v>17.719699089705923</v>
      </c>
    </row>
    <row r="1474" spans="1:7" x14ac:dyDescent="0.25">
      <c r="A1474" s="24">
        <v>73.224609000000001</v>
      </c>
      <c r="B1474" s="23">
        <v>-72.711922000000001</v>
      </c>
      <c r="C1474" s="25">
        <v>4.6934909999999999</v>
      </c>
      <c r="D1474" s="26">
        <v>-3.5985945999999999E-3</v>
      </c>
      <c r="E1474" s="28">
        <f t="shared" si="66"/>
        <v>5.9737462700000001E-4</v>
      </c>
      <c r="F1474" s="18">
        <f t="shared" si="67"/>
        <v>2.5716581795582965</v>
      </c>
      <c r="G1474" s="12">
        <f t="shared" si="68"/>
        <v>17.730872828928042</v>
      </c>
    </row>
    <row r="1475" spans="1:7" x14ac:dyDescent="0.25">
      <c r="A1475" s="24">
        <v>73.274413999999993</v>
      </c>
      <c r="B1475" s="23">
        <v>-72.752776999999995</v>
      </c>
      <c r="C1475" s="25">
        <v>4.6934161000000003</v>
      </c>
      <c r="D1475" s="26">
        <v>-3.6016882000000001E-3</v>
      </c>
      <c r="E1475" s="28">
        <f t="shared" si="66"/>
        <v>5.9789022700000008E-4</v>
      </c>
      <c r="F1475" s="18">
        <f t="shared" si="67"/>
        <v>2.5731031296027447</v>
      </c>
      <c r="G1475" s="12">
        <f t="shared" si="68"/>
        <v>17.740835360374064</v>
      </c>
    </row>
    <row r="1476" spans="1:7" x14ac:dyDescent="0.25">
      <c r="A1476" s="24">
        <v>73.324218999999999</v>
      </c>
      <c r="B1476" s="23">
        <v>-72.808090000000007</v>
      </c>
      <c r="C1476" s="25">
        <v>4.6934709999999997</v>
      </c>
      <c r="D1476" s="26">
        <v>-3.6016523E-3</v>
      </c>
      <c r="E1476" s="28">
        <f t="shared" si="66"/>
        <v>5.9788424366666673E-4</v>
      </c>
      <c r="F1476" s="18">
        <f t="shared" si="67"/>
        <v>2.5750594267954656</v>
      </c>
      <c r="G1476" s="12">
        <f t="shared" si="68"/>
        <v>17.754323489167945</v>
      </c>
    </row>
    <row r="1477" spans="1:7" x14ac:dyDescent="0.25">
      <c r="A1477" s="24">
        <v>73.374022999999994</v>
      </c>
      <c r="B1477" s="23">
        <v>-72.847083999999995</v>
      </c>
      <c r="C1477" s="25">
        <v>4.6934686000000001</v>
      </c>
      <c r="D1477" s="26">
        <v>-3.6050738000000001E-3</v>
      </c>
      <c r="E1477" s="28">
        <f t="shared" ref="E1477:E1540" si="69" xml:space="preserve"> (delta_0 - D1477) / L</f>
        <v>5.9845449366666668E-4</v>
      </c>
      <c r="F1477" s="18">
        <f t="shared" ref="F1477:F1540" si="70" xml:space="preserve"> -B1477 / A_6x12_in2</f>
        <v>2.5764385574290043</v>
      </c>
      <c r="G1477" s="12">
        <f t="shared" ref="G1477:G1540" si="71" xml:space="preserve"> -B1477 * kip_to_N / A_6x12_mm2</f>
        <v>17.763832213955759</v>
      </c>
    </row>
    <row r="1478" spans="1:7" x14ac:dyDescent="0.25">
      <c r="A1478" s="24">
        <v>73.423828</v>
      </c>
      <c r="B1478" s="23">
        <v>-72.912482999999995</v>
      </c>
      <c r="C1478" s="25">
        <v>4.6933613000000003</v>
      </c>
      <c r="D1478" s="26">
        <v>-3.6073027E-3</v>
      </c>
      <c r="E1478" s="28">
        <f t="shared" si="69"/>
        <v>5.9882597699999999E-4</v>
      </c>
      <c r="F1478" s="18">
        <f t="shared" si="70"/>
        <v>2.5787515739008411</v>
      </c>
      <c r="G1478" s="12">
        <f t="shared" si="71"/>
        <v>17.77977982364952</v>
      </c>
    </row>
    <row r="1479" spans="1:7" x14ac:dyDescent="0.25">
      <c r="A1479" s="24">
        <v>73.473633000000007</v>
      </c>
      <c r="B1479" s="23">
        <v>-72.971748000000005</v>
      </c>
      <c r="C1479" s="25">
        <v>4.6932907000000004</v>
      </c>
      <c r="D1479" s="26">
        <v>-3.6101995999999999E-3</v>
      </c>
      <c r="E1479" s="28">
        <f t="shared" si="69"/>
        <v>5.9930879366666668E-4</v>
      </c>
      <c r="F1479" s="18">
        <f t="shared" si="70"/>
        <v>2.5808476445013619</v>
      </c>
      <c r="G1479" s="12">
        <f t="shared" si="71"/>
        <v>17.79423165148329</v>
      </c>
    </row>
    <row r="1480" spans="1:7" x14ac:dyDescent="0.25">
      <c r="A1480" s="24">
        <v>73.523437999999999</v>
      </c>
      <c r="B1480" s="23">
        <v>-73.006614999999996</v>
      </c>
      <c r="C1480" s="25">
        <v>4.6933403</v>
      </c>
      <c r="D1480" s="26">
        <v>-3.6121011E-3</v>
      </c>
      <c r="E1480" s="28">
        <f t="shared" si="69"/>
        <v>5.9962571033333339E-4</v>
      </c>
      <c r="F1480" s="18">
        <f t="shared" si="70"/>
        <v>2.5820808123682029</v>
      </c>
      <c r="G1480" s="12">
        <f t="shared" si="71"/>
        <v>17.802734003311183</v>
      </c>
    </row>
    <row r="1481" spans="1:7" x14ac:dyDescent="0.25">
      <c r="A1481" s="24">
        <v>73.573241999999993</v>
      </c>
      <c r="B1481" s="23">
        <v>-73.052788000000007</v>
      </c>
      <c r="C1481" s="25">
        <v>4.6932200999999996</v>
      </c>
      <c r="D1481" s="26">
        <v>-3.6140203E-3</v>
      </c>
      <c r="E1481" s="28">
        <f t="shared" si="69"/>
        <v>5.9994557700000003E-4</v>
      </c>
      <c r="F1481" s="18">
        <f t="shared" si="70"/>
        <v>2.5837138481876214</v>
      </c>
      <c r="G1481" s="12">
        <f t="shared" si="71"/>
        <v>17.813993334224346</v>
      </c>
    </row>
    <row r="1482" spans="1:7" x14ac:dyDescent="0.25">
      <c r="A1482" s="24">
        <v>73.623047</v>
      </c>
      <c r="B1482" s="23">
        <v>-73.096298000000004</v>
      </c>
      <c r="C1482" s="25">
        <v>4.6933392999999999</v>
      </c>
      <c r="D1482" s="26">
        <v>-3.6172864000000001E-3</v>
      </c>
      <c r="E1482" s="28">
        <f t="shared" si="69"/>
        <v>6.0048992700000004E-4</v>
      </c>
      <c r="F1482" s="18">
        <f t="shared" si="70"/>
        <v>2.5852526996484944</v>
      </c>
      <c r="G1482" s="12">
        <f t="shared" si="71"/>
        <v>17.824603290000052</v>
      </c>
    </row>
    <row r="1483" spans="1:7" x14ac:dyDescent="0.25">
      <c r="A1483" s="24">
        <v>73.672852000000006</v>
      </c>
      <c r="B1483" s="23">
        <v>-73.130272000000005</v>
      </c>
      <c r="C1483" s="25">
        <v>4.6931776999999997</v>
      </c>
      <c r="D1483" s="26">
        <v>-3.6203561E-3</v>
      </c>
      <c r="E1483" s="28">
        <f t="shared" si="69"/>
        <v>6.0100154366666669E-4</v>
      </c>
      <c r="F1483" s="18">
        <f t="shared" si="70"/>
        <v>2.5864542841010731</v>
      </c>
      <c r="G1483" s="12">
        <f t="shared" si="71"/>
        <v>17.832887882910278</v>
      </c>
    </row>
    <row r="1484" spans="1:7" x14ac:dyDescent="0.25">
      <c r="A1484" s="24">
        <v>73.722656000000001</v>
      </c>
      <c r="B1484" s="23">
        <v>-73.207999999999998</v>
      </c>
      <c r="C1484" s="25">
        <v>4.6931453000000003</v>
      </c>
      <c r="D1484" s="26">
        <v>-3.6238909000000001E-3</v>
      </c>
      <c r="E1484" s="28">
        <f t="shared" si="69"/>
        <v>6.0159067700000005E-4</v>
      </c>
      <c r="F1484" s="18">
        <f t="shared" si="70"/>
        <v>2.5892033497492166</v>
      </c>
      <c r="G1484" s="12">
        <f t="shared" si="71"/>
        <v>17.851841931233285</v>
      </c>
    </row>
    <row r="1485" spans="1:7" x14ac:dyDescent="0.25">
      <c r="A1485" s="24">
        <v>73.772461000000007</v>
      </c>
      <c r="B1485" s="23">
        <v>-73.278778000000003</v>
      </c>
      <c r="C1485" s="25">
        <v>4.6931089999999998</v>
      </c>
      <c r="D1485" s="26">
        <v>-3.6280153000000002E-3</v>
      </c>
      <c r="E1485" s="28">
        <f t="shared" si="69"/>
        <v>6.0227807700000005E-4</v>
      </c>
      <c r="F1485" s="18">
        <f t="shared" si="70"/>
        <v>2.5917066094296963</v>
      </c>
      <c r="G1485" s="12">
        <f t="shared" si="71"/>
        <v>17.869101215303452</v>
      </c>
    </row>
    <row r="1486" spans="1:7" x14ac:dyDescent="0.25">
      <c r="A1486" s="24">
        <v>73.822265999999999</v>
      </c>
      <c r="B1486" s="23">
        <v>-73.303336999999999</v>
      </c>
      <c r="C1486" s="25">
        <v>4.6930299</v>
      </c>
      <c r="D1486" s="26">
        <v>-3.6274672000000002E-3</v>
      </c>
      <c r="E1486" s="28">
        <f t="shared" si="69"/>
        <v>6.0218672700000002E-4</v>
      </c>
      <c r="F1486" s="18">
        <f t="shared" si="70"/>
        <v>2.5925752063735614</v>
      </c>
      <c r="G1486" s="12">
        <f t="shared" si="71"/>
        <v>17.875089951315765</v>
      </c>
    </row>
    <row r="1487" spans="1:7" x14ac:dyDescent="0.25">
      <c r="A1487" s="24">
        <v>73.872069999999994</v>
      </c>
      <c r="B1487" s="23">
        <v>-73.376571999999996</v>
      </c>
      <c r="C1487" s="25">
        <v>4.6929673999999997</v>
      </c>
      <c r="D1487" s="26">
        <v>-3.6341490000000001E-3</v>
      </c>
      <c r="E1487" s="28">
        <f t="shared" si="69"/>
        <v>6.0330036033333335E-4</v>
      </c>
      <c r="F1487" s="18">
        <f t="shared" si="70"/>
        <v>2.5951653646529689</v>
      </c>
      <c r="G1487" s="12">
        <f t="shared" si="71"/>
        <v>17.892948377223231</v>
      </c>
    </row>
    <row r="1488" spans="1:7" x14ac:dyDescent="0.25">
      <c r="A1488" s="24">
        <v>73.921875</v>
      </c>
      <c r="B1488" s="23">
        <v>-73.422104000000004</v>
      </c>
      <c r="C1488" s="25">
        <v>4.6929550000000004</v>
      </c>
      <c r="D1488" s="26">
        <v>-3.6321817999999998E-3</v>
      </c>
      <c r="E1488" s="28">
        <f t="shared" si="69"/>
        <v>6.0297249366666669E-4</v>
      </c>
      <c r="F1488" s="18">
        <f t="shared" si="70"/>
        <v>2.5967757297349383</v>
      </c>
      <c r="G1488" s="12">
        <f t="shared" si="71"/>
        <v>17.90405139966358</v>
      </c>
    </row>
    <row r="1489" spans="1:7" x14ac:dyDescent="0.25">
      <c r="A1489" s="24">
        <v>73.971680000000006</v>
      </c>
      <c r="B1489" s="23">
        <v>-73.478493</v>
      </c>
      <c r="C1489" s="25">
        <v>4.6929312000000003</v>
      </c>
      <c r="D1489" s="26">
        <v>-3.6370516999999999E-3</v>
      </c>
      <c r="E1489" s="28">
        <f t="shared" si="69"/>
        <v>6.0378414366666668E-4</v>
      </c>
      <c r="F1489" s="18">
        <f t="shared" si="70"/>
        <v>2.5987700826429401</v>
      </c>
      <c r="G1489" s="12">
        <f t="shared" si="71"/>
        <v>17.917801912102931</v>
      </c>
    </row>
    <row r="1490" spans="1:7" x14ac:dyDescent="0.25">
      <c r="A1490" s="24">
        <v>74.021484000000001</v>
      </c>
      <c r="B1490" s="23">
        <v>-73.518974</v>
      </c>
      <c r="C1490" s="25">
        <v>4.6929021000000004</v>
      </c>
      <c r="D1490" s="26">
        <v>-3.6400256000000001E-3</v>
      </c>
      <c r="E1490" s="28">
        <f t="shared" si="69"/>
        <v>6.0427979366666667E-4</v>
      </c>
      <c r="F1490" s="18">
        <f t="shared" si="70"/>
        <v>2.6002018051432296</v>
      </c>
      <c r="G1490" s="12">
        <f t="shared" si="71"/>
        <v>17.927673243285565</v>
      </c>
    </row>
    <row r="1491" spans="1:7" x14ac:dyDescent="0.25">
      <c r="A1491" s="24">
        <v>74.071288999999993</v>
      </c>
      <c r="B1491" s="23">
        <v>-73.551070999999993</v>
      </c>
      <c r="C1491" s="25">
        <v>4.6929344999999998</v>
      </c>
      <c r="D1491" s="26">
        <v>-3.6433397E-3</v>
      </c>
      <c r="E1491" s="28">
        <f t="shared" si="69"/>
        <v>6.048321436666667E-4</v>
      </c>
      <c r="F1491" s="18">
        <f t="shared" si="70"/>
        <v>2.6013370043006563</v>
      </c>
      <c r="G1491" s="12">
        <f t="shared" si="71"/>
        <v>17.935500127922037</v>
      </c>
    </row>
    <row r="1492" spans="1:7" x14ac:dyDescent="0.25">
      <c r="A1492" s="24">
        <v>74.121093999999999</v>
      </c>
      <c r="B1492" s="23">
        <v>-73.605620999999999</v>
      </c>
      <c r="C1492" s="25">
        <v>4.6928124000000002</v>
      </c>
      <c r="D1492" s="26">
        <v>-3.6441742000000001E-3</v>
      </c>
      <c r="E1492" s="28">
        <f t="shared" si="69"/>
        <v>6.0497122700000001E-4</v>
      </c>
      <c r="F1492" s="18">
        <f t="shared" si="70"/>
        <v>2.6032663158885816</v>
      </c>
      <c r="G1492" s="12">
        <f t="shared" si="71"/>
        <v>17.948802198424559</v>
      </c>
    </row>
    <row r="1493" spans="1:7" x14ac:dyDescent="0.25">
      <c r="A1493" s="24">
        <v>74.170897999999994</v>
      </c>
      <c r="B1493" s="23">
        <v>-73.664276000000001</v>
      </c>
      <c r="C1493" s="25">
        <v>4.6927924000000001</v>
      </c>
      <c r="D1493" s="26">
        <v>-3.6480722000000001E-3</v>
      </c>
      <c r="E1493" s="28">
        <f t="shared" si="69"/>
        <v>6.0562089366666667E-4</v>
      </c>
      <c r="F1493" s="18">
        <f t="shared" si="70"/>
        <v>2.6053408121523716</v>
      </c>
      <c r="G1493" s="12">
        <f t="shared" si="71"/>
        <v>17.963105277165635</v>
      </c>
    </row>
    <row r="1494" spans="1:7" x14ac:dyDescent="0.25">
      <c r="A1494" s="24">
        <v>74.220703</v>
      </c>
      <c r="B1494" s="23">
        <v>-73.710166999999998</v>
      </c>
      <c r="C1494" s="25">
        <v>4.6927662000000003</v>
      </c>
      <c r="D1494" s="26">
        <v>-3.6511299999999998E-3</v>
      </c>
      <c r="E1494" s="28">
        <f t="shared" si="69"/>
        <v>6.0613052700000003E-4</v>
      </c>
      <c r="F1494" s="18">
        <f t="shared" si="70"/>
        <v>2.6069638742620227</v>
      </c>
      <c r="G1494" s="12">
        <f t="shared" si="71"/>
        <v>17.974295842104794</v>
      </c>
    </row>
    <row r="1495" spans="1:7" x14ac:dyDescent="0.25">
      <c r="A1495" s="24">
        <v>74.270508000000007</v>
      </c>
      <c r="B1495" s="23">
        <v>-73.746025000000003</v>
      </c>
      <c r="C1495" s="25">
        <v>4.6926765000000001</v>
      </c>
      <c r="D1495" s="26">
        <v>-3.6526916000000002E-3</v>
      </c>
      <c r="E1495" s="28">
        <f t="shared" si="69"/>
        <v>6.0639079366666673E-4</v>
      </c>
      <c r="F1495" s="18">
        <f t="shared" si="70"/>
        <v>2.6082320915841093</v>
      </c>
      <c r="G1495" s="12">
        <f t="shared" si="71"/>
        <v>17.983039850245579</v>
      </c>
    </row>
    <row r="1496" spans="1:7" x14ac:dyDescent="0.25">
      <c r="A1496" s="24">
        <v>74.320312999999999</v>
      </c>
      <c r="B1496" s="23">
        <v>-73.801445000000001</v>
      </c>
      <c r="C1496" s="25">
        <v>4.6926527</v>
      </c>
      <c r="D1496" s="26">
        <v>-3.6561964000000001E-3</v>
      </c>
      <c r="E1496" s="28">
        <f t="shared" si="69"/>
        <v>6.0697492700000002E-4</v>
      </c>
      <c r="F1496" s="18">
        <f t="shared" si="70"/>
        <v>2.6101921731276989</v>
      </c>
      <c r="G1496" s="12">
        <f t="shared" si="71"/>
        <v>17.996554071093421</v>
      </c>
    </row>
    <row r="1497" spans="1:7" x14ac:dyDescent="0.25">
      <c r="A1497" s="24">
        <v>74.370116999999993</v>
      </c>
      <c r="B1497" s="23">
        <v>-73.852126999999996</v>
      </c>
      <c r="C1497" s="25">
        <v>4.6925692999999997</v>
      </c>
      <c r="D1497" s="26">
        <v>-3.6591112000000001E-3</v>
      </c>
      <c r="E1497" s="28">
        <f t="shared" si="69"/>
        <v>6.0746072700000001E-4</v>
      </c>
      <c r="F1497" s="18">
        <f t="shared" si="70"/>
        <v>2.6119846822000947</v>
      </c>
      <c r="G1497" s="12">
        <f t="shared" si="71"/>
        <v>18.00891292603767</v>
      </c>
    </row>
    <row r="1498" spans="1:7" x14ac:dyDescent="0.25">
      <c r="A1498" s="24">
        <v>74.419922</v>
      </c>
      <c r="B1498" s="23">
        <v>-73.891730999999993</v>
      </c>
      <c r="C1498" s="25">
        <v>4.6926183999999997</v>
      </c>
      <c r="D1498" s="26">
        <v>-3.6612391000000002E-3</v>
      </c>
      <c r="E1498" s="28">
        <f t="shared" si="69"/>
        <v>6.0781537700000006E-4</v>
      </c>
      <c r="F1498" s="18">
        <f t="shared" si="70"/>
        <v>2.6133853871703638</v>
      </c>
      <c r="G1498" s="12">
        <f t="shared" si="71"/>
        <v>18.018570399918183</v>
      </c>
    </row>
    <row r="1499" spans="1:7" x14ac:dyDescent="0.25">
      <c r="A1499" s="24">
        <v>74.469727000000006</v>
      </c>
      <c r="B1499" s="23">
        <v>-73.958220999999995</v>
      </c>
      <c r="C1499" s="25">
        <v>4.6925372999999997</v>
      </c>
      <c r="D1499" s="26">
        <v>-3.6632714000000002E-3</v>
      </c>
      <c r="E1499" s="28">
        <f t="shared" si="69"/>
        <v>6.0815409366666673E-4</v>
      </c>
      <c r="F1499" s="18">
        <f t="shared" si="70"/>
        <v>2.6157369898739598</v>
      </c>
      <c r="G1499" s="12">
        <f t="shared" si="71"/>
        <v>18.03478405102199</v>
      </c>
    </row>
    <row r="1500" spans="1:7" x14ac:dyDescent="0.25">
      <c r="A1500" s="24">
        <v>74.519531000000001</v>
      </c>
      <c r="B1500" s="23">
        <v>-74.007942</v>
      </c>
      <c r="C1500" s="25">
        <v>4.6924877</v>
      </c>
      <c r="D1500" s="26">
        <v>-3.6648274E-3</v>
      </c>
      <c r="E1500" s="28">
        <f t="shared" si="69"/>
        <v>6.0841342700000006E-4</v>
      </c>
      <c r="F1500" s="18">
        <f t="shared" si="70"/>
        <v>2.6174955105240647</v>
      </c>
      <c r="G1500" s="12">
        <f t="shared" si="71"/>
        <v>18.046908565182509</v>
      </c>
    </row>
    <row r="1501" spans="1:7" x14ac:dyDescent="0.25">
      <c r="A1501" s="24">
        <v>74.569336000000007</v>
      </c>
      <c r="B1501" s="23">
        <v>-74.043312</v>
      </c>
      <c r="C1501" s="25">
        <v>4.6924976999999997</v>
      </c>
      <c r="D1501" s="26">
        <v>-3.6684037E-3</v>
      </c>
      <c r="E1501" s="28">
        <f t="shared" si="69"/>
        <v>6.0900947700000003E-4</v>
      </c>
      <c r="F1501" s="18">
        <f t="shared" si="70"/>
        <v>2.6187464683767669</v>
      </c>
      <c r="G1501" s="12">
        <f t="shared" si="71"/>
        <v>18.055533574049129</v>
      </c>
    </row>
    <row r="1502" spans="1:7" x14ac:dyDescent="0.25">
      <c r="A1502" s="24">
        <v>74.619140999999999</v>
      </c>
      <c r="B1502" s="23">
        <v>-74.125031000000007</v>
      </c>
      <c r="C1502" s="25">
        <v>4.6924953</v>
      </c>
      <c r="D1502" s="26">
        <v>-3.6740840999999998E-3</v>
      </c>
      <c r="E1502" s="28">
        <f t="shared" si="69"/>
        <v>6.0995621033333336E-4</v>
      </c>
      <c r="F1502" s="18">
        <f t="shared" si="70"/>
        <v>2.6216366867755507</v>
      </c>
      <c r="G1502" s="12">
        <f t="shared" si="71"/>
        <v>18.075460831599923</v>
      </c>
    </row>
    <row r="1503" spans="1:7" x14ac:dyDescent="0.25">
      <c r="A1503" s="24">
        <v>74.668944999999994</v>
      </c>
      <c r="B1503" s="23">
        <v>-74.154846000000006</v>
      </c>
      <c r="C1503" s="25">
        <v>4.6924042999999998</v>
      </c>
      <c r="D1503" s="26">
        <v>-3.6729635000000002E-3</v>
      </c>
      <c r="E1503" s="28">
        <f t="shared" si="69"/>
        <v>6.0976944366666669E-4</v>
      </c>
      <c r="F1503" s="18">
        <f t="shared" si="70"/>
        <v>2.6226911766929475</v>
      </c>
      <c r="G1503" s="12">
        <f t="shared" si="71"/>
        <v>18.082731248319131</v>
      </c>
    </row>
    <row r="1504" spans="1:7" x14ac:dyDescent="0.25">
      <c r="A1504" s="24">
        <v>74.71875</v>
      </c>
      <c r="B1504" s="23">
        <v>-74.189575000000005</v>
      </c>
      <c r="C1504" s="25">
        <v>4.6923699000000001</v>
      </c>
      <c r="D1504" s="26">
        <v>-3.6759436999999999E-3</v>
      </c>
      <c r="E1504" s="28">
        <f t="shared" si="69"/>
        <v>6.1026614366666671E-4</v>
      </c>
      <c r="F1504" s="18">
        <f t="shared" si="70"/>
        <v>2.6239194638082006</v>
      </c>
      <c r="G1504" s="12">
        <f t="shared" si="71"/>
        <v>18.091199948712937</v>
      </c>
    </row>
    <row r="1505" spans="1:7" x14ac:dyDescent="0.25">
      <c r="A1505" s="24">
        <v>74.768555000000006</v>
      </c>
      <c r="B1505" s="23">
        <v>-74.235664</v>
      </c>
      <c r="C1505" s="25">
        <v>4.6924462</v>
      </c>
      <c r="D1505" s="26">
        <v>-3.6787272000000002E-3</v>
      </c>
      <c r="E1505" s="28">
        <f t="shared" si="69"/>
        <v>6.1073006033333336E-4</v>
      </c>
      <c r="F1505" s="18">
        <f t="shared" si="70"/>
        <v>2.6255495287353474</v>
      </c>
      <c r="G1505" s="12">
        <f t="shared" si="71"/>
        <v>18.102438796144483</v>
      </c>
    </row>
    <row r="1506" spans="1:7" x14ac:dyDescent="0.25">
      <c r="A1506" s="24">
        <v>74.818359000000001</v>
      </c>
      <c r="B1506" s="23">
        <v>-74.288300000000007</v>
      </c>
      <c r="C1506" s="25">
        <v>4.6923718000000001</v>
      </c>
      <c r="D1506" s="26">
        <v>-3.6803960999999999E-3</v>
      </c>
      <c r="E1506" s="28">
        <f t="shared" si="69"/>
        <v>6.1100821033333334E-4</v>
      </c>
      <c r="F1506" s="18">
        <f t="shared" si="70"/>
        <v>2.627411146420811</v>
      </c>
      <c r="G1506" s="12">
        <f t="shared" si="71"/>
        <v>18.115274135887304</v>
      </c>
    </row>
    <row r="1507" spans="1:7" x14ac:dyDescent="0.25">
      <c r="A1507" s="24">
        <v>74.868163999999993</v>
      </c>
      <c r="B1507" s="23">
        <v>-74.341460999999995</v>
      </c>
      <c r="C1507" s="25">
        <v>4.6923060000000003</v>
      </c>
      <c r="D1507" s="26">
        <v>-3.6850809000000002E-3</v>
      </c>
      <c r="E1507" s="28">
        <f t="shared" si="69"/>
        <v>6.1178901033333343E-4</v>
      </c>
      <c r="F1507" s="18">
        <f t="shared" si="70"/>
        <v>2.6292913321829681</v>
      </c>
      <c r="G1507" s="12">
        <f t="shared" si="71"/>
        <v>18.128237497390227</v>
      </c>
    </row>
    <row r="1508" spans="1:7" x14ac:dyDescent="0.25">
      <c r="A1508" s="24">
        <v>74.917968999999999</v>
      </c>
      <c r="B1508" s="23">
        <v>-74.401511999999997</v>
      </c>
      <c r="C1508" s="25">
        <v>4.6923145999999996</v>
      </c>
      <c r="D1508" s="26">
        <v>-3.6868036E-3</v>
      </c>
      <c r="E1508" s="28">
        <f t="shared" si="69"/>
        <v>6.1207612700000006E-4</v>
      </c>
      <c r="F1508" s="18">
        <f t="shared" si="70"/>
        <v>2.6314152018468819</v>
      </c>
      <c r="G1508" s="12">
        <f t="shared" si="71"/>
        <v>18.142880992087701</v>
      </c>
    </row>
    <row r="1509" spans="1:7" x14ac:dyDescent="0.25">
      <c r="A1509" s="24">
        <v>74.967772999999994</v>
      </c>
      <c r="B1509" s="23">
        <v>-74.444785999999993</v>
      </c>
      <c r="C1509" s="25">
        <v>4.6921166999999997</v>
      </c>
      <c r="D1509" s="26">
        <v>-3.6874950999999999E-3</v>
      </c>
      <c r="E1509" s="28">
        <f t="shared" si="69"/>
        <v>6.1219137700000001E-4</v>
      </c>
      <c r="F1509" s="18">
        <f t="shared" si="70"/>
        <v>2.6329457065151836</v>
      </c>
      <c r="G1509" s="12">
        <f t="shared" si="71"/>
        <v>18.153433399034103</v>
      </c>
    </row>
    <row r="1510" spans="1:7" x14ac:dyDescent="0.25">
      <c r="A1510" s="24">
        <v>75.017578</v>
      </c>
      <c r="B1510" s="23">
        <v>-74.495590000000007</v>
      </c>
      <c r="C1510" s="25">
        <v>4.6921682000000002</v>
      </c>
      <c r="D1510" s="26">
        <v>-3.6928415999999999E-3</v>
      </c>
      <c r="E1510" s="28">
        <f t="shared" si="69"/>
        <v>6.1308246033333334E-4</v>
      </c>
      <c r="F1510" s="18">
        <f t="shared" si="70"/>
        <v>2.6347425304549263</v>
      </c>
      <c r="G1510" s="12">
        <f t="shared" si="71"/>
        <v>18.165822003796897</v>
      </c>
    </row>
    <row r="1511" spans="1:7" x14ac:dyDescent="0.25">
      <c r="A1511" s="24">
        <v>75.067383000000007</v>
      </c>
      <c r="B1511" s="23">
        <v>-74.539589000000007</v>
      </c>
      <c r="C1511" s="25">
        <v>4.6920519000000001</v>
      </c>
      <c r="D1511" s="26">
        <v>-3.6956132E-3</v>
      </c>
      <c r="E1511" s="28">
        <f t="shared" si="69"/>
        <v>6.1354439366666669E-4</v>
      </c>
      <c r="F1511" s="18">
        <f t="shared" si="70"/>
        <v>2.6362986767529488</v>
      </c>
      <c r="G1511" s="12">
        <f t="shared" si="71"/>
        <v>18.176551202697731</v>
      </c>
    </row>
    <row r="1512" spans="1:7" x14ac:dyDescent="0.25">
      <c r="A1512" s="24">
        <v>75.117187999999999</v>
      </c>
      <c r="B1512" s="23">
        <v>-74.596405000000004</v>
      </c>
      <c r="C1512" s="25">
        <v>4.6920295000000003</v>
      </c>
      <c r="D1512" s="26">
        <v>-3.6998209999999998E-3</v>
      </c>
      <c r="E1512" s="28">
        <f t="shared" si="69"/>
        <v>6.1424569366666667E-4</v>
      </c>
      <c r="F1512" s="18">
        <f t="shared" si="70"/>
        <v>2.6383081316966619</v>
      </c>
      <c r="G1512" s="12">
        <f t="shared" si="71"/>
        <v>18.190405839501974</v>
      </c>
    </row>
    <row r="1513" spans="1:7" x14ac:dyDescent="0.25">
      <c r="A1513" s="24">
        <v>75.166991999999993</v>
      </c>
      <c r="B1513" s="23">
        <v>-74.617255999999998</v>
      </c>
      <c r="C1513" s="25">
        <v>4.6919956000000003</v>
      </c>
      <c r="D1513" s="26">
        <v>-3.6980212000000002E-3</v>
      </c>
      <c r="E1513" s="28">
        <f t="shared" si="69"/>
        <v>6.1394572700000009E-4</v>
      </c>
      <c r="F1513" s="18">
        <f t="shared" si="70"/>
        <v>2.6390455849674193</v>
      </c>
      <c r="G1513" s="12">
        <f t="shared" si="71"/>
        <v>18.195490376111469</v>
      </c>
    </row>
    <row r="1514" spans="1:7" x14ac:dyDescent="0.25">
      <c r="A1514" s="24">
        <v>75.216797</v>
      </c>
      <c r="B1514" s="23">
        <v>-74.686417000000006</v>
      </c>
      <c r="C1514" s="25">
        <v>4.6920384999999998</v>
      </c>
      <c r="D1514" s="26">
        <v>-3.702861E-3</v>
      </c>
      <c r="E1514" s="28">
        <f t="shared" si="69"/>
        <v>6.1475236033333336E-4</v>
      </c>
      <c r="F1514" s="18">
        <f t="shared" si="70"/>
        <v>2.6414916549716811</v>
      </c>
      <c r="G1514" s="12">
        <f t="shared" si="71"/>
        <v>18.212355353160508</v>
      </c>
    </row>
    <row r="1515" spans="1:7" x14ac:dyDescent="0.25">
      <c r="A1515" s="24">
        <v>75.266602000000006</v>
      </c>
      <c r="B1515" s="23">
        <v>-74.745850000000004</v>
      </c>
      <c r="C1515" s="25">
        <v>4.6920118000000004</v>
      </c>
      <c r="D1515" s="26">
        <v>-3.7048873000000001E-3</v>
      </c>
      <c r="E1515" s="28">
        <f t="shared" si="69"/>
        <v>6.1509007700000001E-4</v>
      </c>
      <c r="F1515" s="18">
        <f t="shared" si="70"/>
        <v>2.6435936673567437</v>
      </c>
      <c r="G1515" s="12">
        <f t="shared" si="71"/>
        <v>18.226848147957512</v>
      </c>
    </row>
    <row r="1516" spans="1:7" x14ac:dyDescent="0.25">
      <c r="A1516" s="24">
        <v>75.316406000000001</v>
      </c>
      <c r="B1516" s="23">
        <v>-74.796509</v>
      </c>
      <c r="C1516" s="25">
        <v>4.6919617999999996</v>
      </c>
      <c r="D1516" s="26">
        <v>-3.7083626E-3</v>
      </c>
      <c r="E1516" s="28">
        <f t="shared" si="69"/>
        <v>6.1566929366666673E-4</v>
      </c>
      <c r="F1516" s="18">
        <f t="shared" si="70"/>
        <v>2.6453853629705417</v>
      </c>
      <c r="G1516" s="12">
        <f t="shared" si="71"/>
        <v>18.239201394329417</v>
      </c>
    </row>
    <row r="1517" spans="1:7" x14ac:dyDescent="0.25">
      <c r="A1517" s="24">
        <v>75.366211000000007</v>
      </c>
      <c r="B1517" s="23">
        <v>-74.846664000000004</v>
      </c>
      <c r="C1517" s="25">
        <v>4.6919484000000002</v>
      </c>
      <c r="D1517" s="26">
        <v>-3.7101626000000001E-3</v>
      </c>
      <c r="E1517" s="28">
        <f t="shared" si="69"/>
        <v>6.1596929366666668E-4</v>
      </c>
      <c r="F1517" s="18">
        <f t="shared" si="70"/>
        <v>2.6471592332307137</v>
      </c>
      <c r="G1517" s="12">
        <f t="shared" si="71"/>
        <v>18.251431739811618</v>
      </c>
    </row>
    <row r="1518" spans="1:7" x14ac:dyDescent="0.25">
      <c r="A1518" s="24">
        <v>75.416015999999999</v>
      </c>
      <c r="B1518" s="23">
        <v>-74.894065999999995</v>
      </c>
      <c r="C1518" s="25">
        <v>4.6919111999999998</v>
      </c>
      <c r="D1518" s="26">
        <v>-3.7134767000000001E-3</v>
      </c>
      <c r="E1518" s="28">
        <f t="shared" si="69"/>
        <v>6.1652164366666671E-4</v>
      </c>
      <c r="F1518" s="18">
        <f t="shared" si="70"/>
        <v>2.6488357360334787</v>
      </c>
      <c r="G1518" s="12">
        <f t="shared" si="71"/>
        <v>18.262990763568915</v>
      </c>
    </row>
    <row r="1519" spans="1:7" x14ac:dyDescent="0.25">
      <c r="A1519" s="24">
        <v>75.465819999999994</v>
      </c>
      <c r="B1519" s="23">
        <v>-74.922591999999995</v>
      </c>
      <c r="C1519" s="25">
        <v>4.6919136000000004</v>
      </c>
      <c r="D1519" s="26">
        <v>-3.7144420000000001E-3</v>
      </c>
      <c r="E1519" s="28">
        <f t="shared" si="69"/>
        <v>6.1668252700000008E-4</v>
      </c>
      <c r="F1519" s="18">
        <f t="shared" si="70"/>
        <v>2.6498446369016206</v>
      </c>
      <c r="G1519" s="12">
        <f t="shared" si="71"/>
        <v>18.269946856385687</v>
      </c>
    </row>
    <row r="1520" spans="1:7" x14ac:dyDescent="0.25">
      <c r="A1520" s="24">
        <v>75.515625</v>
      </c>
      <c r="B1520" s="23">
        <v>-74.982765000000001</v>
      </c>
      <c r="C1520" s="25">
        <v>4.6917467000000004</v>
      </c>
      <c r="D1520" s="26">
        <v>-3.7187038000000001E-3</v>
      </c>
      <c r="E1520" s="28">
        <f t="shared" si="69"/>
        <v>6.1739282700000008E-4</v>
      </c>
      <c r="F1520" s="18">
        <f t="shared" si="70"/>
        <v>2.6519728214328806</v>
      </c>
      <c r="G1520" s="12">
        <f t="shared" si="71"/>
        <v>18.284620100901702</v>
      </c>
    </row>
    <row r="1521" spans="1:7" x14ac:dyDescent="0.25">
      <c r="A1521" s="24">
        <v>75.565430000000006</v>
      </c>
      <c r="B1521" s="23">
        <v>-75.033019999999993</v>
      </c>
      <c r="C1521" s="25">
        <v>4.6917486000000004</v>
      </c>
      <c r="D1521" s="26">
        <v>-3.7245452000000002E-3</v>
      </c>
      <c r="E1521" s="28">
        <f t="shared" si="69"/>
        <v>6.1836639366666672E-4</v>
      </c>
      <c r="F1521" s="18">
        <f t="shared" si="70"/>
        <v>2.6537502284695655</v>
      </c>
      <c r="G1521" s="12">
        <f t="shared" si="71"/>
        <v>18.296874831481063</v>
      </c>
    </row>
    <row r="1522" spans="1:7" x14ac:dyDescent="0.25">
      <c r="A1522" s="24">
        <v>75.615234000000001</v>
      </c>
      <c r="B1522" s="23">
        <v>-75.078368999999995</v>
      </c>
      <c r="C1522" s="25">
        <v>4.6917210000000003</v>
      </c>
      <c r="D1522" s="26">
        <v>-3.7261129E-3</v>
      </c>
      <c r="E1522" s="28">
        <f t="shared" si="69"/>
        <v>6.1862767700000007E-4</v>
      </c>
      <c r="F1522" s="18">
        <f t="shared" si="70"/>
        <v>2.6553541212505154</v>
      </c>
      <c r="G1522" s="12">
        <f t="shared" si="71"/>
        <v>18.307933229193601</v>
      </c>
    </row>
    <row r="1523" spans="1:7" x14ac:dyDescent="0.25">
      <c r="A1523" s="24">
        <v>75.665038999999993</v>
      </c>
      <c r="B1523" s="23">
        <v>-75.139251999999999</v>
      </c>
      <c r="C1523" s="25">
        <v>4.6916690000000001</v>
      </c>
      <c r="D1523" s="26">
        <v>-3.7257252000000001E-3</v>
      </c>
      <c r="E1523" s="28">
        <f t="shared" si="69"/>
        <v>6.1856306033333342E-4</v>
      </c>
      <c r="F1523" s="18">
        <f t="shared" si="70"/>
        <v>2.6575074168950183</v>
      </c>
      <c r="G1523" s="12">
        <f t="shared" si="71"/>
        <v>18.32277960789947</v>
      </c>
    </row>
    <row r="1524" spans="1:7" x14ac:dyDescent="0.25">
      <c r="A1524" s="24">
        <v>75.714843999999999</v>
      </c>
      <c r="B1524" s="23">
        <v>-75.171654000000004</v>
      </c>
      <c r="C1524" s="25">
        <v>4.6917615000000001</v>
      </c>
      <c r="D1524" s="26">
        <v>-3.7265598999999998E-3</v>
      </c>
      <c r="E1524" s="28">
        <f t="shared" si="69"/>
        <v>6.18702177E-4</v>
      </c>
      <c r="F1524" s="18">
        <f t="shared" si="70"/>
        <v>2.6586534032208107</v>
      </c>
      <c r="G1524" s="12">
        <f t="shared" si="71"/>
        <v>18.33068086708229</v>
      </c>
    </row>
    <row r="1525" spans="1:7" x14ac:dyDescent="0.25">
      <c r="A1525" s="24">
        <v>75.764647999999994</v>
      </c>
      <c r="B1525" s="23">
        <v>-75.239761000000001</v>
      </c>
      <c r="C1525" s="25">
        <v>4.6917248000000003</v>
      </c>
      <c r="D1525" s="26">
        <v>-3.7285089E-3</v>
      </c>
      <c r="E1525" s="28">
        <f t="shared" si="69"/>
        <v>6.1902701033333333E-4</v>
      </c>
      <c r="F1525" s="18">
        <f t="shared" si="70"/>
        <v>2.6610621956006235</v>
      </c>
      <c r="G1525" s="12">
        <f t="shared" si="71"/>
        <v>18.347288825207229</v>
      </c>
    </row>
    <row r="1526" spans="1:7" x14ac:dyDescent="0.25">
      <c r="A1526" s="24">
        <v>75.814453</v>
      </c>
      <c r="B1526" s="23">
        <v>-75.286697000000004</v>
      </c>
      <c r="C1526" s="25">
        <v>4.6916485000000003</v>
      </c>
      <c r="D1526" s="26">
        <v>-3.7320852000000001E-3</v>
      </c>
      <c r="E1526" s="28">
        <f t="shared" si="69"/>
        <v>6.1962306033333341E-4</v>
      </c>
      <c r="F1526" s="18">
        <f t="shared" si="70"/>
        <v>2.6627222170248372</v>
      </c>
      <c r="G1526" s="12">
        <f t="shared" si="71"/>
        <v>18.358734214411751</v>
      </c>
    </row>
    <row r="1527" spans="1:7" x14ac:dyDescent="0.25">
      <c r="A1527" s="24">
        <v>75.864258000000007</v>
      </c>
      <c r="B1527" s="23">
        <v>-75.327270999999996</v>
      </c>
      <c r="C1527" s="25">
        <v>4.6916608999999996</v>
      </c>
      <c r="D1527" s="26">
        <v>-3.7354527E-3</v>
      </c>
      <c r="E1527" s="28">
        <f t="shared" si="69"/>
        <v>6.2018431033333333E-4</v>
      </c>
      <c r="F1527" s="18">
        <f t="shared" si="70"/>
        <v>2.6641572287272841</v>
      </c>
      <c r="G1527" s="12">
        <f t="shared" si="71"/>
        <v>18.368628223734742</v>
      </c>
    </row>
    <row r="1528" spans="1:7" x14ac:dyDescent="0.25">
      <c r="A1528" s="24">
        <v>75.914062999999999</v>
      </c>
      <c r="B1528" s="23">
        <v>-75.378983000000005</v>
      </c>
      <c r="C1528" s="25">
        <v>4.6915040000000001</v>
      </c>
      <c r="D1528" s="26">
        <v>-3.7414073000000001E-3</v>
      </c>
      <c r="E1528" s="28">
        <f t="shared" si="69"/>
        <v>6.2117674366666674E-4</v>
      </c>
      <c r="F1528" s="18">
        <f t="shared" si="70"/>
        <v>2.665986166597766</v>
      </c>
      <c r="G1528" s="12">
        <f t="shared" si="71"/>
        <v>18.381238245179777</v>
      </c>
    </row>
    <row r="1529" spans="1:7" x14ac:dyDescent="0.25">
      <c r="A1529" s="24">
        <v>75.963866999999993</v>
      </c>
      <c r="B1529" s="23">
        <v>-75.420485999999997</v>
      </c>
      <c r="C1529" s="25">
        <v>4.6915459999999998</v>
      </c>
      <c r="D1529" s="26">
        <v>-3.7421823999999998E-3</v>
      </c>
      <c r="E1529" s="28">
        <f t="shared" si="69"/>
        <v>6.2130592700000004E-4</v>
      </c>
      <c r="F1529" s="18">
        <f t="shared" si="70"/>
        <v>2.6674540349540199</v>
      </c>
      <c r="G1529" s="12">
        <f t="shared" si="71"/>
        <v>18.391358792055417</v>
      </c>
    </row>
    <row r="1530" spans="1:7" x14ac:dyDescent="0.25">
      <c r="A1530" s="24">
        <v>76.013672</v>
      </c>
      <c r="B1530" s="23">
        <v>-75.476394999999997</v>
      </c>
      <c r="C1530" s="25">
        <v>4.6915145000000003</v>
      </c>
      <c r="D1530" s="26">
        <v>-3.7426231000000001E-3</v>
      </c>
      <c r="E1530" s="28">
        <f t="shared" si="69"/>
        <v>6.2137937700000004E-4</v>
      </c>
      <c r="F1530" s="18">
        <f t="shared" si="70"/>
        <v>2.6694314113347586</v>
      </c>
      <c r="G1530" s="12">
        <f t="shared" si="71"/>
        <v>18.40499225602839</v>
      </c>
    </row>
    <row r="1531" spans="1:7" x14ac:dyDescent="0.25">
      <c r="A1531" s="24">
        <v>76.063477000000006</v>
      </c>
      <c r="B1531" s="23">
        <v>-75.500777999999997</v>
      </c>
      <c r="C1531" s="25">
        <v>4.6915101999999997</v>
      </c>
      <c r="D1531" s="26">
        <v>-3.7473261000000001E-3</v>
      </c>
      <c r="E1531" s="28">
        <f t="shared" si="69"/>
        <v>6.2216321033333334E-4</v>
      </c>
      <c r="F1531" s="18">
        <f t="shared" si="70"/>
        <v>2.6702937835519607</v>
      </c>
      <c r="G1531" s="12">
        <f t="shared" si="71"/>
        <v>18.410938074269691</v>
      </c>
    </row>
    <row r="1532" spans="1:7" x14ac:dyDescent="0.25">
      <c r="A1532" s="24">
        <v>76.113281000000001</v>
      </c>
      <c r="B1532" s="23">
        <v>-75.562531000000007</v>
      </c>
      <c r="C1532" s="25">
        <v>4.6914429999999996</v>
      </c>
      <c r="D1532" s="26">
        <v>-3.7479340000000001E-3</v>
      </c>
      <c r="E1532" s="28">
        <f t="shared" si="69"/>
        <v>6.2226452700000004E-4</v>
      </c>
      <c r="F1532" s="18">
        <f t="shared" si="70"/>
        <v>2.6724778491521288</v>
      </c>
      <c r="G1532" s="12">
        <f t="shared" si="71"/>
        <v>18.425996603320883</v>
      </c>
    </row>
    <row r="1533" spans="1:7" x14ac:dyDescent="0.25">
      <c r="A1533" s="24">
        <v>76.163086000000007</v>
      </c>
      <c r="B1533" s="23">
        <v>-75.606376999999995</v>
      </c>
      <c r="C1533" s="25">
        <v>4.6914229000000001</v>
      </c>
      <c r="D1533" s="26">
        <v>-3.7510393E-3</v>
      </c>
      <c r="E1533" s="28">
        <f t="shared" si="69"/>
        <v>6.2278207700000002E-4</v>
      </c>
      <c r="F1533" s="18">
        <f t="shared" si="70"/>
        <v>2.6740285841820852</v>
      </c>
      <c r="G1533" s="12">
        <f t="shared" si="71"/>
        <v>18.436688493023055</v>
      </c>
    </row>
    <row r="1534" spans="1:7" x14ac:dyDescent="0.25">
      <c r="A1534" s="24">
        <v>76.212890999999999</v>
      </c>
      <c r="B1534" s="23">
        <v>-75.657295000000005</v>
      </c>
      <c r="C1534" s="25">
        <v>4.6912889</v>
      </c>
      <c r="D1534" s="26">
        <v>-3.7525472999999998E-3</v>
      </c>
      <c r="E1534" s="28">
        <f t="shared" si="69"/>
        <v>6.2303341033333333E-4</v>
      </c>
      <c r="F1534" s="18">
        <f t="shared" si="70"/>
        <v>2.6758294400470533</v>
      </c>
      <c r="G1534" s="12">
        <f t="shared" si="71"/>
        <v>18.449104896796612</v>
      </c>
    </row>
    <row r="1535" spans="1:7" x14ac:dyDescent="0.25">
      <c r="A1535" s="24">
        <v>76.262694999999994</v>
      </c>
      <c r="B1535" s="23">
        <v>-75.707099999999997</v>
      </c>
      <c r="C1535" s="25">
        <v>4.6912979999999997</v>
      </c>
      <c r="D1535" s="26">
        <v>-3.7556766000000001E-3</v>
      </c>
      <c r="E1535" s="28">
        <f t="shared" si="69"/>
        <v>6.2355496033333338E-4</v>
      </c>
      <c r="F1535" s="18">
        <f t="shared" si="70"/>
        <v>2.6775909315894286</v>
      </c>
      <c r="G1535" s="12">
        <f t="shared" si="71"/>
        <v>18.461249894438744</v>
      </c>
    </row>
    <row r="1536" spans="1:7" x14ac:dyDescent="0.25">
      <c r="A1536" s="24">
        <v>76.3125</v>
      </c>
      <c r="B1536" s="23">
        <v>-75.778946000000005</v>
      </c>
      <c r="C1536" s="25">
        <v>4.6912732000000004</v>
      </c>
      <c r="D1536" s="26">
        <v>-3.7603675999999999E-3</v>
      </c>
      <c r="E1536" s="28">
        <f t="shared" si="69"/>
        <v>6.2433679366666664E-4</v>
      </c>
      <c r="F1536" s="18">
        <f t="shared" si="70"/>
        <v>2.6801319640430692</v>
      </c>
      <c r="G1536" s="12">
        <f t="shared" si="71"/>
        <v>18.478769611346614</v>
      </c>
    </row>
    <row r="1537" spans="1:7" x14ac:dyDescent="0.25">
      <c r="A1537" s="24">
        <v>76.362305000000006</v>
      </c>
      <c r="B1537" s="23">
        <v>-75.822472000000005</v>
      </c>
      <c r="C1537" s="25">
        <v>4.6912073999999997</v>
      </c>
      <c r="D1537" s="26">
        <v>-3.7595151999999998E-3</v>
      </c>
      <c r="E1537" s="28">
        <f t="shared" si="69"/>
        <v>6.2419472700000003E-4</v>
      </c>
      <c r="F1537" s="18">
        <f t="shared" si="70"/>
        <v>2.6816713813881843</v>
      </c>
      <c r="G1537" s="12">
        <f t="shared" si="71"/>
        <v>18.489383468737866</v>
      </c>
    </row>
    <row r="1538" spans="1:7" x14ac:dyDescent="0.25">
      <c r="A1538" s="24">
        <v>76.412109000000001</v>
      </c>
      <c r="B1538" s="23">
        <v>-75.865218999999996</v>
      </c>
      <c r="C1538" s="25">
        <v>4.6911731000000003</v>
      </c>
      <c r="D1538" s="26">
        <v>-3.7643968E-3</v>
      </c>
      <c r="E1538" s="28">
        <f t="shared" si="69"/>
        <v>6.2500832700000002E-4</v>
      </c>
      <c r="F1538" s="18">
        <f t="shared" si="70"/>
        <v>2.6831832472442616</v>
      </c>
      <c r="G1538" s="12">
        <f t="shared" si="71"/>
        <v>18.499807366222218</v>
      </c>
    </row>
    <row r="1539" spans="1:7" x14ac:dyDescent="0.25">
      <c r="A1539" s="24">
        <v>76.461913999999993</v>
      </c>
      <c r="B1539" s="23">
        <v>-75.907768000000004</v>
      </c>
      <c r="C1539" s="25">
        <v>4.6911268000000002</v>
      </c>
      <c r="D1539" s="26">
        <v>-3.768736E-3</v>
      </c>
      <c r="E1539" s="28">
        <f t="shared" si="69"/>
        <v>6.2573152699999998E-4</v>
      </c>
      <c r="F1539" s="18">
        <f t="shared" si="70"/>
        <v>2.6846881102828433</v>
      </c>
      <c r="G1539" s="12">
        <f t="shared" si="71"/>
        <v>18.510182981214189</v>
      </c>
    </row>
    <row r="1540" spans="1:7" x14ac:dyDescent="0.25">
      <c r="A1540" s="24">
        <v>76.511718999999999</v>
      </c>
      <c r="B1540" s="23">
        <v>-75.966942000000003</v>
      </c>
      <c r="C1540" s="25">
        <v>4.6910876999999997</v>
      </c>
      <c r="D1540" s="26">
        <v>-3.7700832000000001E-3</v>
      </c>
      <c r="E1540" s="28">
        <f t="shared" si="69"/>
        <v>6.2595606033333338E-4</v>
      </c>
      <c r="F1540" s="18">
        <f t="shared" si="70"/>
        <v>2.6867809624167367</v>
      </c>
      <c r="G1540" s="12">
        <f t="shared" si="71"/>
        <v>18.524612618609538</v>
      </c>
    </row>
    <row r="1541" spans="1:7" x14ac:dyDescent="0.25">
      <c r="A1541" s="24">
        <v>76.561522999999994</v>
      </c>
      <c r="B1541" s="23">
        <v>-76.017814999999999</v>
      </c>
      <c r="C1541" s="25">
        <v>4.6910581999999996</v>
      </c>
      <c r="D1541" s="26">
        <v>-3.7712396999999998E-3</v>
      </c>
      <c r="E1541" s="28">
        <f t="shared" ref="E1541:E1604" si="72" xml:space="preserve"> (delta_0 - D1541) / L</f>
        <v>6.2614881033333329E-4</v>
      </c>
      <c r="F1541" s="18">
        <f t="shared" ref="F1541:F1604" si="73" xml:space="preserve"> -B1541 / A_6x12_in2</f>
        <v>2.6885802267322729</v>
      </c>
      <c r="G1541" s="12">
        <f t="shared" ref="G1541:G1604" si="74" xml:space="preserve"> -B1541 * kip_to_N / A_6x12_mm2</f>
        <v>18.537018049089369</v>
      </c>
    </row>
    <row r="1542" spans="1:7" x14ac:dyDescent="0.25">
      <c r="A1542" s="24">
        <v>76.611328</v>
      </c>
      <c r="B1542" s="23">
        <v>-76.060554999999994</v>
      </c>
      <c r="C1542" s="25">
        <v>4.6910600999999996</v>
      </c>
      <c r="D1542" s="26">
        <v>-3.7759242E-3</v>
      </c>
      <c r="E1542" s="28">
        <f t="shared" si="72"/>
        <v>6.2692956033333336E-4</v>
      </c>
      <c r="F1542" s="18">
        <f t="shared" si="73"/>
        <v>2.6900918450139946</v>
      </c>
      <c r="G1542" s="12">
        <f t="shared" si="74"/>
        <v>18.547440239616918</v>
      </c>
    </row>
    <row r="1543" spans="1:7" x14ac:dyDescent="0.25">
      <c r="A1543" s="24">
        <v>76.661133000000007</v>
      </c>
      <c r="B1543" s="23">
        <v>-76.132805000000005</v>
      </c>
      <c r="C1543" s="25">
        <v>4.6910109999999996</v>
      </c>
      <c r="D1543" s="26">
        <v>-3.7779151000000002E-3</v>
      </c>
      <c r="E1543" s="28">
        <f t="shared" si="72"/>
        <v>6.2726137700000006E-4</v>
      </c>
      <c r="F1543" s="18">
        <f t="shared" si="73"/>
        <v>2.6926471660447482</v>
      </c>
      <c r="G1543" s="12">
        <f t="shared" si="74"/>
        <v>18.565058472317332</v>
      </c>
    </row>
    <row r="1544" spans="1:7" x14ac:dyDescent="0.25">
      <c r="A1544" s="24">
        <v>76.710937999999999</v>
      </c>
      <c r="B1544" s="23">
        <v>-76.182243</v>
      </c>
      <c r="C1544" s="25">
        <v>4.6909923999999998</v>
      </c>
      <c r="D1544" s="26">
        <v>-3.7819743000000001E-3</v>
      </c>
      <c r="E1544" s="28">
        <f t="shared" si="72"/>
        <v>6.2793791033333342E-4</v>
      </c>
      <c r="F1544" s="18">
        <f t="shared" si="73"/>
        <v>2.6943956776173206</v>
      </c>
      <c r="G1544" s="12">
        <f t="shared" si="74"/>
        <v>18.577113976652871</v>
      </c>
    </row>
    <row r="1545" spans="1:7" x14ac:dyDescent="0.25">
      <c r="A1545" s="24">
        <v>76.760741999999993</v>
      </c>
      <c r="B1545" s="23">
        <v>-76.228354999999993</v>
      </c>
      <c r="C1545" s="25">
        <v>4.6909441999999997</v>
      </c>
      <c r="D1545" s="26">
        <v>-3.7819621999999999E-3</v>
      </c>
      <c r="E1545" s="28">
        <f t="shared" si="72"/>
        <v>6.2793589366666664E-4</v>
      </c>
      <c r="F1545" s="18">
        <f t="shared" si="73"/>
        <v>2.6960265560030656</v>
      </c>
      <c r="G1545" s="12">
        <f t="shared" si="74"/>
        <v>18.588358432656761</v>
      </c>
    </row>
    <row r="1546" spans="1:7" x14ac:dyDescent="0.25">
      <c r="A1546" s="24">
        <v>76.810547</v>
      </c>
      <c r="B1546" s="23">
        <v>-76.257621999999998</v>
      </c>
      <c r="C1546" s="25">
        <v>4.6908273999999999</v>
      </c>
      <c r="D1546" s="26">
        <v>-3.7859259000000002E-3</v>
      </c>
      <c r="E1546" s="28">
        <f t="shared" si="72"/>
        <v>6.2859651033333336E-4</v>
      </c>
      <c r="F1546" s="18">
        <f t="shared" si="73"/>
        <v>2.6970616643851701</v>
      </c>
      <c r="G1546" s="12">
        <f t="shared" si="74"/>
        <v>18.595495219043517</v>
      </c>
    </row>
    <row r="1547" spans="1:7" x14ac:dyDescent="0.25">
      <c r="A1547" s="24">
        <v>76.860352000000006</v>
      </c>
      <c r="B1547" s="23">
        <v>-76.295974999999999</v>
      </c>
      <c r="C1547" s="25">
        <v>4.6908225999999997</v>
      </c>
      <c r="D1547" s="26">
        <v>-3.7887391999999998E-3</v>
      </c>
      <c r="E1547" s="28">
        <f t="shared" si="72"/>
        <v>6.290653936666667E-4</v>
      </c>
      <c r="F1547" s="18">
        <f t="shared" si="73"/>
        <v>2.6984181242812597</v>
      </c>
      <c r="G1547" s="12">
        <f t="shared" si="74"/>
        <v>18.604847635358517</v>
      </c>
    </row>
    <row r="1548" spans="1:7" x14ac:dyDescent="0.25">
      <c r="A1548" s="24">
        <v>76.910156000000001</v>
      </c>
      <c r="B1548" s="23">
        <v>-76.352867000000003</v>
      </c>
      <c r="C1548" s="25">
        <v>4.6908145000000001</v>
      </c>
      <c r="D1548" s="26">
        <v>-3.7903846000000001E-3</v>
      </c>
      <c r="E1548" s="28">
        <f t="shared" si="72"/>
        <v>6.2933962700000002E-4</v>
      </c>
      <c r="F1548" s="18">
        <f t="shared" si="73"/>
        <v>2.7004302671751232</v>
      </c>
      <c r="G1548" s="12">
        <f t="shared" si="74"/>
        <v>18.618720804836606</v>
      </c>
    </row>
    <row r="1549" spans="1:7" x14ac:dyDescent="0.25">
      <c r="A1549" s="24">
        <v>76.959961000000007</v>
      </c>
      <c r="B1549" s="23">
        <v>-76.416083999999998</v>
      </c>
      <c r="C1549" s="25">
        <v>4.6907711000000001</v>
      </c>
      <c r="D1549" s="26">
        <v>-3.7920354000000002E-3</v>
      </c>
      <c r="E1549" s="28">
        <f t="shared" si="72"/>
        <v>6.2961476033333342E-4</v>
      </c>
      <c r="F1549" s="18">
        <f t="shared" si="73"/>
        <v>2.7026661111834431</v>
      </c>
      <c r="G1549" s="12">
        <f t="shared" si="74"/>
        <v>18.634136331710263</v>
      </c>
    </row>
    <row r="1550" spans="1:7" x14ac:dyDescent="0.25">
      <c r="A1550" s="24">
        <v>77.009765999999999</v>
      </c>
      <c r="B1550" s="23">
        <v>-76.453186000000002</v>
      </c>
      <c r="C1550" s="25">
        <v>4.6908573999999996</v>
      </c>
      <c r="D1550" s="26">
        <v>-3.7950457000000002E-3</v>
      </c>
      <c r="E1550" s="28">
        <f t="shared" si="72"/>
        <v>6.3011647700000005E-4</v>
      </c>
      <c r="F1550" s="18">
        <f t="shared" si="73"/>
        <v>2.7039783260053531</v>
      </c>
      <c r="G1550" s="12">
        <f t="shared" si="74"/>
        <v>18.643183690459754</v>
      </c>
    </row>
    <row r="1551" spans="1:7" x14ac:dyDescent="0.25">
      <c r="A1551" s="24">
        <v>77.059569999999994</v>
      </c>
      <c r="B1551" s="23">
        <v>-76.506789999999995</v>
      </c>
      <c r="C1551" s="25">
        <v>4.6907696999999997</v>
      </c>
      <c r="D1551" s="26">
        <v>-3.7985979999999998E-3</v>
      </c>
      <c r="E1551" s="28">
        <f t="shared" si="72"/>
        <v>6.3070852699999996E-4</v>
      </c>
      <c r="F1551" s="18">
        <f t="shared" si="73"/>
        <v>2.7058741796874637</v>
      </c>
      <c r="G1551" s="12">
        <f t="shared" si="74"/>
        <v>18.656255077943115</v>
      </c>
    </row>
    <row r="1552" spans="1:7" x14ac:dyDescent="0.25">
      <c r="A1552" s="24">
        <v>77.109375</v>
      </c>
      <c r="B1552" s="23">
        <v>-76.553443999999999</v>
      </c>
      <c r="C1552" s="25">
        <v>4.6907053000000003</v>
      </c>
      <c r="D1552" s="26">
        <v>-3.8002611000000001E-3</v>
      </c>
      <c r="E1552" s="28">
        <f t="shared" si="72"/>
        <v>6.3098571033333342E-4</v>
      </c>
      <c r="F1552" s="18">
        <f t="shared" si="73"/>
        <v>2.7075242274019105</v>
      </c>
      <c r="G1552" s="12">
        <f t="shared" si="74"/>
        <v>18.667631701173629</v>
      </c>
    </row>
    <row r="1553" spans="1:7" x14ac:dyDescent="0.25">
      <c r="A1553" s="24">
        <v>77.159180000000006</v>
      </c>
      <c r="B1553" s="23">
        <v>-76.603545999999994</v>
      </c>
      <c r="C1553" s="25">
        <v>4.6906219</v>
      </c>
      <c r="D1553" s="26">
        <v>-3.8045940000000001E-3</v>
      </c>
      <c r="E1553" s="28">
        <f t="shared" si="72"/>
        <v>6.3170786033333334E-4</v>
      </c>
      <c r="F1553" s="18">
        <f t="shared" si="73"/>
        <v>2.7092962231705302</v>
      </c>
      <c r="G1553" s="12">
        <f t="shared" si="74"/>
        <v>18.679849122554334</v>
      </c>
    </row>
    <row r="1554" spans="1:7" x14ac:dyDescent="0.25">
      <c r="A1554" s="24">
        <v>77.208984000000001</v>
      </c>
      <c r="B1554" s="23">
        <v>-76.656989999999993</v>
      </c>
      <c r="C1554" s="25">
        <v>4.6907492</v>
      </c>
      <c r="D1554" s="26">
        <v>-3.8052974000000002E-3</v>
      </c>
      <c r="E1554" s="28">
        <f t="shared" si="72"/>
        <v>6.3182509366666668E-4</v>
      </c>
      <c r="F1554" s="18">
        <f t="shared" si="73"/>
        <v>2.7111864180102199</v>
      </c>
      <c r="G1554" s="12">
        <f t="shared" si="74"/>
        <v>18.692881493882236</v>
      </c>
    </row>
    <row r="1555" spans="1:7" x14ac:dyDescent="0.25">
      <c r="A1555" s="24">
        <v>77.258788999999993</v>
      </c>
      <c r="B1555" s="23">
        <v>-76.688896</v>
      </c>
      <c r="C1555" s="25">
        <v>4.6906805</v>
      </c>
      <c r="D1555" s="26">
        <v>-3.8070499000000002E-3</v>
      </c>
      <c r="E1555" s="28">
        <f t="shared" si="72"/>
        <v>6.3211717700000002E-4</v>
      </c>
      <c r="F1555" s="18">
        <f t="shared" si="73"/>
        <v>2.7123148619245065</v>
      </c>
      <c r="G1555" s="12">
        <f t="shared" si="74"/>
        <v>18.700661802983124</v>
      </c>
    </row>
    <row r="1556" spans="1:7" x14ac:dyDescent="0.25">
      <c r="A1556" s="24">
        <v>77.308593999999999</v>
      </c>
      <c r="B1556" s="23">
        <v>-76.752769000000001</v>
      </c>
      <c r="C1556" s="25">
        <v>4.6905517999999997</v>
      </c>
      <c r="D1556" s="26">
        <v>-3.8098574E-3</v>
      </c>
      <c r="E1556" s="28">
        <f t="shared" si="72"/>
        <v>6.3258509366666672E-4</v>
      </c>
      <c r="F1556" s="18">
        <f t="shared" si="73"/>
        <v>2.714573907186753</v>
      </c>
      <c r="G1556" s="12">
        <f t="shared" si="74"/>
        <v>18.716237296094175</v>
      </c>
    </row>
    <row r="1557" spans="1:7" x14ac:dyDescent="0.25">
      <c r="A1557" s="24">
        <v>77.358397999999994</v>
      </c>
      <c r="B1557" s="23">
        <v>-76.811729</v>
      </c>
      <c r="C1557" s="25">
        <v>4.6905837000000004</v>
      </c>
      <c r="D1557" s="26">
        <v>-3.8121998999999999E-3</v>
      </c>
      <c r="E1557" s="28">
        <f t="shared" si="72"/>
        <v>6.3297551033333335E-4</v>
      </c>
      <c r="F1557" s="18">
        <f t="shared" si="73"/>
        <v>2.7166591906189081</v>
      </c>
      <c r="G1557" s="12">
        <f t="shared" si="74"/>
        <v>18.730614749381598</v>
      </c>
    </row>
    <row r="1558" spans="1:7" x14ac:dyDescent="0.25">
      <c r="A1558" s="24">
        <v>77.408203</v>
      </c>
      <c r="B1558" s="23">
        <v>-76.856705000000005</v>
      </c>
      <c r="C1558" s="25">
        <v>4.6904491999999998</v>
      </c>
      <c r="D1558" s="26">
        <v>-3.8164257999999999E-3</v>
      </c>
      <c r="E1558" s="28">
        <f t="shared" si="72"/>
        <v>6.33679827E-4</v>
      </c>
      <c r="F1558" s="18">
        <f t="shared" si="73"/>
        <v>2.7182498912234641</v>
      </c>
      <c r="G1558" s="12">
        <f t="shared" si="74"/>
        <v>18.741582190681719</v>
      </c>
    </row>
    <row r="1559" spans="1:7" x14ac:dyDescent="0.25">
      <c r="A1559" s="24">
        <v>77.458008000000007</v>
      </c>
      <c r="B1559" s="23">
        <v>-76.905593999999994</v>
      </c>
      <c r="C1559" s="25">
        <v>4.6905060000000001</v>
      </c>
      <c r="D1559" s="26">
        <v>-3.817427E-3</v>
      </c>
      <c r="E1559" s="28">
        <f t="shared" si="72"/>
        <v>6.3384669366666673E-4</v>
      </c>
      <c r="F1559" s="18">
        <f t="shared" si="73"/>
        <v>2.7199789858929795</v>
      </c>
      <c r="G1559" s="12">
        <f t="shared" si="74"/>
        <v>18.753503820833828</v>
      </c>
    </row>
    <row r="1560" spans="1:7" x14ac:dyDescent="0.25">
      <c r="A1560" s="24">
        <v>77.507812999999999</v>
      </c>
      <c r="B1560" s="23">
        <v>-76.963783000000006</v>
      </c>
      <c r="C1560" s="25">
        <v>4.6904092000000004</v>
      </c>
      <c r="D1560" s="26">
        <v>-3.8221953000000001E-3</v>
      </c>
      <c r="E1560" s="28">
        <f t="shared" si="72"/>
        <v>6.3464141033333342E-4</v>
      </c>
      <c r="F1560" s="18">
        <f t="shared" si="73"/>
        <v>2.7220370007782186</v>
      </c>
      <c r="G1560" s="12">
        <f t="shared" si="74"/>
        <v>18.767693265022125</v>
      </c>
    </row>
    <row r="1561" spans="1:7" x14ac:dyDescent="0.25">
      <c r="A1561" s="24">
        <v>77.557616999999993</v>
      </c>
      <c r="B1561" s="23">
        <v>-77.003448000000006</v>
      </c>
      <c r="C1561" s="25">
        <v>4.6904006000000003</v>
      </c>
      <c r="D1561" s="26">
        <v>-3.8237928000000002E-3</v>
      </c>
      <c r="E1561" s="28">
        <f t="shared" si="72"/>
        <v>6.3490766033333335E-4</v>
      </c>
      <c r="F1561" s="18">
        <f t="shared" si="73"/>
        <v>2.7234398631821608</v>
      </c>
      <c r="G1561" s="12">
        <f t="shared" si="74"/>
        <v>18.777365613811906</v>
      </c>
    </row>
    <row r="1562" spans="1:7" x14ac:dyDescent="0.25">
      <c r="A1562" s="24">
        <v>77.607422</v>
      </c>
      <c r="B1562" s="23">
        <v>-77.058891000000003</v>
      </c>
      <c r="C1562" s="25">
        <v>4.6902809000000003</v>
      </c>
      <c r="D1562" s="26">
        <v>-3.8254799E-3</v>
      </c>
      <c r="E1562" s="28">
        <f t="shared" si="72"/>
        <v>6.3518884366666666E-4</v>
      </c>
      <c r="F1562" s="18">
        <f t="shared" si="73"/>
        <v>2.7254007581843482</v>
      </c>
      <c r="G1562" s="12">
        <f t="shared" si="74"/>
        <v>18.790885443232096</v>
      </c>
    </row>
    <row r="1563" spans="1:7" x14ac:dyDescent="0.25">
      <c r="A1563" s="24">
        <v>77.657227000000006</v>
      </c>
      <c r="B1563" s="23">
        <v>-77.117332000000005</v>
      </c>
      <c r="C1563" s="25">
        <v>4.6902938000000001</v>
      </c>
      <c r="D1563" s="26">
        <v>-3.8289664999999998E-3</v>
      </c>
      <c r="E1563" s="28">
        <f t="shared" si="72"/>
        <v>6.3576994366666662E-4</v>
      </c>
      <c r="F1563" s="18">
        <f t="shared" si="73"/>
        <v>2.7274676857464</v>
      </c>
      <c r="G1563" s="12">
        <f t="shared" si="74"/>
        <v>18.805136337865243</v>
      </c>
    </row>
    <row r="1564" spans="1:7" x14ac:dyDescent="0.25">
      <c r="A1564" s="24">
        <v>77.707031000000001</v>
      </c>
      <c r="B1564" s="23">
        <v>-77.160240000000002</v>
      </c>
      <c r="C1564" s="25">
        <v>4.6902737999999999</v>
      </c>
      <c r="D1564" s="26">
        <v>-3.8309691000000001E-3</v>
      </c>
      <c r="E1564" s="28">
        <f t="shared" si="72"/>
        <v>6.3610371033333334E-4</v>
      </c>
      <c r="F1564" s="18">
        <f t="shared" si="73"/>
        <v>2.7289852458126638</v>
      </c>
      <c r="G1564" s="12">
        <f t="shared" si="74"/>
        <v>18.815599495356025</v>
      </c>
    </row>
    <row r="1565" spans="1:7" x14ac:dyDescent="0.25">
      <c r="A1565" s="24">
        <v>77.756836000000007</v>
      </c>
      <c r="B1565" s="23">
        <v>-77.200569000000002</v>
      </c>
      <c r="C1565" s="25">
        <v>4.6902685000000002</v>
      </c>
      <c r="D1565" s="26">
        <v>-3.8348675999999998E-3</v>
      </c>
      <c r="E1565" s="28">
        <f t="shared" si="72"/>
        <v>6.3675346033333329E-4</v>
      </c>
      <c r="F1565" s="18">
        <f t="shared" si="73"/>
        <v>2.7304115924126533</v>
      </c>
      <c r="G1565" s="12">
        <f t="shared" si="74"/>
        <v>18.825433761190972</v>
      </c>
    </row>
    <row r="1566" spans="1:7" x14ac:dyDescent="0.25">
      <c r="A1566" s="24">
        <v>77.806640999999999</v>
      </c>
      <c r="B1566" s="23">
        <v>-77.234786999999997</v>
      </c>
      <c r="C1566" s="25">
        <v>4.6902308000000001</v>
      </c>
      <c r="D1566" s="26">
        <v>-3.8382411000000001E-3</v>
      </c>
      <c r="E1566" s="28">
        <f t="shared" si="72"/>
        <v>6.3731571033333334E-4</v>
      </c>
      <c r="F1566" s="18">
        <f t="shared" si="73"/>
        <v>2.7316218065999238</v>
      </c>
      <c r="G1566" s="12">
        <f t="shared" si="74"/>
        <v>18.833777853738273</v>
      </c>
    </row>
    <row r="1567" spans="1:7" x14ac:dyDescent="0.25">
      <c r="A1567" s="24">
        <v>77.856444999999994</v>
      </c>
      <c r="B1567" s="23">
        <v>-77.301642999999999</v>
      </c>
      <c r="C1567" s="25">
        <v>4.6901650000000004</v>
      </c>
      <c r="D1567" s="26">
        <v>-3.8413226000000001E-3</v>
      </c>
      <c r="E1567" s="28">
        <f t="shared" si="72"/>
        <v>6.3782929366666674E-4</v>
      </c>
      <c r="F1567" s="18">
        <f t="shared" si="73"/>
        <v>2.7339863539055576</v>
      </c>
      <c r="G1567" s="12">
        <f t="shared" si="74"/>
        <v>18.8500807542977</v>
      </c>
    </row>
    <row r="1568" spans="1:7" x14ac:dyDescent="0.25">
      <c r="A1568" s="24">
        <v>77.90625</v>
      </c>
      <c r="B1568" s="23">
        <v>-77.352576999999997</v>
      </c>
      <c r="C1568" s="25">
        <v>4.6901178000000003</v>
      </c>
      <c r="D1568" s="26">
        <v>-3.8433371000000001E-3</v>
      </c>
      <c r="E1568" s="28">
        <f t="shared" si="72"/>
        <v>6.3816504366666674E-4</v>
      </c>
      <c r="F1568" s="18">
        <f t="shared" si="73"/>
        <v>2.7357877756547673</v>
      </c>
      <c r="G1568" s="12">
        <f t="shared" si="74"/>
        <v>18.862501059686803</v>
      </c>
    </row>
    <row r="1569" spans="1:7" x14ac:dyDescent="0.25">
      <c r="A1569" s="24">
        <v>77.956055000000006</v>
      </c>
      <c r="B1569" s="23">
        <v>-77.400847999999996</v>
      </c>
      <c r="C1569" s="25">
        <v>4.6900038999999998</v>
      </c>
      <c r="D1569" s="26">
        <v>-3.8434981999999999E-3</v>
      </c>
      <c r="E1569" s="28">
        <f t="shared" si="72"/>
        <v>6.3819189366666669E-4</v>
      </c>
      <c r="F1569" s="18">
        <f t="shared" si="73"/>
        <v>2.7374950130454314</v>
      </c>
      <c r="G1569" s="12">
        <f t="shared" si="74"/>
        <v>18.87427198993845</v>
      </c>
    </row>
    <row r="1570" spans="1:7" x14ac:dyDescent="0.25">
      <c r="A1570" s="24">
        <v>78.005859000000001</v>
      </c>
      <c r="B1570" s="23">
        <v>-77.460196999999994</v>
      </c>
      <c r="C1570" s="25">
        <v>4.6900449000000002</v>
      </c>
      <c r="D1570" s="26">
        <v>-3.8491368999999998E-3</v>
      </c>
      <c r="E1570" s="28">
        <f t="shared" si="72"/>
        <v>6.3913167700000004E-4</v>
      </c>
      <c r="F1570" s="18">
        <f t="shared" si="73"/>
        <v>2.7395940545382227</v>
      </c>
      <c r="G1570" s="12">
        <f t="shared" si="74"/>
        <v>18.888744301253833</v>
      </c>
    </row>
    <row r="1571" spans="1:7" x14ac:dyDescent="0.25">
      <c r="A1571" s="24">
        <v>78.055663999999993</v>
      </c>
      <c r="B1571" s="23">
        <v>-77.514381</v>
      </c>
      <c r="C1571" s="25">
        <v>4.6900554000000003</v>
      </c>
      <c r="D1571" s="26">
        <v>-3.8501979E-3</v>
      </c>
      <c r="E1571" s="28">
        <f t="shared" si="72"/>
        <v>6.3930851033333332E-4</v>
      </c>
      <c r="F1571" s="18">
        <f t="shared" si="73"/>
        <v>2.7415104215241097</v>
      </c>
      <c r="G1571" s="12">
        <f t="shared" si="74"/>
        <v>18.90195712230074</v>
      </c>
    </row>
    <row r="1572" spans="1:7" x14ac:dyDescent="0.25">
      <c r="A1572" s="24">
        <v>78.105468999999999</v>
      </c>
      <c r="B1572" s="23">
        <v>-77.552475000000001</v>
      </c>
      <c r="C1572" s="25">
        <v>4.6899929</v>
      </c>
      <c r="D1572" s="26">
        <v>-3.8559197E-3</v>
      </c>
      <c r="E1572" s="28">
        <f t="shared" si="72"/>
        <v>6.4026214366666673E-4</v>
      </c>
      <c r="F1572" s="18">
        <f t="shared" si="73"/>
        <v>2.7428577211690301</v>
      </c>
      <c r="G1572" s="12">
        <f t="shared" si="74"/>
        <v>18.911246381214088</v>
      </c>
    </row>
    <row r="1573" spans="1:7" x14ac:dyDescent="0.25">
      <c r="A1573" s="24">
        <v>78.155272999999994</v>
      </c>
      <c r="B1573" s="23">
        <v>-77.609604000000004</v>
      </c>
      <c r="C1573" s="25">
        <v>4.6899537999999996</v>
      </c>
      <c r="D1573" s="26">
        <v>-3.8577795000000002E-3</v>
      </c>
      <c r="E1573" s="28">
        <f t="shared" si="72"/>
        <v>6.4057211033333335E-4</v>
      </c>
      <c r="F1573" s="18">
        <f t="shared" si="73"/>
        <v>2.7448782462232297</v>
      </c>
      <c r="G1573" s="12">
        <f t="shared" si="74"/>
        <v>18.925177343372454</v>
      </c>
    </row>
    <row r="1574" spans="1:7" x14ac:dyDescent="0.25">
      <c r="A1574" s="24">
        <v>78.205078</v>
      </c>
      <c r="B1574" s="23">
        <v>-77.655792000000005</v>
      </c>
      <c r="C1574" s="25">
        <v>4.6899619000000001</v>
      </c>
      <c r="D1574" s="26">
        <v>-3.8580655000000001E-3</v>
      </c>
      <c r="E1574" s="28">
        <f t="shared" si="72"/>
        <v>6.4061977700000008E-4</v>
      </c>
      <c r="F1574" s="18">
        <f t="shared" si="73"/>
        <v>2.7465118125591248</v>
      </c>
      <c r="G1574" s="12">
        <f t="shared" si="74"/>
        <v>18.936440332050189</v>
      </c>
    </row>
    <row r="1575" spans="1:7" x14ac:dyDescent="0.25">
      <c r="A1575" s="24">
        <v>78.254883000000007</v>
      </c>
      <c r="B1575" s="23">
        <v>-77.696708999999998</v>
      </c>
      <c r="C1575" s="25">
        <v>4.6899303999999997</v>
      </c>
      <c r="D1575" s="26">
        <v>-3.8610277999999998E-3</v>
      </c>
      <c r="E1575" s="28">
        <f t="shared" si="72"/>
        <v>6.4111349366666669E-4</v>
      </c>
      <c r="F1575" s="18">
        <f t="shared" si="73"/>
        <v>2.7479589554050117</v>
      </c>
      <c r="G1575" s="12">
        <f t="shared" si="74"/>
        <v>18.946417982256456</v>
      </c>
    </row>
    <row r="1576" spans="1:7" x14ac:dyDescent="0.25">
      <c r="A1576" s="24">
        <v>78.304687999999999</v>
      </c>
      <c r="B1576" s="23">
        <v>-77.751075999999998</v>
      </c>
      <c r="C1576" s="25">
        <v>4.6898942000000003</v>
      </c>
      <c r="D1576" s="26">
        <v>-3.8638115000000002E-3</v>
      </c>
      <c r="E1576" s="28">
        <f t="shared" si="72"/>
        <v>6.4157744366666672E-4</v>
      </c>
      <c r="F1576" s="18">
        <f t="shared" si="73"/>
        <v>2.7498817946919178</v>
      </c>
      <c r="G1576" s="12">
        <f t="shared" si="74"/>
        <v>18.959675428031172</v>
      </c>
    </row>
    <row r="1577" spans="1:7" x14ac:dyDescent="0.25">
      <c r="A1577" s="24">
        <v>78.354491999999993</v>
      </c>
      <c r="B1577" s="23">
        <v>-77.803359999999998</v>
      </c>
      <c r="C1577" s="25">
        <v>4.6898909</v>
      </c>
      <c r="D1577" s="26">
        <v>-3.8666665000000001E-3</v>
      </c>
      <c r="E1577" s="28">
        <f t="shared" si="72"/>
        <v>6.4205327700000005E-4</v>
      </c>
      <c r="F1577" s="18">
        <f t="shared" si="73"/>
        <v>2.7517309629240545</v>
      </c>
      <c r="G1577" s="12">
        <f t="shared" si="74"/>
        <v>18.972424932231977</v>
      </c>
    </row>
    <row r="1578" spans="1:7" x14ac:dyDescent="0.25">
      <c r="A1578" s="24">
        <v>78.404297</v>
      </c>
      <c r="B1578" s="23">
        <v>-77.851303000000001</v>
      </c>
      <c r="C1578" s="25">
        <v>4.6898483999999998</v>
      </c>
      <c r="D1578" s="26">
        <v>-3.8682578999999998E-3</v>
      </c>
      <c r="E1578" s="28">
        <f t="shared" si="72"/>
        <v>6.4231851033333333E-4</v>
      </c>
      <c r="F1578" s="18">
        <f t="shared" si="73"/>
        <v>2.753426599687756</v>
      </c>
      <c r="G1578" s="12">
        <f t="shared" si="74"/>
        <v>18.984115879364929</v>
      </c>
    </row>
    <row r="1579" spans="1:7" x14ac:dyDescent="0.25">
      <c r="A1579" s="24">
        <v>78.454102000000006</v>
      </c>
      <c r="B1579" s="23">
        <v>-77.896606000000006</v>
      </c>
      <c r="C1579" s="25">
        <v>4.6897554000000001</v>
      </c>
      <c r="D1579" s="26">
        <v>-3.8698970000000002E-3</v>
      </c>
      <c r="E1579" s="28">
        <f t="shared" si="72"/>
        <v>6.4259169366666672E-4</v>
      </c>
      <c r="F1579" s="18">
        <f t="shared" si="73"/>
        <v>2.7550288655515098</v>
      </c>
      <c r="G1579" s="12">
        <f t="shared" si="74"/>
        <v>18.995163059932775</v>
      </c>
    </row>
    <row r="1580" spans="1:7" x14ac:dyDescent="0.25">
      <c r="A1580" s="24">
        <v>78.503906000000001</v>
      </c>
      <c r="B1580" s="23">
        <v>-77.937674999999999</v>
      </c>
      <c r="C1580" s="25">
        <v>4.6896867999999996</v>
      </c>
      <c r="D1580" s="26">
        <v>-3.8729011999999998E-3</v>
      </c>
      <c r="E1580" s="28">
        <f t="shared" si="72"/>
        <v>6.430923936666667E-4</v>
      </c>
      <c r="F1580" s="18">
        <f t="shared" si="73"/>
        <v>2.7564813842976963</v>
      </c>
      <c r="G1580" s="12">
        <f t="shared" si="74"/>
        <v>19.005177775486725</v>
      </c>
    </row>
    <row r="1581" spans="1:7" x14ac:dyDescent="0.25">
      <c r="A1581" s="24">
        <v>78.553711000000007</v>
      </c>
      <c r="B1581" s="23">
        <v>-77.986198000000002</v>
      </c>
      <c r="C1581" s="25">
        <v>4.6897187000000002</v>
      </c>
      <c r="D1581" s="26">
        <v>-3.8771569E-3</v>
      </c>
      <c r="E1581" s="28">
        <f t="shared" si="72"/>
        <v>6.4380167700000006E-4</v>
      </c>
      <c r="F1581" s="18">
        <f t="shared" si="73"/>
        <v>2.7581975343651739</v>
      </c>
      <c r="G1581" s="12">
        <f t="shared" si="74"/>
        <v>19.017010156183222</v>
      </c>
    </row>
    <row r="1582" spans="1:7" x14ac:dyDescent="0.25">
      <c r="A1582" s="24">
        <v>78.603515999999999</v>
      </c>
      <c r="B1582" s="23">
        <v>-78.040397999999996</v>
      </c>
      <c r="C1582" s="25">
        <v>4.6896496000000001</v>
      </c>
      <c r="D1582" s="26">
        <v>-3.8780987000000002E-3</v>
      </c>
      <c r="E1582" s="28">
        <f t="shared" si="72"/>
        <v>6.4395864366666676E-4</v>
      </c>
      <c r="F1582" s="18">
        <f t="shared" si="73"/>
        <v>2.7601144672353026</v>
      </c>
      <c r="G1582" s="12">
        <f t="shared" si="74"/>
        <v>19.030226878845674</v>
      </c>
    </row>
    <row r="1583" spans="1:7" x14ac:dyDescent="0.25">
      <c r="A1583" s="24">
        <v>78.653319999999994</v>
      </c>
      <c r="B1583" s="23">
        <v>-78.095528000000002</v>
      </c>
      <c r="C1583" s="25">
        <v>4.6895699999999998</v>
      </c>
      <c r="D1583" s="26">
        <v>-3.8820146999999998E-3</v>
      </c>
      <c r="E1583" s="28">
        <f t="shared" si="72"/>
        <v>6.4461131033333337E-4</v>
      </c>
      <c r="F1583" s="18">
        <f t="shared" si="73"/>
        <v>2.7620642921270044</v>
      </c>
      <c r="G1583" s="12">
        <f t="shared" si="74"/>
        <v>19.043670382911749</v>
      </c>
    </row>
    <row r="1584" spans="1:7" x14ac:dyDescent="0.25">
      <c r="A1584" s="24">
        <v>78.703125</v>
      </c>
      <c r="B1584" s="23">
        <v>-78.120827000000006</v>
      </c>
      <c r="C1584" s="25">
        <v>4.6896390999999999</v>
      </c>
      <c r="D1584" s="26">
        <v>-3.8838682E-3</v>
      </c>
      <c r="E1584" s="28">
        <f t="shared" si="72"/>
        <v>6.4492022700000007E-4</v>
      </c>
      <c r="F1584" s="18">
        <f t="shared" si="73"/>
        <v>2.7629590612170669</v>
      </c>
      <c r="G1584" s="12">
        <f t="shared" si="74"/>
        <v>19.049839568643065</v>
      </c>
    </row>
    <row r="1585" spans="1:7" x14ac:dyDescent="0.25">
      <c r="A1585" s="24">
        <v>78.752930000000006</v>
      </c>
      <c r="B1585" s="23">
        <v>-78.179871000000006</v>
      </c>
      <c r="C1585" s="25">
        <v>4.6896300000000002</v>
      </c>
      <c r="D1585" s="26">
        <v>-3.8865148E-3</v>
      </c>
      <c r="E1585" s="28">
        <f t="shared" si="72"/>
        <v>6.45361327E-4</v>
      </c>
      <c r="F1585" s="18">
        <f t="shared" si="73"/>
        <v>2.7650473155414934</v>
      </c>
      <c r="G1585" s="12">
        <f t="shared" si="74"/>
        <v>19.064237505412105</v>
      </c>
    </row>
    <row r="1586" spans="1:7" x14ac:dyDescent="0.25">
      <c r="A1586" s="24">
        <v>78.802734000000001</v>
      </c>
      <c r="B1586" s="23">
        <v>-78.245521999999994</v>
      </c>
      <c r="C1586" s="25">
        <v>4.6895436999999998</v>
      </c>
      <c r="D1586" s="26">
        <v>-3.8882969000000002E-3</v>
      </c>
      <c r="E1586" s="28">
        <f t="shared" si="72"/>
        <v>6.4565834366666676E-4</v>
      </c>
      <c r="F1586" s="18">
        <f t="shared" si="73"/>
        <v>2.7673692446901432</v>
      </c>
      <c r="G1586" s="12">
        <f t="shared" si="74"/>
        <v>19.080246565550713</v>
      </c>
    </row>
    <row r="1587" spans="1:7" x14ac:dyDescent="0.25">
      <c r="A1587" s="24">
        <v>78.852538999999993</v>
      </c>
      <c r="B1587" s="23">
        <v>-78.284874000000002</v>
      </c>
      <c r="C1587" s="25">
        <v>4.6894460000000002</v>
      </c>
      <c r="D1587" s="26">
        <v>-3.8935422999999999E-3</v>
      </c>
      <c r="E1587" s="28">
        <f t="shared" si="72"/>
        <v>6.4653257699999998E-4</v>
      </c>
      <c r="F1587" s="18">
        <f t="shared" si="73"/>
        <v>2.7687610369835993</v>
      </c>
      <c r="G1587" s="12">
        <f t="shared" si="74"/>
        <v>19.089842588986375</v>
      </c>
    </row>
    <row r="1588" spans="1:7" x14ac:dyDescent="0.25">
      <c r="A1588" s="24">
        <v>78.902343999999999</v>
      </c>
      <c r="B1588" s="23">
        <v>-78.327636999999996</v>
      </c>
      <c r="C1588" s="25">
        <v>4.6895107999999999</v>
      </c>
      <c r="D1588" s="26">
        <v>-3.8949668E-3</v>
      </c>
      <c r="E1588" s="28">
        <f t="shared" si="72"/>
        <v>6.4676999366666669E-4</v>
      </c>
      <c r="F1588" s="18">
        <f t="shared" si="73"/>
        <v>2.7702734687239188</v>
      </c>
      <c r="G1588" s="12">
        <f t="shared" si="74"/>
        <v>19.100270388086269</v>
      </c>
    </row>
    <row r="1589" spans="1:7" x14ac:dyDescent="0.25">
      <c r="A1589" s="24">
        <v>78.952147999999994</v>
      </c>
      <c r="B1589" s="23">
        <v>-78.388572999999994</v>
      </c>
      <c r="C1589" s="25">
        <v>4.6894073000000001</v>
      </c>
      <c r="D1589" s="26">
        <v>-3.8957058E-3</v>
      </c>
      <c r="E1589" s="28">
        <f t="shared" si="72"/>
        <v>6.4689316033333336E-4</v>
      </c>
      <c r="F1589" s="18">
        <f t="shared" si="73"/>
        <v>2.7724286388599739</v>
      </c>
      <c r="G1589" s="12">
        <f t="shared" si="74"/>
        <v>19.115129690893635</v>
      </c>
    </row>
    <row r="1590" spans="1:7" x14ac:dyDescent="0.25">
      <c r="A1590" s="24">
        <v>79.001953</v>
      </c>
      <c r="B1590" s="23">
        <v>-78.437186999999994</v>
      </c>
      <c r="C1590" s="25">
        <v>4.6893959000000001</v>
      </c>
      <c r="D1590" s="26">
        <v>-3.8997469999999998E-3</v>
      </c>
      <c r="E1590" s="28">
        <f t="shared" si="72"/>
        <v>6.4756669366666667E-4</v>
      </c>
      <c r="F1590" s="18">
        <f t="shared" si="73"/>
        <v>2.7741480073940781</v>
      </c>
      <c r="G1590" s="12">
        <f t="shared" si="74"/>
        <v>19.126984262028554</v>
      </c>
    </row>
    <row r="1591" spans="1:7" x14ac:dyDescent="0.25">
      <c r="A1591" s="24">
        <v>79.051758000000007</v>
      </c>
      <c r="B1591" s="23">
        <v>-78.485313000000005</v>
      </c>
      <c r="C1591" s="25">
        <v>4.6893339000000003</v>
      </c>
      <c r="D1591" s="26">
        <v>-3.8995206999999999E-3</v>
      </c>
      <c r="E1591" s="28">
        <f t="shared" si="72"/>
        <v>6.4752897699999997E-4</v>
      </c>
      <c r="F1591" s="18">
        <f t="shared" si="73"/>
        <v>2.7758501164587988</v>
      </c>
      <c r="G1591" s="12">
        <f t="shared" si="74"/>
        <v>19.138719833889319</v>
      </c>
    </row>
    <row r="1592" spans="1:7" x14ac:dyDescent="0.25">
      <c r="A1592" s="24">
        <v>79.101562999999999</v>
      </c>
      <c r="B1592" s="23">
        <v>-78.560051000000001</v>
      </c>
      <c r="C1592" s="25">
        <v>4.689311</v>
      </c>
      <c r="D1592" s="26">
        <v>-3.9045987999999998E-3</v>
      </c>
      <c r="E1592" s="28">
        <f t="shared" si="72"/>
        <v>6.4837532699999997E-4</v>
      </c>
      <c r="F1592" s="18">
        <f t="shared" si="73"/>
        <v>2.7784934324891992</v>
      </c>
      <c r="G1592" s="12">
        <f t="shared" si="74"/>
        <v>19.156944767807143</v>
      </c>
    </row>
    <row r="1593" spans="1:7" x14ac:dyDescent="0.25">
      <c r="A1593" s="24">
        <v>79.151366999999993</v>
      </c>
      <c r="B1593" s="23">
        <v>-78.574500999999998</v>
      </c>
      <c r="C1593" s="25">
        <v>4.6892252000000001</v>
      </c>
      <c r="D1593" s="26">
        <v>-3.9049623999999998E-3</v>
      </c>
      <c r="E1593" s="28">
        <f t="shared" si="72"/>
        <v>6.4843592700000003E-4</v>
      </c>
      <c r="F1593" s="18">
        <f t="shared" si="73"/>
        <v>2.7790044966953498</v>
      </c>
      <c r="G1593" s="12">
        <f t="shared" si="74"/>
        <v>19.160468414347228</v>
      </c>
    </row>
    <row r="1594" spans="1:7" x14ac:dyDescent="0.25">
      <c r="A1594" s="24">
        <v>79.201172</v>
      </c>
      <c r="B1594" s="23">
        <v>-78.638801999999998</v>
      </c>
      <c r="C1594" s="25">
        <v>4.6891417999999998</v>
      </c>
      <c r="D1594" s="26">
        <v>-3.9076390999999997E-3</v>
      </c>
      <c r="E1594" s="28">
        <f t="shared" si="72"/>
        <v>6.4888204366666668E-4</v>
      </c>
      <c r="F1594" s="18">
        <f t="shared" si="73"/>
        <v>2.7812786793610722</v>
      </c>
      <c r="G1594" s="12">
        <f t="shared" si="74"/>
        <v>19.176148275674134</v>
      </c>
    </row>
    <row r="1595" spans="1:7" x14ac:dyDescent="0.25">
      <c r="A1595" s="24">
        <v>79.250977000000006</v>
      </c>
      <c r="B1595" s="23">
        <v>-78.686867000000007</v>
      </c>
      <c r="C1595" s="25">
        <v>4.6891885000000002</v>
      </c>
      <c r="D1595" s="26">
        <v>-3.9104758999999999E-3</v>
      </c>
      <c r="E1595" s="28">
        <f t="shared" si="72"/>
        <v>6.4935484366666668E-4</v>
      </c>
      <c r="F1595" s="18">
        <f t="shared" si="73"/>
        <v>2.7829786309921198</v>
      </c>
      <c r="G1595" s="12">
        <f t="shared" si="74"/>
        <v>19.187868972625626</v>
      </c>
    </row>
    <row r="1596" spans="1:7" x14ac:dyDescent="0.25">
      <c r="A1596" s="24">
        <v>79.300781000000001</v>
      </c>
      <c r="B1596" s="23">
        <v>-78.729988000000006</v>
      </c>
      <c r="C1596" s="25">
        <v>4.6891413000000002</v>
      </c>
      <c r="D1596" s="26">
        <v>-3.9125499000000003E-3</v>
      </c>
      <c r="E1596" s="28">
        <f t="shared" si="72"/>
        <v>6.4970051033333344E-4</v>
      </c>
      <c r="F1596" s="18">
        <f t="shared" si="73"/>
        <v>2.7845037243923563</v>
      </c>
      <c r="G1596" s="12">
        <f t="shared" si="74"/>
        <v>19.198384070373368</v>
      </c>
    </row>
    <row r="1597" spans="1:7" x14ac:dyDescent="0.25">
      <c r="A1597" s="24">
        <v>79.350586000000007</v>
      </c>
      <c r="B1597" s="23">
        <v>-78.778816000000006</v>
      </c>
      <c r="C1597" s="25">
        <v>4.6891232</v>
      </c>
      <c r="D1597" s="26">
        <v>-3.9178012000000003E-3</v>
      </c>
      <c r="E1597" s="28">
        <f t="shared" si="72"/>
        <v>6.5057572700000005E-4</v>
      </c>
      <c r="F1597" s="18">
        <f t="shared" si="73"/>
        <v>2.7862306616281991</v>
      </c>
      <c r="G1597" s="12">
        <f t="shared" si="74"/>
        <v>19.210290825616216</v>
      </c>
    </row>
    <row r="1598" spans="1:7" x14ac:dyDescent="0.25">
      <c r="A1598" s="24">
        <v>79.400390999999999</v>
      </c>
      <c r="B1598" s="23">
        <v>-78.830039999999997</v>
      </c>
      <c r="C1598" s="25">
        <v>4.6890654999999999</v>
      </c>
      <c r="D1598" s="26">
        <v>-3.9190887000000001E-3</v>
      </c>
      <c r="E1598" s="28">
        <f t="shared" si="72"/>
        <v>6.5079031033333341E-4</v>
      </c>
      <c r="F1598" s="18">
        <f t="shared" si="73"/>
        <v>2.7880423400292962</v>
      </c>
      <c r="G1598" s="12">
        <f t="shared" si="74"/>
        <v>19.222781847787086</v>
      </c>
    </row>
    <row r="1599" spans="1:7" x14ac:dyDescent="0.25">
      <c r="A1599" s="24">
        <v>79.450194999999994</v>
      </c>
      <c r="B1599" s="23">
        <v>-78.893767999999994</v>
      </c>
      <c r="C1599" s="25">
        <v>4.6890416000000004</v>
      </c>
      <c r="D1599" s="26">
        <v>-3.9217593E-3</v>
      </c>
      <c r="E1599" s="28">
        <f t="shared" si="72"/>
        <v>6.5123541033333329E-4</v>
      </c>
      <c r="F1599" s="18">
        <f t="shared" si="73"/>
        <v>2.7902962569655982</v>
      </c>
      <c r="G1599" s="12">
        <f t="shared" si="74"/>
        <v>19.238321982507252</v>
      </c>
    </row>
    <row r="1600" spans="1:7" x14ac:dyDescent="0.25">
      <c r="A1600" s="24">
        <v>79.5</v>
      </c>
      <c r="B1600" s="23">
        <v>-78.935303000000005</v>
      </c>
      <c r="C1600" s="25">
        <v>4.6889944000000003</v>
      </c>
      <c r="D1600" s="26">
        <v>-3.9246143000000004E-3</v>
      </c>
      <c r="E1600" s="28">
        <f t="shared" si="72"/>
        <v>6.5171124366666673E-4</v>
      </c>
      <c r="F1600" s="18">
        <f t="shared" si="73"/>
        <v>2.7917652570903368</v>
      </c>
      <c r="G1600" s="12">
        <f t="shared" si="74"/>
        <v>19.248450332613984</v>
      </c>
    </row>
    <row r="1601" spans="1:7" x14ac:dyDescent="0.25">
      <c r="A1601" s="24">
        <v>79.549805000000006</v>
      </c>
      <c r="B1601" s="23">
        <v>-78.991401999999994</v>
      </c>
      <c r="C1601" s="25">
        <v>4.6888766000000004</v>
      </c>
      <c r="D1601" s="26">
        <v>-3.9260861999999997E-3</v>
      </c>
      <c r="E1601" s="28">
        <f t="shared" si="72"/>
        <v>6.519565603333332E-4</v>
      </c>
      <c r="F1601" s="18">
        <f t="shared" si="73"/>
        <v>2.7937493533464504</v>
      </c>
      <c r="G1601" s="12">
        <f t="shared" si="74"/>
        <v>19.262130128271565</v>
      </c>
    </row>
    <row r="1602" spans="1:7" x14ac:dyDescent="0.25">
      <c r="A1602" s="24">
        <v>79.599609000000001</v>
      </c>
      <c r="B1602" s="23">
        <v>-79.032630999999995</v>
      </c>
      <c r="C1602" s="25">
        <v>4.6889371999999998</v>
      </c>
      <c r="D1602" s="26">
        <v>-3.9300680999999997E-3</v>
      </c>
      <c r="E1602" s="28">
        <f t="shared" si="72"/>
        <v>6.5262021033333324E-4</v>
      </c>
      <c r="F1602" s="18">
        <f t="shared" si="73"/>
        <v>2.7952075309350586</v>
      </c>
      <c r="G1602" s="12">
        <f t="shared" si="74"/>
        <v>19.272183859980981</v>
      </c>
    </row>
    <row r="1603" spans="1:7" x14ac:dyDescent="0.25">
      <c r="A1603" s="24">
        <v>79.649413999999993</v>
      </c>
      <c r="B1603" s="23">
        <v>-79.082260000000005</v>
      </c>
      <c r="C1603" s="25">
        <v>4.6888851999999996</v>
      </c>
      <c r="D1603" s="26">
        <v>-3.9333342999999998E-3</v>
      </c>
      <c r="E1603" s="28">
        <f t="shared" si="72"/>
        <v>6.5316457699999989E-4</v>
      </c>
      <c r="F1603" s="18">
        <f t="shared" si="73"/>
        <v>2.7969627977507714</v>
      </c>
      <c r="G1603" s="12">
        <f t="shared" si="74"/>
        <v>19.284285939852104</v>
      </c>
    </row>
    <row r="1604" spans="1:7" x14ac:dyDescent="0.25">
      <c r="A1604" s="24">
        <v>79.699218999999999</v>
      </c>
      <c r="B1604" s="23">
        <v>-79.128867999999997</v>
      </c>
      <c r="C1604" s="25">
        <v>4.6888823999999998</v>
      </c>
      <c r="D1604" s="26">
        <v>-3.9358259999999999E-3</v>
      </c>
      <c r="E1604" s="28">
        <f t="shared" si="72"/>
        <v>6.5357986033333327E-4</v>
      </c>
      <c r="F1604" s="18">
        <f t="shared" si="73"/>
        <v>2.7986112185480216</v>
      </c>
      <c r="G1604" s="12">
        <f t="shared" si="74"/>
        <v>19.295651345937927</v>
      </c>
    </row>
    <row r="1605" spans="1:7" x14ac:dyDescent="0.25">
      <c r="A1605" s="24">
        <v>79.749022999999994</v>
      </c>
      <c r="B1605" s="23">
        <v>-79.168091000000004</v>
      </c>
      <c r="C1605" s="25">
        <v>4.6888885</v>
      </c>
      <c r="D1605" s="26">
        <v>-3.9368746999999997E-3</v>
      </c>
      <c r="E1605" s="28">
        <f t="shared" ref="E1605:E1668" si="75" xml:space="preserve"> (delta_0 - D1605) / L</f>
        <v>6.5375464366666661E-4</v>
      </c>
      <c r="F1605" s="18">
        <f t="shared" ref="F1605:F1668" si="76" xml:space="preserve"> -B1605 / A_6x12_in2</f>
        <v>2.799998448399776</v>
      </c>
      <c r="G1605" s="12">
        <f t="shared" ref="G1605:G1668" si="77" xml:space="preserve"> -B1605 * kip_to_N / A_6x12_mm2</f>
        <v>19.30521591259825</v>
      </c>
    </row>
    <row r="1606" spans="1:7" x14ac:dyDescent="0.25">
      <c r="A1606" s="24">
        <v>79.798828</v>
      </c>
      <c r="B1606" s="23">
        <v>-79.209830999999994</v>
      </c>
      <c r="C1606" s="25">
        <v>4.6888107999999997</v>
      </c>
      <c r="D1606" s="26">
        <v>-3.9385376E-3</v>
      </c>
      <c r="E1606" s="28">
        <f t="shared" si="75"/>
        <v>6.5403179366666658E-4</v>
      </c>
      <c r="F1606" s="18">
        <f t="shared" si="76"/>
        <v>2.8014746989163659</v>
      </c>
      <c r="G1606" s="12">
        <f t="shared" si="77"/>
        <v>19.315394252154164</v>
      </c>
    </row>
    <row r="1607" spans="1:7" x14ac:dyDescent="0.25">
      <c r="A1607" s="24">
        <v>79.848633000000007</v>
      </c>
      <c r="B1607" s="23">
        <v>-79.293480000000002</v>
      </c>
      <c r="C1607" s="25">
        <v>4.6887245000000002</v>
      </c>
      <c r="D1607" s="26">
        <v>-3.9462331E-3</v>
      </c>
      <c r="E1607" s="28">
        <f t="shared" si="75"/>
        <v>6.5531437699999995E-4</v>
      </c>
      <c r="F1607" s="18">
        <f t="shared" si="76"/>
        <v>2.8044331771018536</v>
      </c>
      <c r="G1607" s="12">
        <f t="shared" si="77"/>
        <v>19.335792142080209</v>
      </c>
    </row>
    <row r="1608" spans="1:7" x14ac:dyDescent="0.25">
      <c r="A1608" s="24">
        <v>79.898437999999999</v>
      </c>
      <c r="B1608" s="23">
        <v>-79.339896999999993</v>
      </c>
      <c r="C1608" s="25">
        <v>4.6886735000000002</v>
      </c>
      <c r="D1608" s="26">
        <v>-3.9459704000000002E-3</v>
      </c>
      <c r="E1608" s="28">
        <f t="shared" si="75"/>
        <v>6.5527059366666661E-4</v>
      </c>
      <c r="F1608" s="18">
        <f t="shared" si="76"/>
        <v>2.8060748426559639</v>
      </c>
      <c r="G1608" s="12">
        <f t="shared" si="77"/>
        <v>19.34711097263045</v>
      </c>
    </row>
    <row r="1609" spans="1:7" x14ac:dyDescent="0.25">
      <c r="A1609" s="24">
        <v>79.948241999999993</v>
      </c>
      <c r="B1609" s="23">
        <v>-79.361159999999998</v>
      </c>
      <c r="C1609" s="25">
        <v>4.6886983000000004</v>
      </c>
      <c r="D1609" s="26">
        <v>-3.9461315999999996E-3</v>
      </c>
      <c r="E1609" s="28">
        <f t="shared" si="75"/>
        <v>6.5529746033333319E-4</v>
      </c>
      <c r="F1609" s="18">
        <f t="shared" si="76"/>
        <v>2.8068268674459556</v>
      </c>
      <c r="G1609" s="12">
        <f t="shared" si="77"/>
        <v>19.35229597584026</v>
      </c>
    </row>
    <row r="1610" spans="1:7" x14ac:dyDescent="0.25">
      <c r="A1610" s="24">
        <v>79.998047</v>
      </c>
      <c r="B1610" s="23">
        <v>-79.414619000000002</v>
      </c>
      <c r="C1610" s="25">
        <v>4.6887236000000003</v>
      </c>
      <c r="D1610" s="26">
        <v>-3.9515373999999999E-3</v>
      </c>
      <c r="E1610" s="28">
        <f t="shared" si="75"/>
        <v>6.561984269999999E-4</v>
      </c>
      <c r="F1610" s="18">
        <f t="shared" si="76"/>
        <v>2.8087175928021226</v>
      </c>
      <c r="G1610" s="12">
        <f t="shared" si="77"/>
        <v>19.365332004932736</v>
      </c>
    </row>
    <row r="1611" spans="1:7" x14ac:dyDescent="0.25">
      <c r="A1611" s="24">
        <v>80.047852000000006</v>
      </c>
      <c r="B1611" s="23">
        <v>-79.486168000000006</v>
      </c>
      <c r="C1611" s="25">
        <v>4.6886172000000004</v>
      </c>
      <c r="D1611" s="26">
        <v>-3.9560016999999996E-3</v>
      </c>
      <c r="E1611" s="28">
        <f t="shared" si="75"/>
        <v>6.5694247699999992E-4</v>
      </c>
      <c r="F1611" s="18">
        <f t="shared" si="76"/>
        <v>2.8112481210295184</v>
      </c>
      <c r="G1611" s="12">
        <f t="shared" si="77"/>
        <v>19.382779298102033</v>
      </c>
    </row>
    <row r="1612" spans="1:7" x14ac:dyDescent="0.25">
      <c r="A1612" s="24">
        <v>80.097656000000001</v>
      </c>
      <c r="B1612" s="23">
        <v>-79.506523000000001</v>
      </c>
      <c r="C1612" s="25">
        <v>4.6885570999999997</v>
      </c>
      <c r="D1612" s="26">
        <v>-3.9557697999999999E-3</v>
      </c>
      <c r="E1612" s="28">
        <f t="shared" si="75"/>
        <v>6.5690382699999997E-4</v>
      </c>
      <c r="F1612" s="18">
        <f t="shared" si="76"/>
        <v>2.8119680318887705</v>
      </c>
      <c r="G1612" s="12">
        <f t="shared" si="77"/>
        <v>19.387742884629599</v>
      </c>
    </row>
    <row r="1613" spans="1:7" x14ac:dyDescent="0.25">
      <c r="A1613" s="24">
        <v>80.147461000000007</v>
      </c>
      <c r="B1613" s="23">
        <v>-79.561592000000005</v>
      </c>
      <c r="C1613" s="25">
        <v>4.688612</v>
      </c>
      <c r="D1613" s="26">
        <v>-3.9596557999999997E-3</v>
      </c>
      <c r="E1613" s="28">
        <f t="shared" si="75"/>
        <v>6.5755149366666661E-4</v>
      </c>
      <c r="F1613" s="18">
        <f t="shared" si="76"/>
        <v>2.8139156993467993</v>
      </c>
      <c r="G1613" s="12">
        <f t="shared" si="77"/>
        <v>19.401171513786402</v>
      </c>
    </row>
    <row r="1614" spans="1:7" x14ac:dyDescent="0.25">
      <c r="A1614" s="24">
        <v>80.197265999999999</v>
      </c>
      <c r="B1614" s="23">
        <v>-79.622748999999999</v>
      </c>
      <c r="C1614" s="25">
        <v>4.6885915000000002</v>
      </c>
      <c r="D1614" s="26">
        <v>-3.9628147999999997E-3</v>
      </c>
      <c r="E1614" s="28">
        <f t="shared" si="75"/>
        <v>6.580779936666666E-4</v>
      </c>
      <c r="F1614" s="18">
        <f t="shared" si="76"/>
        <v>2.8160786857589479</v>
      </c>
      <c r="G1614" s="12">
        <f t="shared" si="77"/>
        <v>19.416084707658495</v>
      </c>
    </row>
    <row r="1615" spans="1:7" x14ac:dyDescent="0.25">
      <c r="A1615" s="24">
        <v>80.247069999999994</v>
      </c>
      <c r="B1615" s="23">
        <v>-79.675537000000006</v>
      </c>
      <c r="C1615" s="25">
        <v>4.6884693999999998</v>
      </c>
      <c r="D1615" s="26">
        <v>-3.9656637000000002E-3</v>
      </c>
      <c r="E1615" s="28">
        <f t="shared" si="75"/>
        <v>6.5855281033333328E-4</v>
      </c>
      <c r="F1615" s="18">
        <f t="shared" si="76"/>
        <v>2.8179456793447115</v>
      </c>
      <c r="G1615" s="12">
        <f t="shared" si="77"/>
        <v>19.428957112749007</v>
      </c>
    </row>
    <row r="1616" spans="1:7" x14ac:dyDescent="0.25">
      <c r="A1616" s="24">
        <v>80.296875</v>
      </c>
      <c r="B1616" s="23">
        <v>-79.706267999999994</v>
      </c>
      <c r="C1616" s="25">
        <v>4.6884227000000003</v>
      </c>
      <c r="D1616" s="26">
        <v>-3.9644954000000003E-3</v>
      </c>
      <c r="E1616" s="28">
        <f t="shared" si="75"/>
        <v>6.5835809366666671E-4</v>
      </c>
      <c r="F1616" s="18">
        <f t="shared" si="76"/>
        <v>2.8190325661349682</v>
      </c>
      <c r="G1616" s="12">
        <f t="shared" si="77"/>
        <v>19.436450896958224</v>
      </c>
    </row>
    <row r="1617" spans="1:7" x14ac:dyDescent="0.25">
      <c r="A1617" s="24">
        <v>80.346680000000006</v>
      </c>
      <c r="B1617" s="23">
        <v>-79.749404999999996</v>
      </c>
      <c r="C1617" s="25">
        <v>4.6884489</v>
      </c>
      <c r="D1617" s="26">
        <v>-3.9695976000000003E-3</v>
      </c>
      <c r="E1617" s="28">
        <f t="shared" si="75"/>
        <v>6.592084603333333E-4</v>
      </c>
      <c r="F1617" s="18">
        <f t="shared" si="76"/>
        <v>2.8205582254194472</v>
      </c>
      <c r="G1617" s="12">
        <f t="shared" si="77"/>
        <v>19.446969896321512</v>
      </c>
    </row>
    <row r="1618" spans="1:7" x14ac:dyDescent="0.25">
      <c r="A1618" s="24">
        <v>80.396484000000001</v>
      </c>
      <c r="B1618" s="23">
        <v>-79.814926</v>
      </c>
      <c r="C1618" s="25">
        <v>4.6883340000000002</v>
      </c>
      <c r="D1618" s="26">
        <v>-3.9725243000000004E-3</v>
      </c>
      <c r="E1618" s="28">
        <f t="shared" si="75"/>
        <v>6.5969624366666669E-4</v>
      </c>
      <c r="F1618" s="18">
        <f t="shared" si="76"/>
        <v>2.8228755567586306</v>
      </c>
      <c r="G1618" s="12">
        <f t="shared" si="77"/>
        <v>19.462947255833811</v>
      </c>
    </row>
    <row r="1619" spans="1:7" x14ac:dyDescent="0.25">
      <c r="A1619" s="24">
        <v>80.446288999999993</v>
      </c>
      <c r="B1619" s="23">
        <v>-79.852851999999999</v>
      </c>
      <c r="C1619" s="25">
        <v>4.6883454000000002</v>
      </c>
      <c r="D1619" s="26">
        <v>-3.9735795000000003E-3</v>
      </c>
      <c r="E1619" s="28">
        <f t="shared" si="75"/>
        <v>6.5987211033333333E-4</v>
      </c>
      <c r="F1619" s="18">
        <f t="shared" si="76"/>
        <v>2.8242169146190093</v>
      </c>
      <c r="G1619" s="12">
        <f t="shared" si="77"/>
        <v>19.472195547783929</v>
      </c>
    </row>
    <row r="1620" spans="1:7" x14ac:dyDescent="0.25">
      <c r="A1620" s="24">
        <v>80.496093999999999</v>
      </c>
      <c r="B1620" s="23">
        <v>-79.913764999999998</v>
      </c>
      <c r="C1620" s="25">
        <v>4.6882887000000002</v>
      </c>
      <c r="D1620" s="26">
        <v>-3.9757070999999998E-3</v>
      </c>
      <c r="E1620" s="28">
        <f t="shared" si="75"/>
        <v>6.6022671033333325E-4</v>
      </c>
      <c r="F1620" s="18">
        <f t="shared" si="76"/>
        <v>2.8263712712964661</v>
      </c>
      <c r="G1620" s="12">
        <f t="shared" si="77"/>
        <v>19.487049242018944</v>
      </c>
    </row>
    <row r="1621" spans="1:7" x14ac:dyDescent="0.25">
      <c r="A1621" s="24">
        <v>80.545897999999994</v>
      </c>
      <c r="B1621" s="23">
        <v>-79.950592</v>
      </c>
      <c r="C1621" s="25">
        <v>4.6883353999999997</v>
      </c>
      <c r="D1621" s="26">
        <v>-3.9791701999999998E-3</v>
      </c>
      <c r="E1621" s="28">
        <f t="shared" si="75"/>
        <v>6.6080389366666656E-4</v>
      </c>
      <c r="F1621" s="18">
        <f t="shared" si="76"/>
        <v>2.8276737599829653</v>
      </c>
      <c r="G1621" s="12">
        <f t="shared" si="77"/>
        <v>19.496029541751238</v>
      </c>
    </row>
    <row r="1622" spans="1:7" x14ac:dyDescent="0.25">
      <c r="A1622" s="24">
        <v>80.595703</v>
      </c>
      <c r="B1622" s="23">
        <v>-80.007912000000005</v>
      </c>
      <c r="C1622" s="25">
        <v>4.6882090999999999</v>
      </c>
      <c r="D1622" s="26">
        <v>-3.9817988999999998E-3</v>
      </c>
      <c r="E1622" s="28">
        <f t="shared" si="75"/>
        <v>6.6124201033333329E-4</v>
      </c>
      <c r="F1622" s="18">
        <f t="shared" si="76"/>
        <v>2.8297010402803049</v>
      </c>
      <c r="G1622" s="12">
        <f t="shared" si="77"/>
        <v>19.510007079445181</v>
      </c>
    </row>
    <row r="1623" spans="1:7" x14ac:dyDescent="0.25">
      <c r="A1623" s="24">
        <v>80.645508000000007</v>
      </c>
      <c r="B1623" s="23">
        <v>-80.071219999999997</v>
      </c>
      <c r="C1623" s="25">
        <v>4.6881781</v>
      </c>
      <c r="D1623" s="26">
        <v>-3.9840578000000003E-3</v>
      </c>
      <c r="E1623" s="28">
        <f t="shared" si="75"/>
        <v>6.6161849366666668E-4</v>
      </c>
      <c r="F1623" s="18">
        <f t="shared" si="76"/>
        <v>2.8319401027552513</v>
      </c>
      <c r="G1623" s="12">
        <f t="shared" si="77"/>
        <v>19.52544479675726</v>
      </c>
    </row>
    <row r="1624" spans="1:7" x14ac:dyDescent="0.25">
      <c r="A1624" s="24">
        <v>80.695312999999999</v>
      </c>
      <c r="B1624" s="23">
        <v>-80.119658999999999</v>
      </c>
      <c r="C1624" s="25">
        <v>4.6882348</v>
      </c>
      <c r="D1624" s="26">
        <v>-3.9880276000000001E-3</v>
      </c>
      <c r="E1624" s="28">
        <f t="shared" si="75"/>
        <v>6.6228012699999993E-4</v>
      </c>
      <c r="F1624" s="18">
        <f t="shared" si="76"/>
        <v>2.8336532819304576</v>
      </c>
      <c r="G1624" s="12">
        <f t="shared" si="77"/>
        <v>19.537256693972136</v>
      </c>
    </row>
    <row r="1625" spans="1:7" x14ac:dyDescent="0.25">
      <c r="A1625" s="24">
        <v>80.745116999999993</v>
      </c>
      <c r="B1625" s="23">
        <v>-80.157784000000007</v>
      </c>
      <c r="C1625" s="25">
        <v>4.6882042999999998</v>
      </c>
      <c r="D1625" s="26">
        <v>-3.9897622000000001E-3</v>
      </c>
      <c r="E1625" s="28">
        <f t="shared" si="75"/>
        <v>6.6256922699999997E-4</v>
      </c>
      <c r="F1625" s="18">
        <f t="shared" si="76"/>
        <v>2.8350016779760976</v>
      </c>
      <c r="G1625" s="12">
        <f t="shared" si="77"/>
        <v>19.546553512265607</v>
      </c>
    </row>
    <row r="1626" spans="1:7" x14ac:dyDescent="0.25">
      <c r="A1626" s="24">
        <v>80.794922</v>
      </c>
      <c r="B1626" s="23">
        <v>-80.213393999999994</v>
      </c>
      <c r="C1626" s="25">
        <v>4.6880198000000002</v>
      </c>
      <c r="D1626" s="26">
        <v>-3.9908406E-3</v>
      </c>
      <c r="E1626" s="28">
        <f t="shared" si="75"/>
        <v>6.6274896033333326E-4</v>
      </c>
      <c r="F1626" s="18">
        <f t="shared" si="76"/>
        <v>2.836968479395062</v>
      </c>
      <c r="G1626" s="12">
        <f t="shared" si="77"/>
        <v>19.560114064798061</v>
      </c>
    </row>
    <row r="1627" spans="1:7" x14ac:dyDescent="0.25">
      <c r="A1627" s="24">
        <v>80.844727000000006</v>
      </c>
      <c r="B1627" s="23">
        <v>-80.256789999999995</v>
      </c>
      <c r="C1627" s="25">
        <v>4.6880898000000002</v>
      </c>
      <c r="D1627" s="26">
        <v>-3.9959069999999999E-3</v>
      </c>
      <c r="E1627" s="28">
        <f t="shared" si="75"/>
        <v>6.6359336033333324E-4</v>
      </c>
      <c r="F1627" s="18">
        <f t="shared" si="76"/>
        <v>2.8385032989307097</v>
      </c>
      <c r="G1627" s="12">
        <f t="shared" si="77"/>
        <v>19.570696221563001</v>
      </c>
    </row>
    <row r="1628" spans="1:7" x14ac:dyDescent="0.25">
      <c r="A1628" s="24">
        <v>80.894531000000001</v>
      </c>
      <c r="B1628" s="23">
        <v>-80.320617999999996</v>
      </c>
      <c r="C1628" s="25">
        <v>4.6880464999999996</v>
      </c>
      <c r="D1628" s="26">
        <v>-3.9993403000000002E-3</v>
      </c>
      <c r="E1628" s="28">
        <f t="shared" si="75"/>
        <v>6.6416557699999995E-4</v>
      </c>
      <c r="F1628" s="18">
        <f t="shared" si="76"/>
        <v>2.8407607526435252</v>
      </c>
      <c r="G1628" s="12">
        <f t="shared" si="77"/>
        <v>19.586260741380325</v>
      </c>
    </row>
    <row r="1629" spans="1:7" x14ac:dyDescent="0.25">
      <c r="A1629" s="24">
        <v>80.944336000000007</v>
      </c>
      <c r="B1629" s="23">
        <v>-80.360802000000007</v>
      </c>
      <c r="C1629" s="25">
        <v>4.6880540999999996</v>
      </c>
      <c r="D1629" s="26">
        <v>-4.0015340999999998E-3</v>
      </c>
      <c r="E1629" s="28">
        <f t="shared" si="75"/>
        <v>6.6453121033333321E-4</v>
      </c>
      <c r="F1629" s="18">
        <f t="shared" si="76"/>
        <v>2.8421819709175713</v>
      </c>
      <c r="G1629" s="12">
        <f t="shared" si="77"/>
        <v>19.59605964882439</v>
      </c>
    </row>
    <row r="1630" spans="1:7" x14ac:dyDescent="0.25">
      <c r="A1630" s="24">
        <v>80.994140999999999</v>
      </c>
      <c r="B1630" s="23">
        <v>-80.407798999999997</v>
      </c>
      <c r="C1630" s="25">
        <v>4.6879435000000003</v>
      </c>
      <c r="D1630" s="26">
        <v>-4.0004072000000002E-3</v>
      </c>
      <c r="E1630" s="28">
        <f t="shared" si="75"/>
        <v>6.6434339366666661E-4</v>
      </c>
      <c r="F1630" s="18">
        <f t="shared" si="76"/>
        <v>2.8438441497754576</v>
      </c>
      <c r="G1630" s="12">
        <f t="shared" si="77"/>
        <v>19.607519912938173</v>
      </c>
    </row>
    <row r="1631" spans="1:7" x14ac:dyDescent="0.25">
      <c r="A1631" s="24">
        <v>81.043944999999994</v>
      </c>
      <c r="B1631" s="23">
        <v>-80.439896000000005</v>
      </c>
      <c r="C1631" s="25">
        <v>4.6879244</v>
      </c>
      <c r="D1631" s="26">
        <v>-4.0064156000000004E-3</v>
      </c>
      <c r="E1631" s="28">
        <f t="shared" si="75"/>
        <v>6.6534479366666668E-4</v>
      </c>
      <c r="F1631" s="18">
        <f t="shared" si="76"/>
        <v>2.8449793489328847</v>
      </c>
      <c r="G1631" s="12">
        <f t="shared" si="77"/>
        <v>19.615346797574649</v>
      </c>
    </row>
    <row r="1632" spans="1:7" x14ac:dyDescent="0.25">
      <c r="A1632" s="24">
        <v>81.09375</v>
      </c>
      <c r="B1632" s="23">
        <v>-80.496146999999993</v>
      </c>
      <c r="C1632" s="25">
        <v>4.6879168</v>
      </c>
      <c r="D1632" s="26">
        <v>-4.0068448999999997E-3</v>
      </c>
      <c r="E1632" s="28">
        <f t="shared" si="75"/>
        <v>6.6541634366666658E-4</v>
      </c>
      <c r="F1632" s="18">
        <f t="shared" si="76"/>
        <v>2.8469688210892978</v>
      </c>
      <c r="G1632" s="12">
        <f t="shared" si="77"/>
        <v>19.629063658579913</v>
      </c>
    </row>
    <row r="1633" spans="1:7" x14ac:dyDescent="0.25">
      <c r="A1633" s="24">
        <v>81.143555000000006</v>
      </c>
      <c r="B1633" s="23">
        <v>-80.538345000000007</v>
      </c>
      <c r="C1633" s="25">
        <v>4.6879191000000002</v>
      </c>
      <c r="D1633" s="26">
        <v>-4.0109754000000001E-3</v>
      </c>
      <c r="E1633" s="28">
        <f t="shared" si="75"/>
        <v>6.6610476033333334E-4</v>
      </c>
      <c r="F1633" s="18">
        <f t="shared" si="76"/>
        <v>2.8484612700423186</v>
      </c>
      <c r="G1633" s="12">
        <f t="shared" si="77"/>
        <v>19.639353681880845</v>
      </c>
    </row>
    <row r="1634" spans="1:7" x14ac:dyDescent="0.25">
      <c r="A1634" s="24">
        <v>81.193359000000001</v>
      </c>
      <c r="B1634" s="23">
        <v>-80.598236</v>
      </c>
      <c r="C1634" s="25">
        <v>4.6878551999999996</v>
      </c>
      <c r="D1634" s="26">
        <v>-4.0130080000000002E-3</v>
      </c>
      <c r="E1634" s="28">
        <f t="shared" si="75"/>
        <v>6.6644352700000002E-4</v>
      </c>
      <c r="F1634" s="18">
        <f t="shared" si="76"/>
        <v>2.8505794808638112</v>
      </c>
      <c r="G1634" s="12">
        <f t="shared" si="77"/>
        <v>19.653958160422853</v>
      </c>
    </row>
    <row r="1635" spans="1:7" x14ac:dyDescent="0.25">
      <c r="A1635" s="24">
        <v>81.243163999999993</v>
      </c>
      <c r="B1635" s="23">
        <v>-80.659301999999997</v>
      </c>
      <c r="C1635" s="25">
        <v>4.6878666999999998</v>
      </c>
      <c r="D1635" s="26">
        <v>-4.0150163999999999E-3</v>
      </c>
      <c r="E1635" s="28">
        <f t="shared" si="75"/>
        <v>6.6677826033333326E-4</v>
      </c>
      <c r="F1635" s="18">
        <f t="shared" si="76"/>
        <v>2.8527392488093333</v>
      </c>
      <c r="G1635" s="12">
        <f t="shared" si="77"/>
        <v>19.668849163856528</v>
      </c>
    </row>
    <row r="1636" spans="1:7" x14ac:dyDescent="0.25">
      <c r="A1636" s="24">
        <v>81.292968999999999</v>
      </c>
      <c r="B1636" s="23">
        <v>-80.702286000000001</v>
      </c>
      <c r="C1636" s="25">
        <v>4.6877766000000003</v>
      </c>
      <c r="D1636" s="26">
        <v>-4.0198266999999996E-3</v>
      </c>
      <c r="E1636" s="28">
        <f t="shared" si="75"/>
        <v>6.6757997699999985E-4</v>
      </c>
      <c r="F1636" s="18">
        <f t="shared" si="76"/>
        <v>2.8542594968257471</v>
      </c>
      <c r="G1636" s="12">
        <f t="shared" si="77"/>
        <v>19.679330854021156</v>
      </c>
    </row>
    <row r="1637" spans="1:7" x14ac:dyDescent="0.25">
      <c r="A1637" s="24">
        <v>81.342772999999994</v>
      </c>
      <c r="B1637" s="23">
        <v>-80.735764000000003</v>
      </c>
      <c r="C1637" s="25">
        <v>4.6878194999999998</v>
      </c>
      <c r="D1637" s="26">
        <v>-4.0217339999999999E-3</v>
      </c>
      <c r="E1637" s="28">
        <f t="shared" si="75"/>
        <v>6.6789786033333331E-4</v>
      </c>
      <c r="F1637" s="18">
        <f t="shared" si="76"/>
        <v>2.8554435388668207</v>
      </c>
      <c r="G1637" s="12">
        <f t="shared" si="77"/>
        <v>19.687494496849453</v>
      </c>
    </row>
    <row r="1638" spans="1:7" x14ac:dyDescent="0.25">
      <c r="A1638" s="24">
        <v>81.392578</v>
      </c>
      <c r="B1638" s="23">
        <v>-80.797043000000002</v>
      </c>
      <c r="C1638" s="25">
        <v>4.6877313000000003</v>
      </c>
      <c r="D1638" s="26">
        <v>-4.0238499999999998E-3</v>
      </c>
      <c r="E1638" s="28">
        <f t="shared" si="75"/>
        <v>6.6825052699999996E-4</v>
      </c>
      <c r="F1638" s="18">
        <f t="shared" si="76"/>
        <v>2.8576108401463158</v>
      </c>
      <c r="G1638" s="12">
        <f t="shared" si="77"/>
        <v>19.702437440540091</v>
      </c>
    </row>
    <row r="1639" spans="1:7" x14ac:dyDescent="0.25">
      <c r="A1639" s="24">
        <v>81.442383000000007</v>
      </c>
      <c r="B1639" s="23">
        <v>-80.853966</v>
      </c>
      <c r="C1639" s="25">
        <v>4.6876430999999998</v>
      </c>
      <c r="D1639" s="26">
        <v>-4.0273247000000003E-3</v>
      </c>
      <c r="E1639" s="28">
        <f t="shared" si="75"/>
        <v>6.6882964366666664E-4</v>
      </c>
      <c r="F1639" s="18">
        <f t="shared" si="76"/>
        <v>2.859624079440898</v>
      </c>
      <c r="G1639" s="12">
        <f t="shared" si="77"/>
        <v>19.716318169398296</v>
      </c>
    </row>
    <row r="1640" spans="1:7" x14ac:dyDescent="0.25">
      <c r="A1640" s="24">
        <v>81.492187999999999</v>
      </c>
      <c r="B1640" s="23">
        <v>-80.903923000000006</v>
      </c>
      <c r="C1640" s="25">
        <v>4.6876921999999999</v>
      </c>
      <c r="D1640" s="26">
        <v>-4.0284450999999999E-3</v>
      </c>
      <c r="E1640" s="28">
        <f t="shared" si="75"/>
        <v>6.6901637699999994E-4</v>
      </c>
      <c r="F1640" s="18">
        <f t="shared" si="76"/>
        <v>2.8613909468835743</v>
      </c>
      <c r="G1640" s="12">
        <f t="shared" si="77"/>
        <v>19.728500232388114</v>
      </c>
    </row>
    <row r="1641" spans="1:7" x14ac:dyDescent="0.25">
      <c r="A1641" s="24">
        <v>81.541991999999993</v>
      </c>
      <c r="B1641" s="23">
        <v>-80.937393</v>
      </c>
      <c r="C1641" s="25">
        <v>4.6875710000000002</v>
      </c>
      <c r="D1641" s="26">
        <v>-4.0307520000000003E-3</v>
      </c>
      <c r="E1641" s="28">
        <f t="shared" si="75"/>
        <v>6.6940086033333334E-4</v>
      </c>
      <c r="F1641" s="18">
        <f t="shared" si="76"/>
        <v>2.8625747059825262</v>
      </c>
      <c r="G1641" s="12">
        <f t="shared" si="77"/>
        <v>19.736661924408637</v>
      </c>
    </row>
    <row r="1642" spans="1:7" x14ac:dyDescent="0.25">
      <c r="A1642" s="24">
        <v>81.591797</v>
      </c>
      <c r="B1642" s="23">
        <v>-80.984375</v>
      </c>
      <c r="C1642" s="25">
        <v>4.6874523000000003</v>
      </c>
      <c r="D1642" s="26">
        <v>-4.0332199999999997E-3</v>
      </c>
      <c r="E1642" s="28">
        <f t="shared" si="75"/>
        <v>6.6981219366666657E-4</v>
      </c>
      <c r="F1642" s="18">
        <f t="shared" si="76"/>
        <v>2.864236354323936</v>
      </c>
      <c r="G1642" s="12">
        <f t="shared" si="77"/>
        <v>19.74811853075785</v>
      </c>
    </row>
    <row r="1643" spans="1:7" x14ac:dyDescent="0.25">
      <c r="A1643" s="24">
        <v>81.641602000000006</v>
      </c>
      <c r="B1643" s="23">
        <v>-81.037384000000003</v>
      </c>
      <c r="C1643" s="25">
        <v>4.6875185999999998</v>
      </c>
      <c r="D1643" s="26">
        <v>-4.0402650000000003E-3</v>
      </c>
      <c r="E1643" s="28">
        <f t="shared" si="75"/>
        <v>6.7098636033333331E-4</v>
      </c>
      <c r="F1643" s="18">
        <f t="shared" si="76"/>
        <v>2.8661111641857935</v>
      </c>
      <c r="G1643" s="12">
        <f t="shared" si="77"/>
        <v>19.761044826913089</v>
      </c>
    </row>
    <row r="1644" spans="1:7" x14ac:dyDescent="0.25">
      <c r="A1644" s="24">
        <v>81.691406000000001</v>
      </c>
      <c r="B1644" s="23">
        <v>-81.077026000000004</v>
      </c>
      <c r="C1644" s="25">
        <v>4.6874380000000002</v>
      </c>
      <c r="D1644" s="26">
        <v>-4.0397821E-3</v>
      </c>
      <c r="E1644" s="28">
        <f t="shared" si="75"/>
        <v>6.7090587699999993E-4</v>
      </c>
      <c r="F1644" s="18">
        <f t="shared" si="76"/>
        <v>2.8675132131311378</v>
      </c>
      <c r="G1644" s="12">
        <f t="shared" si="77"/>
        <v>19.770711567130522</v>
      </c>
    </row>
    <row r="1645" spans="1:7" x14ac:dyDescent="0.25">
      <c r="A1645" s="24">
        <v>81.741211000000007</v>
      </c>
      <c r="B1645" s="23">
        <v>-81.136657999999997</v>
      </c>
      <c r="C1645" s="25">
        <v>4.6874037</v>
      </c>
      <c r="D1645" s="26">
        <v>-4.0433047999999996E-3</v>
      </c>
      <c r="E1645" s="28">
        <f t="shared" si="75"/>
        <v>6.7149299366666651E-4</v>
      </c>
      <c r="F1645" s="18">
        <f t="shared" si="76"/>
        <v>2.8696222637014608</v>
      </c>
      <c r="G1645" s="12">
        <f t="shared" si="77"/>
        <v>19.785252888270879</v>
      </c>
    </row>
    <row r="1646" spans="1:7" x14ac:dyDescent="0.25">
      <c r="A1646" s="24">
        <v>81.791015999999999</v>
      </c>
      <c r="B1646" s="23">
        <v>-81.191040000000001</v>
      </c>
      <c r="C1646" s="25">
        <v>4.6874218000000001</v>
      </c>
      <c r="D1646" s="26">
        <v>-4.0455461000000002E-3</v>
      </c>
      <c r="E1646" s="28">
        <f t="shared" si="75"/>
        <v>6.7186654366666661E-4</v>
      </c>
      <c r="F1646" s="18">
        <f t="shared" si="76"/>
        <v>2.8715456335048439</v>
      </c>
      <c r="G1646" s="12">
        <f t="shared" si="77"/>
        <v>19.798513991810172</v>
      </c>
    </row>
    <row r="1647" spans="1:7" x14ac:dyDescent="0.25">
      <c r="A1647" s="24">
        <v>81.840819999999994</v>
      </c>
      <c r="B1647" s="23">
        <v>-81.242965999999996</v>
      </c>
      <c r="C1647" s="25">
        <v>4.6873212000000004</v>
      </c>
      <c r="D1647" s="26">
        <v>-4.0494739000000004E-3</v>
      </c>
      <c r="E1647" s="28">
        <f t="shared" si="75"/>
        <v>6.7252117699999998E-4</v>
      </c>
      <c r="F1647" s="18">
        <f t="shared" si="76"/>
        <v>2.8733821400770641</v>
      </c>
      <c r="G1647" s="12">
        <f t="shared" si="77"/>
        <v>19.811176197363132</v>
      </c>
    </row>
    <row r="1648" spans="1:7" x14ac:dyDescent="0.25">
      <c r="A1648" s="24">
        <v>81.890625</v>
      </c>
      <c r="B1648" s="23">
        <v>-81.293982999999997</v>
      </c>
      <c r="C1648" s="25">
        <v>4.6873956000000003</v>
      </c>
      <c r="D1648" s="26">
        <v>-4.0527879999999999E-3</v>
      </c>
      <c r="E1648" s="28">
        <f t="shared" si="75"/>
        <v>6.730735269999999E-4</v>
      </c>
      <c r="F1648" s="18">
        <f t="shared" si="76"/>
        <v>2.8751864973507795</v>
      </c>
      <c r="G1648" s="12">
        <f t="shared" si="77"/>
        <v>19.823616742382882</v>
      </c>
    </row>
    <row r="1649" spans="1:7" x14ac:dyDescent="0.25">
      <c r="A1649" s="24">
        <v>81.940430000000006</v>
      </c>
      <c r="B1649" s="23">
        <v>-81.348740000000006</v>
      </c>
      <c r="C1649" s="25">
        <v>4.6872753999999999</v>
      </c>
      <c r="D1649" s="26">
        <v>-4.0515302999999999E-3</v>
      </c>
      <c r="E1649" s="28">
        <f t="shared" si="75"/>
        <v>6.7286391033333324E-4</v>
      </c>
      <c r="F1649" s="18">
        <f t="shared" si="76"/>
        <v>2.8771231300660869</v>
      </c>
      <c r="G1649" s="12">
        <f t="shared" si="77"/>
        <v>19.836969290036535</v>
      </c>
    </row>
    <row r="1650" spans="1:7" x14ac:dyDescent="0.25">
      <c r="A1650" s="24">
        <v>81.990234000000001</v>
      </c>
      <c r="B1650" s="23">
        <v>-81.391762</v>
      </c>
      <c r="C1650" s="25">
        <v>4.6872911000000004</v>
      </c>
      <c r="D1650" s="26">
        <v>-4.0551722000000002E-3</v>
      </c>
      <c r="E1650" s="28">
        <f t="shared" si="75"/>
        <v>6.7347089366666662E-4</v>
      </c>
      <c r="F1650" s="18">
        <f t="shared" si="76"/>
        <v>2.8786447220575755</v>
      </c>
      <c r="G1650" s="12">
        <f t="shared" si="77"/>
        <v>19.847460246538084</v>
      </c>
    </row>
    <row r="1651" spans="1:7" x14ac:dyDescent="0.25">
      <c r="A1651" s="24">
        <v>82.040038999999993</v>
      </c>
      <c r="B1651" s="23">
        <v>-81.447800000000001</v>
      </c>
      <c r="C1651" s="25">
        <v>4.6872338999999998</v>
      </c>
      <c r="D1651" s="26">
        <v>-4.0578306999999999E-3</v>
      </c>
      <c r="E1651" s="28">
        <f t="shared" si="75"/>
        <v>6.7391397699999994E-4</v>
      </c>
      <c r="F1651" s="18">
        <f t="shared" si="76"/>
        <v>2.8806266608800164</v>
      </c>
      <c r="G1651" s="12">
        <f t="shared" si="77"/>
        <v>19.861125167286396</v>
      </c>
    </row>
    <row r="1652" spans="1:7" x14ac:dyDescent="0.25">
      <c r="A1652" s="24">
        <v>82.089843999999999</v>
      </c>
      <c r="B1652" s="23">
        <v>-81.500702000000004</v>
      </c>
      <c r="C1652" s="25">
        <v>4.6871581000000004</v>
      </c>
      <c r="D1652" s="26">
        <v>-4.0595470999999998E-3</v>
      </c>
      <c r="E1652" s="28">
        <f t="shared" si="75"/>
        <v>6.7420004366666654E-4</v>
      </c>
      <c r="F1652" s="18">
        <f t="shared" si="76"/>
        <v>2.8824976863910048</v>
      </c>
      <c r="G1652" s="12">
        <f t="shared" si="77"/>
        <v>19.87402537138767</v>
      </c>
    </row>
    <row r="1653" spans="1:7" x14ac:dyDescent="0.25">
      <c r="A1653" s="24">
        <v>82.139647999999994</v>
      </c>
      <c r="B1653" s="23">
        <v>-81.542563999999999</v>
      </c>
      <c r="C1653" s="25">
        <v>4.6871099000000003</v>
      </c>
      <c r="D1653" s="26">
        <v>-4.0633561999999998E-3</v>
      </c>
      <c r="E1653" s="28">
        <f t="shared" si="75"/>
        <v>6.7483489366666663E-4</v>
      </c>
      <c r="F1653" s="18">
        <f t="shared" si="76"/>
        <v>2.8839782517749408</v>
      </c>
      <c r="G1653" s="12">
        <f t="shared" si="77"/>
        <v>19.884233460762125</v>
      </c>
    </row>
    <row r="1654" spans="1:7" x14ac:dyDescent="0.25">
      <c r="A1654" s="24">
        <v>82.189453</v>
      </c>
      <c r="B1654" s="23">
        <v>-81.600266000000005</v>
      </c>
      <c r="C1654" s="25">
        <v>4.6870564999999997</v>
      </c>
      <c r="D1654" s="26">
        <v>-4.0663006000000003E-3</v>
      </c>
      <c r="E1654" s="28">
        <f t="shared" si="75"/>
        <v>6.7532562700000005E-4</v>
      </c>
      <c r="F1654" s="18">
        <f t="shared" si="76"/>
        <v>2.8860190425585608</v>
      </c>
      <c r="G1654" s="12">
        <f t="shared" si="77"/>
        <v>19.898304149527238</v>
      </c>
    </row>
    <row r="1655" spans="1:7" x14ac:dyDescent="0.25">
      <c r="A1655" s="24">
        <v>82.239258000000007</v>
      </c>
      <c r="B1655" s="23">
        <v>-81.655388000000002</v>
      </c>
      <c r="C1655" s="25">
        <v>4.6870254999999998</v>
      </c>
      <c r="D1655" s="26">
        <v>-4.0719210999999996E-3</v>
      </c>
      <c r="E1655" s="28">
        <f t="shared" si="75"/>
        <v>6.7626237699999986E-4</v>
      </c>
      <c r="F1655" s="18">
        <f t="shared" si="76"/>
        <v>2.8879685845081409</v>
      </c>
      <c r="G1655" s="12">
        <f t="shared" si="77"/>
        <v>19.911745702785531</v>
      </c>
    </row>
    <row r="1656" spans="1:7" x14ac:dyDescent="0.25">
      <c r="A1656" s="24">
        <v>82.289062999999999</v>
      </c>
      <c r="B1656" s="23">
        <v>-81.682167000000007</v>
      </c>
      <c r="C1656" s="25">
        <v>4.6871095</v>
      </c>
      <c r="D1656" s="26">
        <v>-4.0737209000000002E-3</v>
      </c>
      <c r="E1656" s="28">
        <f t="shared" si="75"/>
        <v>6.7656234366666665E-4</v>
      </c>
      <c r="F1656" s="18">
        <f t="shared" si="76"/>
        <v>2.8889156978905985</v>
      </c>
      <c r="G1656" s="12">
        <f t="shared" si="77"/>
        <v>19.918275787954869</v>
      </c>
    </row>
    <row r="1657" spans="1:7" x14ac:dyDescent="0.25">
      <c r="A1657" s="24">
        <v>82.338866999999993</v>
      </c>
      <c r="B1657" s="23">
        <v>-81.753203999999997</v>
      </c>
      <c r="C1657" s="25">
        <v>4.6870402999999996</v>
      </c>
      <c r="D1657" s="26">
        <v>-4.0757596000000002E-3</v>
      </c>
      <c r="E1657" s="28">
        <f t="shared" si="75"/>
        <v>6.7690212699999999E-4</v>
      </c>
      <c r="F1657" s="18">
        <f t="shared" si="76"/>
        <v>2.8914281178222465</v>
      </c>
      <c r="G1657" s="12">
        <f t="shared" si="77"/>
        <v>19.935598229426684</v>
      </c>
    </row>
    <row r="1658" spans="1:7" x14ac:dyDescent="0.25">
      <c r="A1658" s="24">
        <v>82.388672</v>
      </c>
      <c r="B1658" s="23">
        <v>-81.794289000000006</v>
      </c>
      <c r="C1658" s="25">
        <v>4.6870298000000004</v>
      </c>
      <c r="D1658" s="26">
        <v>-4.0774820000000003E-3</v>
      </c>
      <c r="E1658" s="28">
        <f t="shared" si="75"/>
        <v>6.7718919366666671E-4</v>
      </c>
      <c r="F1658" s="18">
        <f t="shared" si="76"/>
        <v>2.892881202452676</v>
      </c>
      <c r="G1658" s="12">
        <f t="shared" si="77"/>
        <v>19.945616846596188</v>
      </c>
    </row>
    <row r="1659" spans="1:7" x14ac:dyDescent="0.25">
      <c r="A1659" s="24">
        <v>82.438477000000006</v>
      </c>
      <c r="B1659" s="23">
        <v>-81.842811999999995</v>
      </c>
      <c r="C1659" s="25">
        <v>4.6869801999999998</v>
      </c>
      <c r="D1659" s="26">
        <v>-4.0784241000000002E-3</v>
      </c>
      <c r="E1659" s="28">
        <f t="shared" si="75"/>
        <v>6.7734621033333333E-4</v>
      </c>
      <c r="F1659" s="18">
        <f t="shared" si="76"/>
        <v>2.8945973525201532</v>
      </c>
      <c r="G1659" s="12">
        <f t="shared" si="77"/>
        <v>19.957449227292681</v>
      </c>
    </row>
    <row r="1660" spans="1:7" x14ac:dyDescent="0.25">
      <c r="A1660" s="24">
        <v>82.488281000000001</v>
      </c>
      <c r="B1660" s="23">
        <v>-81.899283999999994</v>
      </c>
      <c r="C1660" s="25">
        <v>4.6868701000000001</v>
      </c>
      <c r="D1660" s="26">
        <v>-4.0830312999999997E-3</v>
      </c>
      <c r="E1660" s="28">
        <f t="shared" si="75"/>
        <v>6.7811407699999986E-4</v>
      </c>
      <c r="F1660" s="18">
        <f t="shared" si="76"/>
        <v>2.8965946409526611</v>
      </c>
      <c r="G1660" s="12">
        <f t="shared" si="77"/>
        <v>19.971219979362679</v>
      </c>
    </row>
    <row r="1661" spans="1:7" x14ac:dyDescent="0.25">
      <c r="A1661" s="24">
        <v>82.538086000000007</v>
      </c>
      <c r="B1661" s="23">
        <v>-81.934921000000003</v>
      </c>
      <c r="C1661" s="25">
        <v>4.6869011</v>
      </c>
      <c r="D1661" s="26">
        <v>-4.0850458000000001E-3</v>
      </c>
      <c r="E1661" s="28">
        <f t="shared" si="75"/>
        <v>6.7844982699999997E-4</v>
      </c>
      <c r="F1661" s="18">
        <f t="shared" si="76"/>
        <v>2.8978550419986537</v>
      </c>
      <c r="G1661" s="12">
        <f t="shared" si="77"/>
        <v>19.979910096438733</v>
      </c>
    </row>
    <row r="1662" spans="1:7" x14ac:dyDescent="0.25">
      <c r="A1662" s="24">
        <v>82.587890999999999</v>
      </c>
      <c r="B1662" s="23">
        <v>-81.996375999999998</v>
      </c>
      <c r="C1662" s="25">
        <v>4.6869135000000002</v>
      </c>
      <c r="D1662" s="26">
        <v>-4.0873111999999998E-3</v>
      </c>
      <c r="E1662" s="28">
        <f t="shared" si="75"/>
        <v>6.7882739366666655E-4</v>
      </c>
      <c r="F1662" s="18">
        <f t="shared" si="76"/>
        <v>2.9000285680048119</v>
      </c>
      <c r="G1662" s="12">
        <f t="shared" si="77"/>
        <v>19.994895957900372</v>
      </c>
    </row>
    <row r="1663" spans="1:7" x14ac:dyDescent="0.25">
      <c r="A1663" s="24">
        <v>82.637694999999994</v>
      </c>
      <c r="B1663" s="23">
        <v>-82.053580999999994</v>
      </c>
      <c r="C1663" s="25">
        <v>4.6867770999999996</v>
      </c>
      <c r="D1663" s="26">
        <v>-4.0912450999999999E-3</v>
      </c>
      <c r="E1663" s="28">
        <f t="shared" si="75"/>
        <v>6.7948304366666657E-4</v>
      </c>
      <c r="F1663" s="18">
        <f t="shared" si="76"/>
        <v>2.9020517810091611</v>
      </c>
      <c r="G1663" s="12">
        <f t="shared" si="77"/>
        <v>20.008845452732583</v>
      </c>
    </row>
    <row r="1664" spans="1:7" x14ac:dyDescent="0.25">
      <c r="A1664" s="24">
        <v>82.6875</v>
      </c>
      <c r="B1664" s="23">
        <v>-82.096656999999993</v>
      </c>
      <c r="C1664" s="25">
        <v>4.6868143</v>
      </c>
      <c r="D1664" s="26">
        <v>-4.0928003999999999E-3</v>
      </c>
      <c r="E1664" s="28">
        <f t="shared" si="75"/>
        <v>6.7974226033333323E-4</v>
      </c>
      <c r="F1664" s="18">
        <f t="shared" si="76"/>
        <v>2.9035752828599666</v>
      </c>
      <c r="G1664" s="12">
        <f t="shared" si="77"/>
        <v>20.019349577186599</v>
      </c>
    </row>
    <row r="1665" spans="1:7" x14ac:dyDescent="0.25">
      <c r="A1665" s="24">
        <v>82.737305000000006</v>
      </c>
      <c r="B1665" s="23">
        <v>-82.143096999999997</v>
      </c>
      <c r="C1665" s="25">
        <v>4.6867084999999999</v>
      </c>
      <c r="D1665" s="26">
        <v>-4.094678E-3</v>
      </c>
      <c r="E1665" s="28">
        <f t="shared" si="75"/>
        <v>6.8005519366666663E-4</v>
      </c>
      <c r="F1665" s="18">
        <f t="shared" si="76"/>
        <v>2.9052177618726751</v>
      </c>
      <c r="G1665" s="12">
        <f t="shared" si="77"/>
        <v>20.030674016309188</v>
      </c>
    </row>
    <row r="1666" spans="1:7" x14ac:dyDescent="0.25">
      <c r="A1666" s="24">
        <v>82.787109000000001</v>
      </c>
      <c r="B1666" s="23">
        <v>-82.183860999999993</v>
      </c>
      <c r="C1666" s="25">
        <v>4.6867023000000003</v>
      </c>
      <c r="D1666" s="26">
        <v>-4.0983916E-3</v>
      </c>
      <c r="E1666" s="28">
        <f t="shared" si="75"/>
        <v>6.8067412699999996E-4</v>
      </c>
      <c r="F1666" s="18">
        <f t="shared" si="76"/>
        <v>2.9066594934504968</v>
      </c>
      <c r="G1666" s="12">
        <f t="shared" si="77"/>
        <v>20.040614357316795</v>
      </c>
    </row>
    <row r="1667" spans="1:7" x14ac:dyDescent="0.25">
      <c r="A1667" s="24">
        <v>82.836913999999993</v>
      </c>
      <c r="B1667" s="23">
        <v>-82.219254000000006</v>
      </c>
      <c r="C1667" s="25">
        <v>4.6867228000000001</v>
      </c>
      <c r="D1667" s="26">
        <v>-4.0998696000000001E-3</v>
      </c>
      <c r="E1667" s="28">
        <f t="shared" si="75"/>
        <v>6.8092046033333331E-4</v>
      </c>
      <c r="F1667" s="18">
        <f t="shared" si="76"/>
        <v>2.9079112647617977</v>
      </c>
      <c r="G1667" s="12">
        <f t="shared" si="77"/>
        <v>20.049244974755766</v>
      </c>
    </row>
    <row r="1668" spans="1:7" x14ac:dyDescent="0.25">
      <c r="A1668" s="24">
        <v>82.886718999999999</v>
      </c>
      <c r="B1668" s="23">
        <v>-82.291466</v>
      </c>
      <c r="C1668" s="25">
        <v>4.6865625</v>
      </c>
      <c r="D1668" s="26">
        <v>-4.1025397000000003E-3</v>
      </c>
      <c r="E1668" s="28">
        <f t="shared" si="75"/>
        <v>6.8136547700000001E-4</v>
      </c>
      <c r="F1668" s="18">
        <f t="shared" si="76"/>
        <v>2.9104652418174757</v>
      </c>
      <c r="G1668" s="12">
        <f t="shared" si="77"/>
        <v>20.066853941119252</v>
      </c>
    </row>
    <row r="1669" spans="1:7" x14ac:dyDescent="0.25">
      <c r="A1669" s="24">
        <v>82.936522999999994</v>
      </c>
      <c r="B1669" s="23">
        <v>-82.345580999999996</v>
      </c>
      <c r="C1669" s="25">
        <v>4.6865606</v>
      </c>
      <c r="D1669" s="26">
        <v>-4.1049657999999998E-3</v>
      </c>
      <c r="E1669" s="28">
        <f t="shared" ref="E1669:E1732" si="78" xml:space="preserve"> (delta_0 - D1669) / L</f>
        <v>6.8176982699999988E-4</v>
      </c>
      <c r="F1669" s="18">
        <f t="shared" ref="F1669:F1732" si="79" xml:space="preserve"> -B1669 / A_6x12_in2</f>
        <v>2.9123791684275684</v>
      </c>
      <c r="G1669" s="12">
        <f t="shared" ref="G1669:G1732" si="80" xml:space="preserve"> -B1669 * kip_to_N / A_6x12_mm2</f>
        <v>20.080049936449115</v>
      </c>
    </row>
    <row r="1670" spans="1:7" x14ac:dyDescent="0.25">
      <c r="A1670" s="24">
        <v>82.986328</v>
      </c>
      <c r="B1670" s="23">
        <v>-82.390816000000001</v>
      </c>
      <c r="C1670" s="25">
        <v>4.6864838999999998</v>
      </c>
      <c r="D1670" s="26">
        <v>-4.1067478999999999E-3</v>
      </c>
      <c r="E1670" s="28">
        <f t="shared" si="78"/>
        <v>6.8206684366666664E-4</v>
      </c>
      <c r="F1670" s="18">
        <f t="shared" si="79"/>
        <v>2.9139790292832934</v>
      </c>
      <c r="G1670" s="12">
        <f t="shared" si="80"/>
        <v>20.091080535150887</v>
      </c>
    </row>
    <row r="1671" spans="1:7" x14ac:dyDescent="0.25">
      <c r="A1671" s="24">
        <v>83.036133000000007</v>
      </c>
      <c r="B1671" s="23">
        <v>-82.428939999999997</v>
      </c>
      <c r="C1671" s="25">
        <v>4.6865664000000002</v>
      </c>
      <c r="D1671" s="26">
        <v>-4.1120169000000003E-3</v>
      </c>
      <c r="E1671" s="28">
        <f t="shared" si="78"/>
        <v>6.8294501033333338E-4</v>
      </c>
      <c r="F1671" s="18">
        <f t="shared" si="79"/>
        <v>2.9153273899611678</v>
      </c>
      <c r="G1671" s="12">
        <f t="shared" si="80"/>
        <v>20.100377109593385</v>
      </c>
    </row>
    <row r="1672" spans="1:7" x14ac:dyDescent="0.25">
      <c r="A1672" s="24">
        <v>83.085937999999999</v>
      </c>
      <c r="B1672" s="23">
        <v>-82.490691999999996</v>
      </c>
      <c r="C1672" s="25">
        <v>4.6865066999999998</v>
      </c>
      <c r="D1672" s="26">
        <v>-4.1164694999999999E-3</v>
      </c>
      <c r="E1672" s="28">
        <f t="shared" si="78"/>
        <v>6.8368711033333328E-4</v>
      </c>
      <c r="F1672" s="18">
        <f t="shared" si="79"/>
        <v>2.9175114201935703</v>
      </c>
      <c r="G1672" s="12">
        <f t="shared" si="80"/>
        <v>20.115435394793604</v>
      </c>
    </row>
    <row r="1673" spans="1:7" x14ac:dyDescent="0.25">
      <c r="A1673" s="24">
        <v>83.135741999999993</v>
      </c>
      <c r="B1673" s="23">
        <v>-82.544883999999996</v>
      </c>
      <c r="C1673" s="25">
        <v>4.6863755999999999</v>
      </c>
      <c r="D1673" s="26">
        <v>-4.1172863000000001E-3</v>
      </c>
      <c r="E1673" s="28">
        <f t="shared" si="78"/>
        <v>6.8382324366666667E-4</v>
      </c>
      <c r="F1673" s="18">
        <f t="shared" si="79"/>
        <v>2.9194280701215782</v>
      </c>
      <c r="G1673" s="12">
        <f t="shared" si="80"/>
        <v>20.128650166648281</v>
      </c>
    </row>
    <row r="1674" spans="1:7" x14ac:dyDescent="0.25">
      <c r="A1674" s="24">
        <v>83.185547</v>
      </c>
      <c r="B1674" s="23">
        <v>-82.591353999999995</v>
      </c>
      <c r="C1674" s="25">
        <v>4.6864537999999998</v>
      </c>
      <c r="D1674" s="26">
        <v>-4.1197179999999996E-3</v>
      </c>
      <c r="E1674" s="28">
        <f t="shared" si="78"/>
        <v>6.842285269999999E-4</v>
      </c>
      <c r="F1674" s="18">
        <f t="shared" si="79"/>
        <v>2.9210716101672403</v>
      </c>
      <c r="G1674" s="12">
        <f t="shared" si="80"/>
        <v>20.13998192130002</v>
      </c>
    </row>
    <row r="1675" spans="1:7" x14ac:dyDescent="0.25">
      <c r="A1675" s="24">
        <v>83.235352000000006</v>
      </c>
      <c r="B1675" s="23">
        <v>-82.628074999999995</v>
      </c>
      <c r="C1675" s="25">
        <v>4.6863842</v>
      </c>
      <c r="D1675" s="26">
        <v>-4.1220485999999999E-3</v>
      </c>
      <c r="E1675" s="28">
        <f t="shared" si="78"/>
        <v>6.8461696033333323E-4</v>
      </c>
      <c r="F1675" s="18">
        <f t="shared" si="79"/>
        <v>2.9223703498706355</v>
      </c>
      <c r="G1675" s="12">
        <f t="shared" si="80"/>
        <v>20.148936372829318</v>
      </c>
    </row>
    <row r="1676" spans="1:7" x14ac:dyDescent="0.25">
      <c r="A1676" s="24">
        <v>83.285156000000001</v>
      </c>
      <c r="B1676" s="23">
        <v>-82.678122999999999</v>
      </c>
      <c r="C1676" s="25">
        <v>4.6863111999999996</v>
      </c>
      <c r="D1676" s="26">
        <v>-4.1218577000000003E-3</v>
      </c>
      <c r="E1676" s="28">
        <f t="shared" si="78"/>
        <v>6.845851436666667E-4</v>
      </c>
      <c r="F1676" s="18">
        <f t="shared" si="79"/>
        <v>2.9241404357799383</v>
      </c>
      <c r="G1676" s="12">
        <f t="shared" si="80"/>
        <v>20.161140626257556</v>
      </c>
    </row>
    <row r="1677" spans="1:7" x14ac:dyDescent="0.25">
      <c r="A1677" s="24">
        <v>83.334961000000007</v>
      </c>
      <c r="B1677" s="23">
        <v>-82.730118000000004</v>
      </c>
      <c r="C1677" s="25">
        <v>4.6863035999999996</v>
      </c>
      <c r="D1677" s="26">
        <v>-4.1266795999999996E-3</v>
      </c>
      <c r="E1677" s="28">
        <f t="shared" si="78"/>
        <v>6.8538879366666656E-4</v>
      </c>
      <c r="F1677" s="18">
        <f t="shared" si="79"/>
        <v>2.9259793827279528</v>
      </c>
      <c r="G1677" s="12">
        <f t="shared" si="80"/>
        <v>20.173819657527559</v>
      </c>
    </row>
    <row r="1678" spans="1:7" x14ac:dyDescent="0.25">
      <c r="A1678" s="24">
        <v>83.384765999999999</v>
      </c>
      <c r="B1678" s="23">
        <v>-82.792732000000001</v>
      </c>
      <c r="C1678" s="25">
        <v>4.6862244999999998</v>
      </c>
      <c r="D1678" s="26">
        <v>-4.1288198E-3</v>
      </c>
      <c r="E1678" s="28">
        <f t="shared" si="78"/>
        <v>6.8574549366666666E-4</v>
      </c>
      <c r="F1678" s="18">
        <f t="shared" si="79"/>
        <v>2.9281938999738983</v>
      </c>
      <c r="G1678" s="12">
        <f t="shared" si="80"/>
        <v>20.189088142265327</v>
      </c>
    </row>
    <row r="1679" spans="1:7" x14ac:dyDescent="0.25">
      <c r="A1679" s="24">
        <v>83.434569999999994</v>
      </c>
      <c r="B1679" s="23">
        <v>-82.811317000000003</v>
      </c>
      <c r="C1679" s="25">
        <v>4.6862617000000002</v>
      </c>
      <c r="D1679" s="26">
        <v>-4.1288375000000004E-3</v>
      </c>
      <c r="E1679" s="28">
        <f t="shared" si="78"/>
        <v>6.8574844366666669E-4</v>
      </c>
      <c r="F1679" s="18">
        <f t="shared" si="79"/>
        <v>2.9288512098888679</v>
      </c>
      <c r="G1679" s="12">
        <f t="shared" si="80"/>
        <v>20.193620112573107</v>
      </c>
    </row>
    <row r="1680" spans="1:7" x14ac:dyDescent="0.25">
      <c r="A1680" s="24">
        <v>83.484375</v>
      </c>
      <c r="B1680" s="23">
        <v>-82.871712000000002</v>
      </c>
      <c r="C1680" s="25">
        <v>4.6862415999999998</v>
      </c>
      <c r="D1680" s="26">
        <v>-4.1329501999999999E-3</v>
      </c>
      <c r="E1680" s="28">
        <f t="shared" si="78"/>
        <v>6.8643389366666657E-4</v>
      </c>
      <c r="F1680" s="18">
        <f t="shared" si="79"/>
        <v>2.930987246063987</v>
      </c>
      <c r="G1680" s="12">
        <f t="shared" si="80"/>
        <v>20.208347492004819</v>
      </c>
    </row>
    <row r="1681" spans="1:7" x14ac:dyDescent="0.25">
      <c r="A1681" s="24">
        <v>83.534180000000006</v>
      </c>
      <c r="B1681" s="23">
        <v>-82.933784000000003</v>
      </c>
      <c r="C1681" s="25">
        <v>4.6862025000000003</v>
      </c>
      <c r="D1681" s="26">
        <v>-4.1378735999999996E-3</v>
      </c>
      <c r="E1681" s="28">
        <f t="shared" si="78"/>
        <v>6.8725446033333318E-4</v>
      </c>
      <c r="F1681" s="18">
        <f t="shared" si="79"/>
        <v>2.9331825939812313</v>
      </c>
      <c r="G1681" s="12">
        <f t="shared" si="80"/>
        <v>20.223483809515958</v>
      </c>
    </row>
    <row r="1682" spans="1:7" x14ac:dyDescent="0.25">
      <c r="A1682" s="24">
        <v>83.583984000000001</v>
      </c>
      <c r="B1682" s="23">
        <v>-82.981102000000007</v>
      </c>
      <c r="C1682" s="25">
        <v>4.6861696000000004</v>
      </c>
      <c r="D1682" s="26">
        <v>-4.1409074000000002E-3</v>
      </c>
      <c r="E1682" s="28">
        <f t="shared" si="78"/>
        <v>6.877600936666667E-4</v>
      </c>
      <c r="F1682" s="18">
        <f t="shared" si="79"/>
        <v>2.9348561258917254</v>
      </c>
      <c r="G1682" s="12">
        <f t="shared" si="80"/>
        <v>20.235022349791638</v>
      </c>
    </row>
    <row r="1683" spans="1:7" x14ac:dyDescent="0.25">
      <c r="A1683" s="24">
        <v>83.633788999999993</v>
      </c>
      <c r="B1683" s="23">
        <v>-83.045242000000002</v>
      </c>
      <c r="C1683" s="25">
        <v>4.6861237999999998</v>
      </c>
      <c r="D1683" s="26">
        <v>-4.1448055000000003E-3</v>
      </c>
      <c r="E1683" s="28">
        <f t="shared" si="78"/>
        <v>6.88409777E-4</v>
      </c>
      <c r="F1683" s="18">
        <f t="shared" si="79"/>
        <v>2.9371246143472618</v>
      </c>
      <c r="G1683" s="12">
        <f t="shared" si="80"/>
        <v>20.250662951112115</v>
      </c>
    </row>
    <row r="1684" spans="1:7" x14ac:dyDescent="0.25">
      <c r="A1684" s="24">
        <v>83.683593999999999</v>
      </c>
      <c r="B1684" s="23">
        <v>-83.067345000000003</v>
      </c>
      <c r="C1684" s="25">
        <v>4.6860632999999998</v>
      </c>
      <c r="D1684" s="26">
        <v>-4.1464385999999999E-3</v>
      </c>
      <c r="E1684" s="28">
        <f t="shared" si="78"/>
        <v>6.8868196033333327E-4</v>
      </c>
      <c r="F1684" s="18">
        <f t="shared" si="79"/>
        <v>2.9379063480599639</v>
      </c>
      <c r="G1684" s="12">
        <f t="shared" si="80"/>
        <v>20.256052789138096</v>
      </c>
    </row>
    <row r="1685" spans="1:7" x14ac:dyDescent="0.25">
      <c r="A1685" s="24">
        <v>83.733397999999994</v>
      </c>
      <c r="B1685" s="23">
        <v>-83.128319000000005</v>
      </c>
      <c r="C1685" s="25">
        <v>4.6860185000000003</v>
      </c>
      <c r="D1685" s="26">
        <v>-4.1473685E-3</v>
      </c>
      <c r="E1685" s="28">
        <f t="shared" si="78"/>
        <v>6.8883694366666658E-4</v>
      </c>
      <c r="F1685" s="18">
        <f t="shared" si="79"/>
        <v>2.9400628621710938</v>
      </c>
      <c r="G1685" s="12">
        <f t="shared" si="80"/>
        <v>20.270921358282383</v>
      </c>
    </row>
    <row r="1686" spans="1:7" x14ac:dyDescent="0.25">
      <c r="A1686" s="24">
        <v>83.783203</v>
      </c>
      <c r="B1686" s="23">
        <v>-83.174644000000001</v>
      </c>
      <c r="C1686" s="25">
        <v>4.6860147000000003</v>
      </c>
      <c r="D1686" s="26">
        <v>-4.1488768000000004E-3</v>
      </c>
      <c r="E1686" s="28">
        <f t="shared" si="78"/>
        <v>6.8908832700000002E-4</v>
      </c>
      <c r="F1686" s="18">
        <f t="shared" si="79"/>
        <v>2.9417012738908119</v>
      </c>
      <c r="G1686" s="12">
        <f t="shared" si="80"/>
        <v>20.282217754543233</v>
      </c>
    </row>
    <row r="1687" spans="1:7" x14ac:dyDescent="0.25">
      <c r="A1687" s="24">
        <v>83.833008000000007</v>
      </c>
      <c r="B1687" s="23">
        <v>-83.216353999999995</v>
      </c>
      <c r="C1687" s="25">
        <v>4.6860217999999998</v>
      </c>
      <c r="D1687" s="26">
        <v>-4.1544796000000002E-3</v>
      </c>
      <c r="E1687" s="28">
        <f t="shared" si="78"/>
        <v>6.9002212700000002E-4</v>
      </c>
      <c r="F1687" s="18">
        <f t="shared" si="79"/>
        <v>2.9431764633744479</v>
      </c>
      <c r="G1687" s="12">
        <f t="shared" si="80"/>
        <v>20.292388778570004</v>
      </c>
    </row>
    <row r="1688" spans="1:7" x14ac:dyDescent="0.25">
      <c r="A1688" s="24">
        <v>83.882812999999999</v>
      </c>
      <c r="B1688" s="23">
        <v>-83.244484</v>
      </c>
      <c r="C1688" s="25">
        <v>4.6859888999999999</v>
      </c>
      <c r="D1688" s="26">
        <v>-4.1535017000000002E-3</v>
      </c>
      <c r="E1688" s="28">
        <f t="shared" si="78"/>
        <v>6.8985914366666669E-4</v>
      </c>
      <c r="F1688" s="18">
        <f t="shared" si="79"/>
        <v>2.9441713586075982</v>
      </c>
      <c r="G1688" s="12">
        <f t="shared" si="80"/>
        <v>20.29924830640201</v>
      </c>
    </row>
    <row r="1689" spans="1:7" x14ac:dyDescent="0.25">
      <c r="A1689" s="24">
        <v>83.932616999999993</v>
      </c>
      <c r="B1689" s="23">
        <v>-83.305878000000007</v>
      </c>
      <c r="C1689" s="25">
        <v>4.6859225999999996</v>
      </c>
      <c r="D1689" s="26">
        <v>-4.1562732999999999E-3</v>
      </c>
      <c r="E1689" s="28">
        <f t="shared" si="78"/>
        <v>6.9032107699999994E-4</v>
      </c>
      <c r="F1689" s="18">
        <f t="shared" si="79"/>
        <v>2.9463427271800837</v>
      </c>
      <c r="G1689" s="12">
        <f t="shared" si="80"/>
        <v>20.314219292954384</v>
      </c>
    </row>
    <row r="1690" spans="1:7" x14ac:dyDescent="0.25">
      <c r="A1690" s="24">
        <v>83.982422</v>
      </c>
      <c r="B1690" s="23">
        <v>-83.345161000000004</v>
      </c>
      <c r="C1690" s="25">
        <v>4.6859007000000004</v>
      </c>
      <c r="D1690" s="26">
        <v>-4.1588125999999998E-3</v>
      </c>
      <c r="E1690" s="28">
        <f t="shared" si="78"/>
        <v>6.9074429366666659E-4</v>
      </c>
      <c r="F1690" s="18">
        <f t="shared" si="79"/>
        <v>2.9477320790977459</v>
      </c>
      <c r="G1690" s="12">
        <f t="shared" si="80"/>
        <v>20.323798490673003</v>
      </c>
    </row>
    <row r="1691" spans="1:7" x14ac:dyDescent="0.25">
      <c r="A1691" s="24">
        <v>84.032227000000006</v>
      </c>
      <c r="B1691" s="23">
        <v>-83.412148000000002</v>
      </c>
      <c r="C1691" s="25">
        <v>4.6859387999999997</v>
      </c>
      <c r="D1691" s="26">
        <v>-4.1623353000000002E-3</v>
      </c>
      <c r="E1691" s="28">
        <f t="shared" si="78"/>
        <v>6.9133141033333328E-4</v>
      </c>
      <c r="F1691" s="18">
        <f t="shared" si="79"/>
        <v>2.9501012595806118</v>
      </c>
      <c r="G1691" s="12">
        <f t="shared" si="80"/>
        <v>20.340133335709712</v>
      </c>
    </row>
    <row r="1692" spans="1:7" x14ac:dyDescent="0.25">
      <c r="A1692" s="24">
        <v>84.082031000000001</v>
      </c>
      <c r="B1692" s="23">
        <v>-83.466446000000005</v>
      </c>
      <c r="C1692" s="25">
        <v>4.6857004</v>
      </c>
      <c r="D1692" s="26">
        <v>-4.1651785999999996E-3</v>
      </c>
      <c r="E1692" s="28">
        <f t="shared" si="78"/>
        <v>6.9180529366666659E-4</v>
      </c>
      <c r="F1692" s="18">
        <f t="shared" si="79"/>
        <v>2.9520216584917236</v>
      </c>
      <c r="G1692" s="12">
        <f t="shared" si="80"/>
        <v>20.353373955767385</v>
      </c>
    </row>
    <row r="1693" spans="1:7" x14ac:dyDescent="0.25">
      <c r="A1693" s="24">
        <v>84.131836000000007</v>
      </c>
      <c r="B1693" s="23">
        <v>-83.520499999999998</v>
      </c>
      <c r="C1693" s="25">
        <v>4.6857642999999998</v>
      </c>
      <c r="D1693" s="26">
        <v>-4.1697797999999996E-3</v>
      </c>
      <c r="E1693" s="28">
        <f t="shared" si="78"/>
        <v>6.9257216033333322E-4</v>
      </c>
      <c r="F1693" s="18">
        <f t="shared" si="79"/>
        <v>2.9539334276681433</v>
      </c>
      <c r="G1693" s="12">
        <f t="shared" si="80"/>
        <v>20.366555076187979</v>
      </c>
    </row>
    <row r="1694" spans="1:7" x14ac:dyDescent="0.25">
      <c r="A1694" s="24">
        <v>84.181640999999999</v>
      </c>
      <c r="B1694" s="23">
        <v>-83.573279999999997</v>
      </c>
      <c r="C1694" s="25">
        <v>4.6857343</v>
      </c>
      <c r="D1694" s="26">
        <v>-4.1725277000000003E-3</v>
      </c>
      <c r="E1694" s="28">
        <f t="shared" si="78"/>
        <v>6.9303014366666664E-4</v>
      </c>
      <c r="F1694" s="18">
        <f t="shared" si="79"/>
        <v>2.9558001383117856</v>
      </c>
      <c r="G1694" s="12">
        <f t="shared" si="80"/>
        <v>20.379425530470716</v>
      </c>
    </row>
    <row r="1695" spans="1:7" x14ac:dyDescent="0.25">
      <c r="A1695" s="24">
        <v>84.231444999999994</v>
      </c>
      <c r="B1695" s="23">
        <v>-83.618026999999998</v>
      </c>
      <c r="C1695" s="25">
        <v>4.6857109000000001</v>
      </c>
      <c r="D1695" s="26">
        <v>-4.1738269000000001E-3</v>
      </c>
      <c r="E1695" s="28">
        <f t="shared" si="78"/>
        <v>6.9324667700000002E-4</v>
      </c>
      <c r="F1695" s="18">
        <f t="shared" si="79"/>
        <v>2.9573827396981263</v>
      </c>
      <c r="G1695" s="12">
        <f t="shared" si="80"/>
        <v>20.390337129898331</v>
      </c>
    </row>
    <row r="1696" spans="1:7" x14ac:dyDescent="0.25">
      <c r="A1696" s="24">
        <v>84.28125</v>
      </c>
      <c r="B1696" s="23">
        <v>-83.670608999999999</v>
      </c>
      <c r="C1696" s="25">
        <v>4.6857166000000001</v>
      </c>
      <c r="D1696" s="26">
        <v>-4.1750249999999997E-3</v>
      </c>
      <c r="E1696" s="28">
        <f t="shared" si="78"/>
        <v>6.9344636033333328E-4</v>
      </c>
      <c r="F1696" s="18">
        <f t="shared" si="79"/>
        <v>2.9592424475242725</v>
      </c>
      <c r="G1696" s="12">
        <f t="shared" si="80"/>
        <v>20.403159301688685</v>
      </c>
    </row>
    <row r="1697" spans="1:7" x14ac:dyDescent="0.25">
      <c r="A1697" s="24">
        <v>84.331055000000006</v>
      </c>
      <c r="B1697" s="23">
        <v>-83.723288999999994</v>
      </c>
      <c r="C1697" s="25">
        <v>4.6856833</v>
      </c>
      <c r="D1697" s="26">
        <v>-4.1807652000000004E-3</v>
      </c>
      <c r="E1697" s="28">
        <f t="shared" si="78"/>
        <v>6.9440306033333339E-4</v>
      </c>
      <c r="F1697" s="18">
        <f t="shared" si="79"/>
        <v>2.9611056213914013</v>
      </c>
      <c r="G1697" s="12">
        <f t="shared" si="80"/>
        <v>20.416005370874252</v>
      </c>
    </row>
    <row r="1698" spans="1:7" x14ac:dyDescent="0.25">
      <c r="A1698" s="24">
        <v>84.380859000000001</v>
      </c>
      <c r="B1698" s="23">
        <v>-83.754554999999996</v>
      </c>
      <c r="C1698" s="25">
        <v>4.6855745000000004</v>
      </c>
      <c r="D1698" s="26">
        <v>-4.1822852000000001E-3</v>
      </c>
      <c r="E1698" s="28">
        <f t="shared" si="78"/>
        <v>6.9465639366666663E-4</v>
      </c>
      <c r="F1698" s="18">
        <f t="shared" si="79"/>
        <v>2.9622114299360041</v>
      </c>
      <c r="G1698" s="12">
        <f t="shared" si="80"/>
        <v>20.423629615353299</v>
      </c>
    </row>
    <row r="1699" spans="1:7" x14ac:dyDescent="0.25">
      <c r="A1699" s="24">
        <v>84.430663999999993</v>
      </c>
      <c r="B1699" s="23">
        <v>-83.813095000000004</v>
      </c>
      <c r="C1699" s="25">
        <v>4.6855216000000004</v>
      </c>
      <c r="D1699" s="26">
        <v>-4.1837096000000001E-3</v>
      </c>
      <c r="E1699" s="28">
        <f t="shared" si="78"/>
        <v>6.948937936666666E-4</v>
      </c>
      <c r="F1699" s="18">
        <f t="shared" si="79"/>
        <v>2.9642818589068041</v>
      </c>
      <c r="G1699" s="12">
        <f t="shared" si="80"/>
        <v>20.437904651232639</v>
      </c>
    </row>
    <row r="1700" spans="1:7" x14ac:dyDescent="0.25">
      <c r="A1700" s="24">
        <v>84.480468999999999</v>
      </c>
      <c r="B1700" s="23">
        <v>-83.858376000000007</v>
      </c>
      <c r="C1700" s="25">
        <v>4.6856289000000002</v>
      </c>
      <c r="D1700" s="26">
        <v>-4.1838945000000002E-3</v>
      </c>
      <c r="E1700" s="28">
        <f t="shared" si="78"/>
        <v>6.9492461033333333E-4</v>
      </c>
      <c r="F1700" s="18">
        <f t="shared" si="79"/>
        <v>2.9658833466797252</v>
      </c>
      <c r="G1700" s="12">
        <f t="shared" si="80"/>
        <v>20.448946467079107</v>
      </c>
    </row>
    <row r="1701" spans="1:7" x14ac:dyDescent="0.25">
      <c r="A1701" s="24">
        <v>84.530272999999994</v>
      </c>
      <c r="B1701" s="23">
        <v>-83.897064</v>
      </c>
      <c r="C1701" s="25">
        <v>4.6856135999999999</v>
      </c>
      <c r="D1701" s="26">
        <v>-4.1911066999999998E-3</v>
      </c>
      <c r="E1701" s="28">
        <f t="shared" si="78"/>
        <v>6.9612664366666655E-4</v>
      </c>
      <c r="F1701" s="18">
        <f t="shared" si="79"/>
        <v>2.9672516547771335</v>
      </c>
      <c r="G1701" s="12">
        <f t="shared" si="80"/>
        <v>20.458380573469601</v>
      </c>
    </row>
    <row r="1702" spans="1:7" x14ac:dyDescent="0.25">
      <c r="A1702" s="24">
        <v>84.580078</v>
      </c>
      <c r="B1702" s="23">
        <v>-83.966515000000001</v>
      </c>
      <c r="C1702" s="25">
        <v>4.6854825</v>
      </c>
      <c r="D1702" s="26">
        <v>-4.1932999E-3</v>
      </c>
      <c r="E1702" s="28">
        <f t="shared" si="78"/>
        <v>6.96492177E-4</v>
      </c>
      <c r="F1702" s="18">
        <f t="shared" si="79"/>
        <v>2.9697079814332836</v>
      </c>
      <c r="G1702" s="12">
        <f t="shared" si="80"/>
        <v>20.475316267300414</v>
      </c>
    </row>
    <row r="1703" spans="1:7" x14ac:dyDescent="0.25">
      <c r="A1703" s="24">
        <v>84.629883000000007</v>
      </c>
      <c r="B1703" s="23">
        <v>-84.007919000000001</v>
      </c>
      <c r="C1703" s="25">
        <v>4.6855063000000001</v>
      </c>
      <c r="D1703" s="26">
        <v>-4.1936454000000003E-3</v>
      </c>
      <c r="E1703" s="28">
        <f t="shared" si="78"/>
        <v>6.9654976033333338E-4</v>
      </c>
      <c r="F1703" s="18">
        <f t="shared" si="79"/>
        <v>2.9711723483807897</v>
      </c>
      <c r="G1703" s="12">
        <f t="shared" si="80"/>
        <v>20.485412672929865</v>
      </c>
    </row>
    <row r="1704" spans="1:7" x14ac:dyDescent="0.25">
      <c r="A1704" s="24">
        <v>84.679687999999999</v>
      </c>
      <c r="B1704" s="23">
        <v>-84.045524999999998</v>
      </c>
      <c r="C1704" s="25">
        <v>4.6854152999999998</v>
      </c>
      <c r="D1704" s="26">
        <v>-4.1959225000000001E-3</v>
      </c>
      <c r="E1704" s="28">
        <f t="shared" si="78"/>
        <v>6.9692927699999997E-4</v>
      </c>
      <c r="F1704" s="18">
        <f t="shared" si="79"/>
        <v>2.9725023885563262</v>
      </c>
      <c r="G1704" s="12">
        <f t="shared" si="80"/>
        <v>20.494582932569056</v>
      </c>
    </row>
    <row r="1705" spans="1:7" x14ac:dyDescent="0.25">
      <c r="A1705" s="24">
        <v>84.729491999999993</v>
      </c>
      <c r="B1705" s="23">
        <v>-84.091804999999994</v>
      </c>
      <c r="C1705" s="25">
        <v>4.6853023</v>
      </c>
      <c r="D1705" s="26">
        <v>-4.1990698999999996E-3</v>
      </c>
      <c r="E1705" s="28">
        <f t="shared" si="78"/>
        <v>6.9745384366666659E-4</v>
      </c>
      <c r="F1705" s="18">
        <f t="shared" si="79"/>
        <v>2.974139208726613</v>
      </c>
      <c r="G1705" s="12">
        <f t="shared" si="80"/>
        <v>20.505868355536183</v>
      </c>
    </row>
    <row r="1706" spans="1:7" x14ac:dyDescent="0.25">
      <c r="A1706" s="24">
        <v>84.779297</v>
      </c>
      <c r="B1706" s="23">
        <v>-84.165062000000006</v>
      </c>
      <c r="C1706" s="25">
        <v>4.6853476000000001</v>
      </c>
      <c r="D1706" s="26">
        <v>-4.2028604000000002E-3</v>
      </c>
      <c r="E1706" s="28">
        <f t="shared" si="78"/>
        <v>6.980855936666667E-4</v>
      </c>
      <c r="F1706" s="18">
        <f t="shared" si="79"/>
        <v>2.9767301450968544</v>
      </c>
      <c r="G1706" s="12">
        <f t="shared" si="80"/>
        <v>20.523732146165028</v>
      </c>
    </row>
    <row r="1707" spans="1:7" x14ac:dyDescent="0.25">
      <c r="A1707" s="24">
        <v>84.829102000000006</v>
      </c>
      <c r="B1707" s="23">
        <v>-84.215316999999999</v>
      </c>
      <c r="C1707" s="25">
        <v>4.6853179999999996</v>
      </c>
      <c r="D1707" s="26">
        <v>-4.2069730999999997E-3</v>
      </c>
      <c r="E1707" s="28">
        <f t="shared" si="78"/>
        <v>6.9877104366666658E-4</v>
      </c>
      <c r="F1707" s="18">
        <f t="shared" si="79"/>
        <v>2.9785075521335393</v>
      </c>
      <c r="G1707" s="12">
        <f t="shared" si="80"/>
        <v>20.535986876744392</v>
      </c>
    </row>
    <row r="1708" spans="1:7" x14ac:dyDescent="0.25">
      <c r="A1708" s="24">
        <v>84.878906000000001</v>
      </c>
      <c r="B1708" s="23">
        <v>-84.249877999999995</v>
      </c>
      <c r="C1708" s="25">
        <v>4.6852292999999996</v>
      </c>
      <c r="D1708" s="26">
        <v>-4.2073904000000002E-3</v>
      </c>
      <c r="E1708" s="28">
        <f t="shared" si="78"/>
        <v>6.9884059366666666E-4</v>
      </c>
      <c r="F1708" s="18">
        <f t="shared" si="79"/>
        <v>2.9797298974642499</v>
      </c>
      <c r="G1708" s="12">
        <f t="shared" si="80"/>
        <v>20.544414610174961</v>
      </c>
    </row>
    <row r="1709" spans="1:7" x14ac:dyDescent="0.25">
      <c r="A1709" s="24">
        <v>84.928711000000007</v>
      </c>
      <c r="B1709" s="23">
        <v>-84.291984999999997</v>
      </c>
      <c r="C1709" s="25">
        <v>4.6853151000000004</v>
      </c>
      <c r="D1709" s="26">
        <v>-4.2106271999999998E-3</v>
      </c>
      <c r="E1709" s="28">
        <f t="shared" si="78"/>
        <v>6.9938006033333326E-4</v>
      </c>
      <c r="F1709" s="18">
        <f t="shared" si="79"/>
        <v>2.9812191279506433</v>
      </c>
      <c r="G1709" s="12">
        <f t="shared" si="80"/>
        <v>20.554682443037471</v>
      </c>
    </row>
    <row r="1710" spans="1:7" x14ac:dyDescent="0.25">
      <c r="A1710" s="24">
        <v>84.978515999999999</v>
      </c>
      <c r="B1710" s="23">
        <v>-84.348061000000001</v>
      </c>
      <c r="C1710" s="25">
        <v>4.6852336000000001</v>
      </c>
      <c r="D1710" s="26">
        <v>-4.2140245999999996E-3</v>
      </c>
      <c r="E1710" s="28">
        <f t="shared" si="78"/>
        <v>6.9994629366666652E-4</v>
      </c>
      <c r="F1710" s="18">
        <f t="shared" si="79"/>
        <v>2.9832024107481594</v>
      </c>
      <c r="G1710" s="12">
        <f t="shared" si="80"/>
        <v>20.568356630122707</v>
      </c>
    </row>
    <row r="1711" spans="1:7" x14ac:dyDescent="0.25">
      <c r="A1711" s="24">
        <v>85.028319999999994</v>
      </c>
      <c r="B1711" s="23">
        <v>-84.413559000000006</v>
      </c>
      <c r="C1711" s="25">
        <v>4.6852045000000002</v>
      </c>
      <c r="D1711" s="26">
        <v>-4.2176842999999999E-3</v>
      </c>
      <c r="E1711" s="28">
        <f t="shared" si="78"/>
        <v>7.0055624366666656E-4</v>
      </c>
      <c r="F1711" s="18">
        <f t="shared" si="79"/>
        <v>2.9855189286287445</v>
      </c>
      <c r="G1711" s="12">
        <f t="shared" si="80"/>
        <v>20.584328381062658</v>
      </c>
    </row>
    <row r="1712" spans="1:7" x14ac:dyDescent="0.25">
      <c r="A1712" s="24">
        <v>85.078125</v>
      </c>
      <c r="B1712" s="23">
        <v>-84.450546000000003</v>
      </c>
      <c r="C1712" s="25">
        <v>4.6851782999999996</v>
      </c>
      <c r="D1712" s="26">
        <v>-4.2185546000000004E-3</v>
      </c>
      <c r="E1712" s="28">
        <f t="shared" si="78"/>
        <v>7.0070129366666669E-4</v>
      </c>
      <c r="F1712" s="18">
        <f t="shared" si="79"/>
        <v>2.9868270761576645</v>
      </c>
      <c r="G1712" s="12">
        <f t="shared" si="80"/>
        <v>20.59334769695041</v>
      </c>
    </row>
    <row r="1713" spans="1:7" x14ac:dyDescent="0.25">
      <c r="A1713" s="24">
        <v>85.127930000000006</v>
      </c>
      <c r="B1713" s="23">
        <v>-84.484099999999998</v>
      </c>
      <c r="C1713" s="25">
        <v>4.6851000999999997</v>
      </c>
      <c r="D1713" s="26">
        <v>-4.2200205000000003E-3</v>
      </c>
      <c r="E1713" s="28">
        <f t="shared" si="78"/>
        <v>7.0094561033333337E-4</v>
      </c>
      <c r="F1713" s="18">
        <f t="shared" si="79"/>
        <v>2.9880138061488877</v>
      </c>
      <c r="G1713" s="12">
        <f t="shared" si="80"/>
        <v>20.601529872452545</v>
      </c>
    </row>
    <row r="1714" spans="1:7" x14ac:dyDescent="0.25">
      <c r="A1714" s="24">
        <v>85.177734000000001</v>
      </c>
      <c r="B1714" s="23">
        <v>-84.540694999999999</v>
      </c>
      <c r="C1714" s="25">
        <v>4.6850604999999996</v>
      </c>
      <c r="D1714" s="26">
        <v>-4.2221545999999999E-3</v>
      </c>
      <c r="E1714" s="28">
        <f t="shared" si="78"/>
        <v>7.013012936666666E-4</v>
      </c>
      <c r="F1714" s="18">
        <f t="shared" si="79"/>
        <v>2.9900154448165068</v>
      </c>
      <c r="G1714" s="12">
        <f t="shared" si="80"/>
        <v>20.615330618192061</v>
      </c>
    </row>
    <row r="1715" spans="1:7" x14ac:dyDescent="0.25">
      <c r="A1715" s="24">
        <v>85.227538999999993</v>
      </c>
      <c r="B1715" s="23">
        <v>-84.607451999999995</v>
      </c>
      <c r="C1715" s="25">
        <v>4.6849607999999998</v>
      </c>
      <c r="D1715" s="26">
        <v>-4.2247474000000002E-3</v>
      </c>
      <c r="E1715" s="28">
        <f t="shared" si="78"/>
        <v>7.0173342699999999E-4</v>
      </c>
      <c r="F1715" s="18">
        <f t="shared" si="79"/>
        <v>2.9923764907133923</v>
      </c>
      <c r="G1715" s="12">
        <f t="shared" si="80"/>
        <v>20.631609377505292</v>
      </c>
    </row>
    <row r="1716" spans="1:7" x14ac:dyDescent="0.25">
      <c r="A1716" s="24">
        <v>85.277343999999999</v>
      </c>
      <c r="B1716" s="23">
        <v>-84.635170000000002</v>
      </c>
      <c r="C1716" s="25">
        <v>4.6850820000000004</v>
      </c>
      <c r="D1716" s="26">
        <v>-4.2240200999999998E-3</v>
      </c>
      <c r="E1716" s="28">
        <f t="shared" si="78"/>
        <v>7.0161221033333322E-4</v>
      </c>
      <c r="F1716" s="18">
        <f t="shared" si="79"/>
        <v>2.9933568144273086</v>
      </c>
      <c r="G1716" s="12">
        <f t="shared" si="80"/>
        <v>20.63836843873699</v>
      </c>
    </row>
    <row r="1717" spans="1:7" x14ac:dyDescent="0.25">
      <c r="A1717" s="24">
        <v>85.327147999999994</v>
      </c>
      <c r="B1717" s="23">
        <v>-84.686561999999995</v>
      </c>
      <c r="C1717" s="25">
        <v>4.6850041999999998</v>
      </c>
      <c r="D1717" s="26">
        <v>-4.2302785000000002E-3</v>
      </c>
      <c r="E1717" s="28">
        <f t="shared" si="78"/>
        <v>7.0265527700000003E-4</v>
      </c>
      <c r="F1717" s="18">
        <f t="shared" si="79"/>
        <v>2.9951744346129479</v>
      </c>
      <c r="G1717" s="12">
        <f t="shared" si="80"/>
        <v>20.6509004278711</v>
      </c>
    </row>
    <row r="1718" spans="1:7" x14ac:dyDescent="0.25">
      <c r="A1718" s="24">
        <v>85.376953</v>
      </c>
      <c r="B1718" s="23">
        <v>-84.736725000000007</v>
      </c>
      <c r="C1718" s="25">
        <v>4.6849607999999998</v>
      </c>
      <c r="D1718" s="26">
        <v>-4.2361259000000002E-3</v>
      </c>
      <c r="E1718" s="28">
        <f t="shared" si="78"/>
        <v>7.0362984366666669E-4</v>
      </c>
      <c r="F1718" s="18">
        <f t="shared" si="79"/>
        <v>2.9969485878152415</v>
      </c>
      <c r="G1718" s="12">
        <f t="shared" si="80"/>
        <v>20.663132724161077</v>
      </c>
    </row>
    <row r="1719" spans="1:7" x14ac:dyDescent="0.25">
      <c r="A1719" s="24">
        <v>85.426758000000007</v>
      </c>
      <c r="B1719" s="23">
        <v>-84.800185999999997</v>
      </c>
      <c r="C1719" s="25">
        <v>4.6848992999999997</v>
      </c>
      <c r="D1719" s="26">
        <v>-4.2372764999999996E-3</v>
      </c>
      <c r="E1719" s="28">
        <f t="shared" si="78"/>
        <v>7.0382161033333323E-4</v>
      </c>
      <c r="F1719" s="18">
        <f t="shared" si="79"/>
        <v>2.9991930615582532</v>
      </c>
      <c r="G1719" s="12">
        <f t="shared" si="80"/>
        <v>20.678607750671809</v>
      </c>
    </row>
    <row r="1720" spans="1:7" x14ac:dyDescent="0.25">
      <c r="A1720" s="24">
        <v>85.476562999999999</v>
      </c>
      <c r="B1720" s="23">
        <v>-84.846451000000002</v>
      </c>
      <c r="C1720" s="25">
        <v>4.6848431000000001</v>
      </c>
      <c r="D1720" s="26">
        <v>-4.2384802000000003E-3</v>
      </c>
      <c r="E1720" s="28">
        <f t="shared" si="78"/>
        <v>7.0402222699999996E-4</v>
      </c>
      <c r="F1720" s="18">
        <f t="shared" si="79"/>
        <v>3.0008293512120638</v>
      </c>
      <c r="G1720" s="12">
        <f t="shared" si="80"/>
        <v>20.689889515874366</v>
      </c>
    </row>
    <row r="1721" spans="1:7" x14ac:dyDescent="0.25">
      <c r="A1721" s="24">
        <v>85.526366999999993</v>
      </c>
      <c r="B1721" s="23">
        <v>-84.888283000000001</v>
      </c>
      <c r="C1721" s="25">
        <v>4.6848416000000004</v>
      </c>
      <c r="D1721" s="26">
        <v>-4.2396127E-3</v>
      </c>
      <c r="E1721" s="28">
        <f t="shared" si="78"/>
        <v>7.0421097699999993E-4</v>
      </c>
      <c r="F1721" s="18">
        <f t="shared" si="79"/>
        <v>3.0023088555630459</v>
      </c>
      <c r="G1721" s="12">
        <f t="shared" si="80"/>
        <v>20.700090289719672</v>
      </c>
    </row>
    <row r="1722" spans="1:7" x14ac:dyDescent="0.25">
      <c r="A1722" s="24">
        <v>85.576172</v>
      </c>
      <c r="B1722" s="23">
        <v>-84.935158000000001</v>
      </c>
      <c r="C1722" s="25">
        <v>4.6848269</v>
      </c>
      <c r="D1722" s="26">
        <v>-4.2435703999999996E-3</v>
      </c>
      <c r="E1722" s="28">
        <f t="shared" si="78"/>
        <v>7.0487059366666652E-4</v>
      </c>
      <c r="F1722" s="18">
        <f t="shared" si="79"/>
        <v>3.0039667195535866</v>
      </c>
      <c r="G1722" s="12">
        <f t="shared" si="80"/>
        <v>20.711520804014921</v>
      </c>
    </row>
    <row r="1723" spans="1:7" x14ac:dyDescent="0.25">
      <c r="A1723" s="24">
        <v>85.625977000000006</v>
      </c>
      <c r="B1723" s="23">
        <v>-84.993522999999996</v>
      </c>
      <c r="C1723" s="25">
        <v>4.6847257999999998</v>
      </c>
      <c r="D1723" s="26">
        <v>-4.2437194000000001E-3</v>
      </c>
      <c r="E1723" s="28">
        <f t="shared" si="78"/>
        <v>7.0489542700000001E-4</v>
      </c>
      <c r="F1723" s="18">
        <f t="shared" si="79"/>
        <v>3.0060309591654883</v>
      </c>
      <c r="G1723" s="12">
        <f t="shared" si="80"/>
        <v>20.725753165974218</v>
      </c>
    </row>
    <row r="1724" spans="1:7" x14ac:dyDescent="0.25">
      <c r="A1724" s="24">
        <v>85.675781000000001</v>
      </c>
      <c r="B1724" s="23">
        <v>-85.039542999999995</v>
      </c>
      <c r="C1724" s="25">
        <v>4.6846905000000003</v>
      </c>
      <c r="D1724" s="26">
        <v>-4.2467234000000001E-3</v>
      </c>
      <c r="E1724" s="28">
        <f t="shared" si="78"/>
        <v>7.0539609366666661E-4</v>
      </c>
      <c r="F1724" s="18">
        <f t="shared" si="79"/>
        <v>3.0076585837168412</v>
      </c>
      <c r="G1724" s="12">
        <f t="shared" si="80"/>
        <v>20.736975187688721</v>
      </c>
    </row>
    <row r="1725" spans="1:7" x14ac:dyDescent="0.25">
      <c r="A1725" s="24">
        <v>85.725586000000007</v>
      </c>
      <c r="B1725" s="23">
        <v>-85.094436999999999</v>
      </c>
      <c r="C1725" s="25">
        <v>4.6846676</v>
      </c>
      <c r="D1725" s="26">
        <v>-4.2487443000000001E-3</v>
      </c>
      <c r="E1725" s="28">
        <f t="shared" si="78"/>
        <v>7.0573291033333328E-4</v>
      </c>
      <c r="F1725" s="18">
        <f t="shared" si="79"/>
        <v>3.0096000618159717</v>
      </c>
      <c r="G1725" s="12">
        <f t="shared" si="80"/>
        <v>20.750361142925492</v>
      </c>
    </row>
    <row r="1726" spans="1:7" x14ac:dyDescent="0.25">
      <c r="A1726" s="24">
        <v>85.775390999999999</v>
      </c>
      <c r="B1726" s="23">
        <v>-85.141541000000004</v>
      </c>
      <c r="C1726" s="25">
        <v>4.6846347000000002</v>
      </c>
      <c r="D1726" s="26">
        <v>-4.2532383999999996E-3</v>
      </c>
      <c r="E1726" s="28">
        <f t="shared" si="78"/>
        <v>7.0648192699999989E-4</v>
      </c>
      <c r="F1726" s="18">
        <f t="shared" si="79"/>
        <v>3.0112660250247276</v>
      </c>
      <c r="G1726" s="12">
        <f t="shared" si="80"/>
        <v>20.761847499093239</v>
      </c>
    </row>
    <row r="1727" spans="1:7" x14ac:dyDescent="0.25">
      <c r="A1727" s="24">
        <v>85.825194999999994</v>
      </c>
      <c r="B1727" s="23">
        <v>-85.174621999999999</v>
      </c>
      <c r="C1727" s="25">
        <v>4.6846566000000003</v>
      </c>
      <c r="D1727" s="26">
        <v>-4.2572557000000004E-3</v>
      </c>
      <c r="E1727" s="28">
        <f t="shared" si="78"/>
        <v>7.0715147699999998E-4</v>
      </c>
      <c r="F1727" s="18">
        <f t="shared" si="79"/>
        <v>3.0124360260630438</v>
      </c>
      <c r="G1727" s="12">
        <f t="shared" si="80"/>
        <v>20.769914333085797</v>
      </c>
    </row>
    <row r="1728" spans="1:7" x14ac:dyDescent="0.25">
      <c r="A1728" s="24">
        <v>85.875</v>
      </c>
      <c r="B1728" s="23">
        <v>-85.233260999999999</v>
      </c>
      <c r="C1728" s="25">
        <v>4.6846337</v>
      </c>
      <c r="D1728" s="26">
        <v>-4.2605042000000001E-3</v>
      </c>
      <c r="E1728" s="28">
        <f t="shared" si="78"/>
        <v>7.076928936666666E-4</v>
      </c>
      <c r="F1728" s="18">
        <f t="shared" si="79"/>
        <v>3.0145099564425917</v>
      </c>
      <c r="G1728" s="12">
        <f t="shared" si="80"/>
        <v>20.784213510211323</v>
      </c>
    </row>
    <row r="1729" spans="1:7" x14ac:dyDescent="0.25">
      <c r="A1729" s="24">
        <v>85.924805000000006</v>
      </c>
      <c r="B1729" s="23">
        <v>-85.285538000000003</v>
      </c>
      <c r="C1729" s="25">
        <v>4.6846589999999999</v>
      </c>
      <c r="D1729" s="26">
        <v>-4.2607249000000003E-3</v>
      </c>
      <c r="E1729" s="28">
        <f t="shared" si="78"/>
        <v>7.0772967700000005E-4</v>
      </c>
      <c r="F1729" s="18">
        <f t="shared" si="79"/>
        <v>3.0163588771003731</v>
      </c>
      <c r="G1729" s="12">
        <f t="shared" si="80"/>
        <v>20.79696130745533</v>
      </c>
    </row>
    <row r="1730" spans="1:7" x14ac:dyDescent="0.25">
      <c r="A1730" s="24">
        <v>85.974609000000001</v>
      </c>
      <c r="B1730" s="23">
        <v>-85.365668999999997</v>
      </c>
      <c r="C1730" s="25">
        <v>4.6845936999999997</v>
      </c>
      <c r="D1730" s="26">
        <v>-4.2656897999999999E-3</v>
      </c>
      <c r="E1730" s="28">
        <f t="shared" si="78"/>
        <v>7.0855716033333327E-4</v>
      </c>
      <c r="F1730" s="18">
        <f t="shared" si="79"/>
        <v>3.0191929314881274</v>
      </c>
      <c r="G1730" s="12">
        <f t="shared" si="80"/>
        <v>20.816501329663168</v>
      </c>
    </row>
    <row r="1731" spans="1:7" x14ac:dyDescent="0.25">
      <c r="A1731" s="24">
        <v>86.024413999999993</v>
      </c>
      <c r="B1731" s="23">
        <v>-85.400734</v>
      </c>
      <c r="C1731" s="25">
        <v>4.6844444000000003</v>
      </c>
      <c r="D1731" s="26">
        <v>-4.2691528999999999E-3</v>
      </c>
      <c r="E1731" s="28">
        <f t="shared" si="78"/>
        <v>7.0913434366666657E-4</v>
      </c>
      <c r="F1731" s="18">
        <f t="shared" si="79"/>
        <v>3.0204331021724649</v>
      </c>
      <c r="G1731" s="12">
        <f t="shared" si="80"/>
        <v>20.825051963983448</v>
      </c>
    </row>
    <row r="1732" spans="1:7" x14ac:dyDescent="0.25">
      <c r="A1732" s="24">
        <v>86.074218999999999</v>
      </c>
      <c r="B1732" s="23">
        <v>-85.434578000000002</v>
      </c>
      <c r="C1732" s="25">
        <v>4.6845283999999996</v>
      </c>
      <c r="D1732" s="26">
        <v>-4.2706011000000002E-3</v>
      </c>
      <c r="E1732" s="28">
        <f t="shared" si="78"/>
        <v>7.0937571033333332E-4</v>
      </c>
      <c r="F1732" s="18">
        <f t="shared" si="79"/>
        <v>3.0216300888155763</v>
      </c>
      <c r="G1732" s="12">
        <f t="shared" si="80"/>
        <v>20.833304856267361</v>
      </c>
    </row>
    <row r="1733" spans="1:7" x14ac:dyDescent="0.25">
      <c r="A1733" s="24">
        <v>86.124022999999994</v>
      </c>
      <c r="B1733" s="23">
        <v>-85.469299000000007</v>
      </c>
      <c r="C1733" s="25">
        <v>4.6843376000000001</v>
      </c>
      <c r="D1733" s="26">
        <v>-4.2710719000000003E-3</v>
      </c>
      <c r="E1733" s="28">
        <f t="shared" ref="E1733:E1796" si="81" xml:space="preserve"> (delta_0 - D1733) / L</f>
        <v>7.0945417700000004E-4</v>
      </c>
      <c r="F1733" s="18">
        <f t="shared" ref="F1733:F1796" si="82" xml:space="preserve"> -B1733 / A_6x12_in2</f>
        <v>3.0228580929887086</v>
      </c>
      <c r="G1733" s="12">
        <f t="shared" ref="G1733:G1796" si="83" xml:space="preserve"> -B1733 * kip_to_N / A_6x12_mm2</f>
        <v>20.841771605853392</v>
      </c>
    </row>
    <row r="1734" spans="1:7" x14ac:dyDescent="0.25">
      <c r="A1734" s="24">
        <v>86.173828</v>
      </c>
      <c r="B1734" s="23">
        <v>-85.523223999999999</v>
      </c>
      <c r="C1734" s="25">
        <v>4.6844859000000003</v>
      </c>
      <c r="D1734" s="26">
        <v>-4.2740162000000003E-3</v>
      </c>
      <c r="E1734" s="28">
        <f t="shared" si="81"/>
        <v>7.0994489366666671E-4</v>
      </c>
      <c r="F1734" s="18">
        <f t="shared" si="82"/>
        <v>3.024765299723426</v>
      </c>
      <c r="G1734" s="12">
        <f t="shared" si="83"/>
        <v>20.854921269498647</v>
      </c>
    </row>
    <row r="1735" spans="1:7" x14ac:dyDescent="0.25">
      <c r="A1735" s="24">
        <v>86.223633000000007</v>
      </c>
      <c r="B1735" s="23">
        <v>-85.588111999999995</v>
      </c>
      <c r="C1735" s="25">
        <v>4.6843433000000001</v>
      </c>
      <c r="D1735" s="26">
        <v>-4.2784451999999997E-3</v>
      </c>
      <c r="E1735" s="28">
        <f t="shared" si="81"/>
        <v>7.106830603333332E-4</v>
      </c>
      <c r="F1735" s="18">
        <f t="shared" si="82"/>
        <v>3.0270602432672811</v>
      </c>
      <c r="G1735" s="12">
        <f t="shared" si="83"/>
        <v>20.870744271345899</v>
      </c>
    </row>
    <row r="1736" spans="1:7" x14ac:dyDescent="0.25">
      <c r="A1736" s="24">
        <v>86.273437999999999</v>
      </c>
      <c r="B1736" s="23">
        <v>-85.637169</v>
      </c>
      <c r="C1736" s="25">
        <v>4.6843414000000001</v>
      </c>
      <c r="D1736" s="26">
        <v>-4.2791725000000001E-3</v>
      </c>
      <c r="E1736" s="28">
        <f t="shared" si="81"/>
        <v>7.1080427699999997E-4</v>
      </c>
      <c r="F1736" s="18">
        <f t="shared" si="82"/>
        <v>3.0287952797213387</v>
      </c>
      <c r="G1736" s="12">
        <f t="shared" si="83"/>
        <v>20.882706868461252</v>
      </c>
    </row>
    <row r="1737" spans="1:7" x14ac:dyDescent="0.25">
      <c r="A1737" s="24">
        <v>86.323241999999993</v>
      </c>
      <c r="B1737" s="23">
        <v>-85.689605999999998</v>
      </c>
      <c r="C1737" s="25">
        <v>4.6842741999999999</v>
      </c>
      <c r="D1737" s="26">
        <v>-4.2838034999999998E-3</v>
      </c>
      <c r="E1737" s="28">
        <f t="shared" si="81"/>
        <v>7.115761103333333E-4</v>
      </c>
      <c r="F1737" s="18">
        <f t="shared" si="82"/>
        <v>3.0306498592215405</v>
      </c>
      <c r="G1737" s="12">
        <f t="shared" si="83"/>
        <v>20.895493681860717</v>
      </c>
    </row>
    <row r="1738" spans="1:7" x14ac:dyDescent="0.25">
      <c r="A1738" s="24">
        <v>86.373047</v>
      </c>
      <c r="B1738" s="23">
        <v>-85.738617000000005</v>
      </c>
      <c r="C1738" s="25">
        <v>4.6842569999999997</v>
      </c>
      <c r="D1738" s="26">
        <v>-4.2859613999999997E-3</v>
      </c>
      <c r="E1738" s="28">
        <f t="shared" si="81"/>
        <v>7.1193576033333321E-4</v>
      </c>
      <c r="F1738" s="18">
        <f t="shared" si="82"/>
        <v>3.0323832687584025</v>
      </c>
      <c r="G1738" s="12">
        <f t="shared" si="83"/>
        <v>20.907445061831375</v>
      </c>
    </row>
    <row r="1739" spans="1:7" x14ac:dyDescent="0.25">
      <c r="A1739" s="24">
        <v>86.422852000000006</v>
      </c>
      <c r="B1739" s="23">
        <v>-85.786124999999998</v>
      </c>
      <c r="C1739" s="25">
        <v>4.6842088999999998</v>
      </c>
      <c r="D1739" s="26">
        <v>-4.2895256E-3</v>
      </c>
      <c r="E1739" s="28">
        <f t="shared" si="81"/>
        <v>7.1252979366666662E-4</v>
      </c>
      <c r="F1739" s="18">
        <f t="shared" si="82"/>
        <v>3.034063520544271</v>
      </c>
      <c r="G1739" s="12">
        <f t="shared" si="83"/>
        <v>20.919029933791663</v>
      </c>
    </row>
    <row r="1740" spans="1:7" x14ac:dyDescent="0.25">
      <c r="A1740" s="24">
        <v>86.472656000000001</v>
      </c>
      <c r="B1740" s="23">
        <v>-85.835189999999997</v>
      </c>
      <c r="C1740" s="25">
        <v>4.6841020999999996</v>
      </c>
      <c r="D1740" s="26">
        <v>-4.2910101000000001E-3</v>
      </c>
      <c r="E1740" s="28">
        <f t="shared" si="81"/>
        <v>7.1277721033333327E-4</v>
      </c>
      <c r="F1740" s="18">
        <f t="shared" si="82"/>
        <v>3.0357988399404499</v>
      </c>
      <c r="G1740" s="12">
        <f t="shared" si="83"/>
        <v>20.930994481714787</v>
      </c>
    </row>
    <row r="1741" spans="1:7" x14ac:dyDescent="0.25">
      <c r="A1741" s="24">
        <v>86.522461000000007</v>
      </c>
      <c r="B1741" s="23">
        <v>-85.877089999999995</v>
      </c>
      <c r="C1741" s="25">
        <v>4.6841507</v>
      </c>
      <c r="D1741" s="26">
        <v>-4.2927204999999996E-3</v>
      </c>
      <c r="E1741" s="28">
        <f t="shared" si="81"/>
        <v>7.1306227699999985E-4</v>
      </c>
      <c r="F1741" s="18">
        <f t="shared" si="82"/>
        <v>3.0372807492994607</v>
      </c>
      <c r="G1741" s="12">
        <f t="shared" si="83"/>
        <v>20.941211837426167</v>
      </c>
    </row>
    <row r="1742" spans="1:7" x14ac:dyDescent="0.25">
      <c r="A1742" s="24">
        <v>86.572265999999999</v>
      </c>
      <c r="B1742" s="23">
        <v>-85.930992000000003</v>
      </c>
      <c r="C1742" s="25">
        <v>4.6840815999999998</v>
      </c>
      <c r="D1742" s="26">
        <v>-4.2944428999999998E-3</v>
      </c>
      <c r="E1742" s="28">
        <f t="shared" si="81"/>
        <v>7.1334934366666658E-4</v>
      </c>
      <c r="F1742" s="18">
        <f t="shared" si="82"/>
        <v>3.0391871425755812</v>
      </c>
      <c r="G1742" s="12">
        <f t="shared" si="83"/>
        <v>20.95435589249907</v>
      </c>
    </row>
    <row r="1743" spans="1:7" x14ac:dyDescent="0.25">
      <c r="A1743" s="24">
        <v>86.622069999999994</v>
      </c>
      <c r="B1743" s="23">
        <v>-85.963736999999995</v>
      </c>
      <c r="C1743" s="25">
        <v>4.6841115999999996</v>
      </c>
      <c r="D1743" s="26">
        <v>-4.2972801999999997E-3</v>
      </c>
      <c r="E1743" s="28">
        <f t="shared" si="81"/>
        <v>7.1382222699999988E-4</v>
      </c>
      <c r="F1743" s="18">
        <f t="shared" si="82"/>
        <v>3.0403452600448126</v>
      </c>
      <c r="G1743" s="12">
        <f t="shared" si="83"/>
        <v>20.962340792565158</v>
      </c>
    </row>
    <row r="1744" spans="1:7" x14ac:dyDescent="0.25">
      <c r="A1744" s="24">
        <v>86.671875</v>
      </c>
      <c r="B1744" s="23">
        <v>-86.022552000000005</v>
      </c>
      <c r="C1744" s="25">
        <v>4.6840853999999998</v>
      </c>
      <c r="D1744" s="26">
        <v>-4.3012737000000002E-3</v>
      </c>
      <c r="E1744" s="28">
        <f t="shared" si="81"/>
        <v>7.1448781033333329E-4</v>
      </c>
      <c r="F1744" s="18">
        <f t="shared" si="82"/>
        <v>3.0424254151510239</v>
      </c>
      <c r="G1744" s="12">
        <f t="shared" si="83"/>
        <v>20.976682887461696</v>
      </c>
    </row>
    <row r="1745" spans="1:7" x14ac:dyDescent="0.25">
      <c r="A1745" s="24">
        <v>86.721680000000006</v>
      </c>
      <c r="B1745" s="23">
        <v>-86.077941999999993</v>
      </c>
      <c r="C1745" s="25">
        <v>4.6840619999999999</v>
      </c>
      <c r="D1745" s="26">
        <v>-4.3025077000000004E-3</v>
      </c>
      <c r="E1745" s="28">
        <f t="shared" si="81"/>
        <v>7.1469347700000001E-4</v>
      </c>
      <c r="F1745" s="18">
        <f t="shared" si="82"/>
        <v>3.0443844356616592</v>
      </c>
      <c r="G1745" s="12">
        <f t="shared" si="83"/>
        <v>20.990189792780388</v>
      </c>
    </row>
    <row r="1746" spans="1:7" x14ac:dyDescent="0.25">
      <c r="A1746" s="24">
        <v>86.771484000000001</v>
      </c>
      <c r="B1746" s="23">
        <v>-86.114318999999995</v>
      </c>
      <c r="C1746" s="25">
        <v>4.6840080999999998</v>
      </c>
      <c r="D1746" s="26">
        <v>-4.3072937999999996E-3</v>
      </c>
      <c r="E1746" s="28">
        <f t="shared" si="81"/>
        <v>7.1549116033333326E-4</v>
      </c>
      <c r="F1746" s="18">
        <f t="shared" si="82"/>
        <v>3.0456710088538492</v>
      </c>
      <c r="G1746" s="12">
        <f t="shared" si="83"/>
        <v>20.999060359575445</v>
      </c>
    </row>
    <row r="1747" spans="1:7" x14ac:dyDescent="0.25">
      <c r="A1747" s="24">
        <v>86.821288999999993</v>
      </c>
      <c r="B1747" s="23">
        <v>-86.174515</v>
      </c>
      <c r="C1747" s="25">
        <v>4.6839962000000002</v>
      </c>
      <c r="D1747" s="26">
        <v>-4.3096541999999996E-3</v>
      </c>
      <c r="E1747" s="28">
        <f t="shared" si="81"/>
        <v>7.1588456033333319E-4</v>
      </c>
      <c r="F1747" s="18">
        <f t="shared" si="82"/>
        <v>3.047800006843707</v>
      </c>
      <c r="G1747" s="12">
        <f t="shared" si="83"/>
        <v>21.013739212663804</v>
      </c>
    </row>
    <row r="1748" spans="1:7" x14ac:dyDescent="0.25">
      <c r="A1748" s="24">
        <v>86.871093999999999</v>
      </c>
      <c r="B1748" s="23">
        <v>-86.233306999999996</v>
      </c>
      <c r="C1748" s="25">
        <v>4.6839309</v>
      </c>
      <c r="D1748" s="26">
        <v>-4.3111503999999998E-3</v>
      </c>
      <c r="E1748" s="28">
        <f t="shared" si="81"/>
        <v>7.1613392699999996E-4</v>
      </c>
      <c r="F1748" s="18">
        <f t="shared" si="82"/>
        <v>3.04987934849132</v>
      </c>
      <c r="G1748" s="12">
        <f t="shared" si="83"/>
        <v>21.02807569898799</v>
      </c>
    </row>
    <row r="1749" spans="1:7" x14ac:dyDescent="0.25">
      <c r="A1749" s="24">
        <v>86.920897999999994</v>
      </c>
      <c r="B1749" s="23">
        <v>-86.271834999999996</v>
      </c>
      <c r="C1749" s="25">
        <v>4.6839380000000004</v>
      </c>
      <c r="D1749" s="26">
        <v>-4.3133436999999997E-3</v>
      </c>
      <c r="E1749" s="28">
        <f t="shared" si="81"/>
        <v>7.1649947699999994E-4</v>
      </c>
      <c r="F1749" s="18">
        <f t="shared" si="82"/>
        <v>3.0512419977463074</v>
      </c>
      <c r="G1749" s="12">
        <f t="shared" si="83"/>
        <v>21.037470789223025</v>
      </c>
    </row>
    <row r="1750" spans="1:7" x14ac:dyDescent="0.25">
      <c r="A1750" s="24">
        <v>86.970703</v>
      </c>
      <c r="B1750" s="23">
        <v>-86.333138000000005</v>
      </c>
      <c r="C1750" s="25">
        <v>4.6837821000000002</v>
      </c>
      <c r="D1750" s="26">
        <v>-4.3165442000000004E-3</v>
      </c>
      <c r="E1750" s="28">
        <f t="shared" si="81"/>
        <v>7.1703289366666664E-4</v>
      </c>
      <c r="F1750" s="18">
        <f t="shared" si="82"/>
        <v>3.053410147852166</v>
      </c>
      <c r="G1750" s="12">
        <f t="shared" si="83"/>
        <v>21.052419585336985</v>
      </c>
    </row>
    <row r="1751" spans="1:7" x14ac:dyDescent="0.25">
      <c r="A1751" s="24">
        <v>87.020508000000007</v>
      </c>
      <c r="B1751" s="23">
        <v>-86.380004999999997</v>
      </c>
      <c r="C1751" s="25">
        <v>4.6839018000000001</v>
      </c>
      <c r="D1751" s="26">
        <v>-4.3200551999999998E-3</v>
      </c>
      <c r="E1751" s="28">
        <f t="shared" si="81"/>
        <v>7.1761806033333322E-4</v>
      </c>
      <c r="F1751" s="18">
        <f t="shared" si="82"/>
        <v>3.0550677289005854</v>
      </c>
      <c r="G1751" s="12">
        <f t="shared" si="83"/>
        <v>21.063848148824459</v>
      </c>
    </row>
    <row r="1752" spans="1:7" x14ac:dyDescent="0.25">
      <c r="A1752" s="24">
        <v>87.070312999999999</v>
      </c>
      <c r="B1752" s="23">
        <v>-86.423957999999999</v>
      </c>
      <c r="C1752" s="25">
        <v>4.6837716</v>
      </c>
      <c r="D1752" s="26">
        <v>-4.3227253E-3</v>
      </c>
      <c r="E1752" s="28">
        <f t="shared" si="81"/>
        <v>7.1806307699999992E-4</v>
      </c>
      <c r="F1752" s="18">
        <f t="shared" si="82"/>
        <v>3.0566222482814118</v>
      </c>
      <c r="G1752" s="12">
        <f t="shared" si="83"/>
        <v>21.074566130580596</v>
      </c>
    </row>
    <row r="1753" spans="1:7" x14ac:dyDescent="0.25">
      <c r="A1753" s="24">
        <v>87.120116999999993</v>
      </c>
      <c r="B1753" s="23">
        <v>-86.474556000000007</v>
      </c>
      <c r="C1753" s="25">
        <v>4.6837301</v>
      </c>
      <c r="D1753" s="26">
        <v>-4.3254197000000003E-3</v>
      </c>
      <c r="E1753" s="28">
        <f t="shared" si="81"/>
        <v>7.1851214366666671E-4</v>
      </c>
      <c r="F1753" s="18">
        <f t="shared" si="82"/>
        <v>3.0584117864615372</v>
      </c>
      <c r="G1753" s="12">
        <f t="shared" si="83"/>
        <v>21.086904502043232</v>
      </c>
    </row>
    <row r="1754" spans="1:7" x14ac:dyDescent="0.25">
      <c r="A1754" s="24">
        <v>87.169922</v>
      </c>
      <c r="B1754" s="23">
        <v>-86.507003999999995</v>
      </c>
      <c r="C1754" s="25">
        <v>4.6836905</v>
      </c>
      <c r="D1754" s="26">
        <v>-4.3298062000000003E-3</v>
      </c>
      <c r="E1754" s="28">
        <f t="shared" si="81"/>
        <v>7.1924322700000001E-4</v>
      </c>
      <c r="F1754" s="18">
        <f t="shared" si="82"/>
        <v>3.0595593997045247</v>
      </c>
      <c r="G1754" s="12">
        <f t="shared" si="83"/>
        <v>21.094816978370744</v>
      </c>
    </row>
    <row r="1755" spans="1:7" x14ac:dyDescent="0.25">
      <c r="A1755" s="24">
        <v>87.219727000000006</v>
      </c>
      <c r="B1755" s="23">
        <v>-86.557693</v>
      </c>
      <c r="C1755" s="25">
        <v>4.6836982000000003</v>
      </c>
      <c r="D1755" s="26">
        <v>-4.3323394000000003E-3</v>
      </c>
      <c r="E1755" s="28">
        <f t="shared" si="81"/>
        <v>7.19665427E-4</v>
      </c>
      <c r="F1755" s="18">
        <f t="shared" si="82"/>
        <v>3.0613521563512771</v>
      </c>
      <c r="G1755" s="12">
        <f t="shared" si="83"/>
        <v>21.107177540271799</v>
      </c>
    </row>
    <row r="1756" spans="1:7" x14ac:dyDescent="0.25">
      <c r="A1756" s="24">
        <v>87.269531000000001</v>
      </c>
      <c r="B1756" s="23">
        <v>-86.609772000000007</v>
      </c>
      <c r="C1756" s="25">
        <v>4.6837020000000003</v>
      </c>
      <c r="D1756" s="26">
        <v>-4.3354090000000001E-3</v>
      </c>
      <c r="E1756" s="28">
        <f t="shared" si="81"/>
        <v>7.2017702700000001E-4</v>
      </c>
      <c r="F1756" s="18">
        <f t="shared" si="82"/>
        <v>3.0631940741915624</v>
      </c>
      <c r="G1756" s="12">
        <f t="shared" si="83"/>
        <v>21.119877055023423</v>
      </c>
    </row>
    <row r="1757" spans="1:7" x14ac:dyDescent="0.25">
      <c r="A1757" s="24">
        <v>87.319336000000007</v>
      </c>
      <c r="B1757" s="23">
        <v>-86.671135000000007</v>
      </c>
      <c r="C1757" s="25">
        <v>4.6836677</v>
      </c>
      <c r="D1757" s="26">
        <v>-4.3370546999999997E-3</v>
      </c>
      <c r="E1757" s="28">
        <f t="shared" si="81"/>
        <v>7.2045131033333324E-4</v>
      </c>
      <c r="F1757" s="18">
        <f t="shared" si="82"/>
        <v>3.0653643463633289</v>
      </c>
      <c r="G1757" s="12">
        <f t="shared" si="83"/>
        <v>21.134840482195674</v>
      </c>
    </row>
    <row r="1758" spans="1:7" x14ac:dyDescent="0.25">
      <c r="A1758" s="24">
        <v>87.369140999999999</v>
      </c>
      <c r="B1758" s="23">
        <v>-86.713234</v>
      </c>
      <c r="C1758" s="25">
        <v>4.6835779999999998</v>
      </c>
      <c r="D1758" s="26">
        <v>-4.3381751000000001E-3</v>
      </c>
      <c r="E1758" s="28">
        <f t="shared" si="81"/>
        <v>7.2063804366666664E-4</v>
      </c>
      <c r="F1758" s="18">
        <f t="shared" si="82"/>
        <v>3.066853293907601</v>
      </c>
      <c r="G1758" s="12">
        <f t="shared" si="83"/>
        <v>21.14510636425041</v>
      </c>
    </row>
    <row r="1759" spans="1:7" x14ac:dyDescent="0.25">
      <c r="A1759" s="24">
        <v>87.418944999999994</v>
      </c>
      <c r="B1759" s="23">
        <v>-86.765488000000005</v>
      </c>
      <c r="C1759" s="25">
        <v>4.6834555</v>
      </c>
      <c r="D1759" s="26">
        <v>-4.3404400000000001E-3</v>
      </c>
      <c r="E1759" s="28">
        <f t="shared" si="81"/>
        <v>7.2101552699999993E-4</v>
      </c>
      <c r="F1759" s="18">
        <f t="shared" si="82"/>
        <v>3.0687014011067841</v>
      </c>
      <c r="G1759" s="12">
        <f t="shared" si="83"/>
        <v>21.157848552922065</v>
      </c>
    </row>
    <row r="1760" spans="1:7" x14ac:dyDescent="0.25">
      <c r="A1760" s="24">
        <v>87.46875</v>
      </c>
      <c r="B1760" s="23">
        <v>-86.801468</v>
      </c>
      <c r="C1760" s="25">
        <v>4.6835423</v>
      </c>
      <c r="D1760" s="26">
        <v>-4.3421685999999998E-3</v>
      </c>
      <c r="E1760" s="28">
        <f t="shared" si="81"/>
        <v>7.2130362699999995E-4</v>
      </c>
      <c r="F1760" s="18">
        <f t="shared" si="82"/>
        <v>3.0699739332962164</v>
      </c>
      <c r="G1760" s="12">
        <f t="shared" si="83"/>
        <v>21.166622310881383</v>
      </c>
    </row>
    <row r="1761" spans="1:7" x14ac:dyDescent="0.25">
      <c r="A1761" s="24">
        <v>87.518555000000006</v>
      </c>
      <c r="B1761" s="23">
        <v>-86.864058999999997</v>
      </c>
      <c r="C1761" s="25">
        <v>4.6834755000000001</v>
      </c>
      <c r="D1761" s="26">
        <v>-4.3474613E-3</v>
      </c>
      <c r="E1761" s="28">
        <f t="shared" si="81"/>
        <v>7.2218574366666663E-4</v>
      </c>
      <c r="F1761" s="18">
        <f t="shared" si="82"/>
        <v>3.0721876370835641</v>
      </c>
      <c r="G1761" s="12">
        <f t="shared" si="83"/>
        <v>21.181885187046799</v>
      </c>
    </row>
    <row r="1762" spans="1:7" x14ac:dyDescent="0.25">
      <c r="A1762" s="24">
        <v>87.568359000000001</v>
      </c>
      <c r="B1762" s="23">
        <v>-86.913116000000002</v>
      </c>
      <c r="C1762" s="25">
        <v>4.6834902999999999</v>
      </c>
      <c r="D1762" s="26">
        <v>-4.3478724999999998E-3</v>
      </c>
      <c r="E1762" s="28">
        <f t="shared" si="81"/>
        <v>7.2225427699999995E-4</v>
      </c>
      <c r="F1762" s="18">
        <f t="shared" si="82"/>
        <v>3.0739226735376222</v>
      </c>
      <c r="G1762" s="12">
        <f t="shared" si="83"/>
        <v>21.193847784162148</v>
      </c>
    </row>
    <row r="1763" spans="1:7" x14ac:dyDescent="0.25">
      <c r="A1763" s="24">
        <v>87.618163999999993</v>
      </c>
      <c r="B1763" s="23">
        <v>-86.968185000000005</v>
      </c>
      <c r="C1763" s="25">
        <v>4.6833529</v>
      </c>
      <c r="D1763" s="26">
        <v>-4.3525635E-3</v>
      </c>
      <c r="E1763" s="28">
        <f t="shared" si="81"/>
        <v>7.2303611033333332E-4</v>
      </c>
      <c r="F1763" s="18">
        <f t="shared" si="82"/>
        <v>3.0758703409956505</v>
      </c>
      <c r="G1763" s="12">
        <f t="shared" si="83"/>
        <v>21.207276413318951</v>
      </c>
    </row>
    <row r="1764" spans="1:7" x14ac:dyDescent="0.25">
      <c r="A1764" s="24">
        <v>87.667968999999999</v>
      </c>
      <c r="B1764" s="23">
        <v>-87.020781999999997</v>
      </c>
      <c r="C1764" s="25">
        <v>4.6833324000000003</v>
      </c>
      <c r="D1764" s="26">
        <v>-4.3546380000000001E-3</v>
      </c>
      <c r="E1764" s="28">
        <f t="shared" si="81"/>
        <v>7.2338186033333327E-4</v>
      </c>
      <c r="F1764" s="18">
        <f t="shared" si="82"/>
        <v>3.0777305793382732</v>
      </c>
      <c r="G1764" s="12">
        <f t="shared" si="83"/>
        <v>21.220102242873875</v>
      </c>
    </row>
    <row r="1765" spans="1:7" x14ac:dyDescent="0.25">
      <c r="A1765" s="24">
        <v>87.717772999999994</v>
      </c>
      <c r="B1765" s="23">
        <v>-87.065185999999997</v>
      </c>
      <c r="C1765" s="25">
        <v>4.6834144999999996</v>
      </c>
      <c r="D1765" s="26">
        <v>-4.3605090999999999E-3</v>
      </c>
      <c r="E1765" s="28">
        <f t="shared" si="81"/>
        <v>7.2436037699999997E-4</v>
      </c>
      <c r="F1765" s="18">
        <f t="shared" si="82"/>
        <v>3.0793010495811739</v>
      </c>
      <c r="G1765" s="12">
        <f t="shared" si="83"/>
        <v>21.230930201418222</v>
      </c>
    </row>
    <row r="1766" spans="1:7" x14ac:dyDescent="0.25">
      <c r="A1766" s="24">
        <v>87.767578</v>
      </c>
      <c r="B1766" s="23">
        <v>-87.116294999999994</v>
      </c>
      <c r="C1766" s="25">
        <v>4.6832460999999999</v>
      </c>
      <c r="D1766" s="26">
        <v>-4.3620407E-3</v>
      </c>
      <c r="E1766" s="28">
        <f t="shared" si="81"/>
        <v>7.2461564366666658E-4</v>
      </c>
      <c r="F1766" s="18">
        <f t="shared" si="82"/>
        <v>3.0811086606892815</v>
      </c>
      <c r="G1766" s="12">
        <f t="shared" si="83"/>
        <v>21.243393180727359</v>
      </c>
    </row>
    <row r="1767" spans="1:7" x14ac:dyDescent="0.25">
      <c r="A1767" s="24">
        <v>87.817383000000007</v>
      </c>
      <c r="B1767" s="23">
        <v>-87.170906000000002</v>
      </c>
      <c r="C1767" s="25">
        <v>4.6832833000000003</v>
      </c>
      <c r="D1767" s="26">
        <v>-4.3628215999999996E-3</v>
      </c>
      <c r="E1767" s="28">
        <f t="shared" si="81"/>
        <v>7.2474579366666651E-4</v>
      </c>
      <c r="F1767" s="18">
        <f t="shared" si="82"/>
        <v>3.0830401297108798</v>
      </c>
      <c r="G1767" s="12">
        <f t="shared" si="83"/>
        <v>21.256710126139158</v>
      </c>
    </row>
    <row r="1768" spans="1:7" x14ac:dyDescent="0.25">
      <c r="A1768" s="24">
        <v>87.867187999999999</v>
      </c>
      <c r="B1768" s="23">
        <v>-87.207595999999995</v>
      </c>
      <c r="C1768" s="25">
        <v>4.6832566</v>
      </c>
      <c r="D1768" s="26">
        <v>-4.3667080000000004E-3</v>
      </c>
      <c r="E1768" s="28">
        <f t="shared" si="81"/>
        <v>7.2539352700000002E-4</v>
      </c>
      <c r="F1768" s="18">
        <f t="shared" si="82"/>
        <v>3.0843377730135555</v>
      </c>
      <c r="G1768" s="12">
        <f t="shared" si="83"/>
        <v>21.26565701828833</v>
      </c>
    </row>
    <row r="1769" spans="1:7" x14ac:dyDescent="0.25">
      <c r="A1769" s="24">
        <v>87.916991999999993</v>
      </c>
      <c r="B1769" s="23">
        <v>-87.264656000000002</v>
      </c>
      <c r="C1769" s="25">
        <v>4.683249</v>
      </c>
      <c r="D1769" s="26">
        <v>-4.3648541999999997E-3</v>
      </c>
      <c r="E1769" s="28">
        <f t="shared" si="81"/>
        <v>7.250845603333332E-4</v>
      </c>
      <c r="F1769" s="18">
        <f t="shared" si="82"/>
        <v>3.0863558576919607</v>
      </c>
      <c r="G1769" s="12">
        <f t="shared" si="83"/>
        <v>21.279571154729652</v>
      </c>
    </row>
    <row r="1770" spans="1:7" x14ac:dyDescent="0.25">
      <c r="A1770" s="24">
        <v>87.966797</v>
      </c>
      <c r="B1770" s="23">
        <v>-87.305458000000002</v>
      </c>
      <c r="C1770" s="25">
        <v>4.6831469999999999</v>
      </c>
      <c r="D1770" s="26">
        <v>-4.3698666000000002E-3</v>
      </c>
      <c r="E1770" s="28">
        <f t="shared" si="81"/>
        <v>7.2591996033333336E-4</v>
      </c>
      <c r="F1770" s="18">
        <f t="shared" si="82"/>
        <v>3.0877989332448577</v>
      </c>
      <c r="G1770" s="12">
        <f t="shared" si="83"/>
        <v>21.289520762074179</v>
      </c>
    </row>
    <row r="1771" spans="1:7" x14ac:dyDescent="0.25">
      <c r="A1771" s="24">
        <v>88.016602000000006</v>
      </c>
      <c r="B1771" s="23">
        <v>-87.345329000000007</v>
      </c>
      <c r="C1771" s="25">
        <v>4.6831436000000002</v>
      </c>
      <c r="D1771" s="26">
        <v>-4.3703615999999999E-3</v>
      </c>
      <c r="E1771" s="28">
        <f t="shared" si="81"/>
        <v>7.2600246033333331E-4</v>
      </c>
      <c r="F1771" s="18">
        <f t="shared" si="82"/>
        <v>3.0892090814084172</v>
      </c>
      <c r="G1771" s="12">
        <f t="shared" si="83"/>
        <v>21.299243344164118</v>
      </c>
    </row>
    <row r="1772" spans="1:7" x14ac:dyDescent="0.25">
      <c r="A1772" s="24">
        <v>88.066406000000001</v>
      </c>
      <c r="B1772" s="23">
        <v>-87.400063000000003</v>
      </c>
      <c r="C1772" s="25">
        <v>4.6831217000000001</v>
      </c>
      <c r="D1772" s="26">
        <v>-4.3742833999999998E-3</v>
      </c>
      <c r="E1772" s="28">
        <f t="shared" si="81"/>
        <v>7.2665609366666655E-4</v>
      </c>
      <c r="F1772" s="18">
        <f t="shared" si="82"/>
        <v>3.0911449006651264</v>
      </c>
      <c r="G1772" s="12">
        <f t="shared" si="83"/>
        <v>21.312590283245424</v>
      </c>
    </row>
    <row r="1773" spans="1:7" x14ac:dyDescent="0.25">
      <c r="A1773" s="24">
        <v>88.116211000000007</v>
      </c>
      <c r="B1773" s="23">
        <v>-87.441535999999999</v>
      </c>
      <c r="C1773" s="25">
        <v>4.6831082999999998</v>
      </c>
      <c r="D1773" s="26">
        <v>-4.3778656999999997E-3</v>
      </c>
      <c r="E1773" s="28">
        <f t="shared" si="81"/>
        <v>7.2725314366666653E-4</v>
      </c>
      <c r="F1773" s="18">
        <f t="shared" si="82"/>
        <v>3.0926117079884263</v>
      </c>
      <c r="G1773" s="12">
        <f t="shared" si="83"/>
        <v>21.322703514591915</v>
      </c>
    </row>
    <row r="1774" spans="1:7" x14ac:dyDescent="0.25">
      <c r="A1774" s="24">
        <v>88.166015999999999</v>
      </c>
      <c r="B1774" s="23">
        <v>-87.500327999999996</v>
      </c>
      <c r="C1774" s="25">
        <v>4.6830734999999999</v>
      </c>
      <c r="D1774" s="26">
        <v>-4.3836296999999998E-3</v>
      </c>
      <c r="E1774" s="28">
        <f t="shared" si="81"/>
        <v>7.2821381033333322E-4</v>
      </c>
      <c r="F1774" s="18">
        <f t="shared" si="82"/>
        <v>3.0946910496360389</v>
      </c>
      <c r="G1774" s="12">
        <f t="shared" si="83"/>
        <v>21.337040000916101</v>
      </c>
    </row>
    <row r="1775" spans="1:7" x14ac:dyDescent="0.25">
      <c r="A1775" s="24">
        <v>88.215819999999994</v>
      </c>
      <c r="B1775" s="23">
        <v>-87.548393000000004</v>
      </c>
      <c r="C1775" s="25">
        <v>4.6829704999999997</v>
      </c>
      <c r="D1775" s="26">
        <v>-4.3849166999999998E-3</v>
      </c>
      <c r="E1775" s="28">
        <f t="shared" si="81"/>
        <v>7.2842831033333329E-4</v>
      </c>
      <c r="F1775" s="18">
        <f t="shared" si="82"/>
        <v>3.0963910012670866</v>
      </c>
      <c r="G1775" s="12">
        <f t="shared" si="83"/>
        <v>21.348760697867593</v>
      </c>
    </row>
    <row r="1776" spans="1:7" x14ac:dyDescent="0.25">
      <c r="A1776" s="24">
        <v>88.265625</v>
      </c>
      <c r="B1776" s="23">
        <v>-87.612007000000006</v>
      </c>
      <c r="C1776" s="25">
        <v>4.6829314000000002</v>
      </c>
      <c r="D1776" s="26">
        <v>-4.3865680000000004E-3</v>
      </c>
      <c r="E1776" s="28">
        <f t="shared" si="81"/>
        <v>7.2870352699999999E-4</v>
      </c>
      <c r="F1776" s="18">
        <f t="shared" si="82"/>
        <v>3.0986408862781638</v>
      </c>
      <c r="G1776" s="12">
        <f t="shared" si="83"/>
        <v>21.364273033576989</v>
      </c>
    </row>
    <row r="1777" spans="1:7" x14ac:dyDescent="0.25">
      <c r="A1777" s="24">
        <v>88.315430000000006</v>
      </c>
      <c r="B1777" s="23">
        <v>-87.661156000000005</v>
      </c>
      <c r="C1777" s="25">
        <v>4.6829400000000003</v>
      </c>
      <c r="D1777" s="26">
        <v>-4.3896558000000004E-3</v>
      </c>
      <c r="E1777" s="28">
        <f t="shared" si="81"/>
        <v>7.2921816033333332E-4</v>
      </c>
      <c r="F1777" s="18">
        <f t="shared" si="82"/>
        <v>3.1003791765666135</v>
      </c>
      <c r="G1777" s="12">
        <f t="shared" si="83"/>
        <v>21.37625806498173</v>
      </c>
    </row>
    <row r="1778" spans="1:7" x14ac:dyDescent="0.25">
      <c r="A1778" s="24">
        <v>88.365234000000001</v>
      </c>
      <c r="B1778" s="23">
        <v>-87.710471999999996</v>
      </c>
      <c r="C1778" s="25">
        <v>4.6829457000000003</v>
      </c>
      <c r="D1778" s="26">
        <v>-4.3933629000000004E-3</v>
      </c>
      <c r="E1778" s="28">
        <f t="shared" si="81"/>
        <v>7.2983601033333335E-4</v>
      </c>
      <c r="F1778" s="18">
        <f t="shared" si="82"/>
        <v>3.1021233732718398</v>
      </c>
      <c r="G1778" s="12">
        <f t="shared" si="83"/>
        <v>21.388283819498728</v>
      </c>
    </row>
    <row r="1779" spans="1:7" x14ac:dyDescent="0.25">
      <c r="A1779" s="24">
        <v>88.415038999999993</v>
      </c>
      <c r="B1779" s="23">
        <v>-87.754028000000005</v>
      </c>
      <c r="C1779" s="25">
        <v>4.6827984000000002</v>
      </c>
      <c r="D1779" s="26">
        <v>-4.3948110999999998E-3</v>
      </c>
      <c r="E1779" s="28">
        <f t="shared" si="81"/>
        <v>7.3007737699999989E-4</v>
      </c>
      <c r="F1779" s="18">
        <f t="shared" si="82"/>
        <v>3.1036638516499093</v>
      </c>
      <c r="G1779" s="12">
        <f t="shared" si="83"/>
        <v>21.398904992419133</v>
      </c>
    </row>
    <row r="1780" spans="1:7" x14ac:dyDescent="0.25">
      <c r="A1780" s="24">
        <v>88.464843999999999</v>
      </c>
      <c r="B1780" s="23">
        <v>-87.808875999999998</v>
      </c>
      <c r="C1780" s="25">
        <v>4.6828174999999996</v>
      </c>
      <c r="D1780" s="26">
        <v>-4.3970705000000001E-3</v>
      </c>
      <c r="E1780" s="28">
        <f t="shared" si="81"/>
        <v>7.3045394366666667E-4</v>
      </c>
      <c r="F1780" s="18">
        <f t="shared" si="82"/>
        <v>3.1056037028318433</v>
      </c>
      <c r="G1780" s="12">
        <f t="shared" si="83"/>
        <v>21.412279730511202</v>
      </c>
    </row>
    <row r="1781" spans="1:7" x14ac:dyDescent="0.25">
      <c r="A1781" s="24">
        <v>88.514647999999994</v>
      </c>
      <c r="B1781" s="23">
        <v>-87.846869999999996</v>
      </c>
      <c r="C1781" s="25">
        <v>4.6828536999999999</v>
      </c>
      <c r="D1781" s="26">
        <v>-4.3990849999999996E-3</v>
      </c>
      <c r="E1781" s="28">
        <f t="shared" si="81"/>
        <v>7.3078969366666656E-4</v>
      </c>
      <c r="F1781" s="18">
        <f t="shared" si="82"/>
        <v>3.1069474657002507</v>
      </c>
      <c r="G1781" s="12">
        <f t="shared" si="83"/>
        <v>21.421544604327387</v>
      </c>
    </row>
    <row r="1782" spans="1:7" x14ac:dyDescent="0.25">
      <c r="A1782" s="24">
        <v>88.564453</v>
      </c>
      <c r="B1782" s="23">
        <v>-87.901329000000004</v>
      </c>
      <c r="C1782" s="25">
        <v>4.6827496999999996</v>
      </c>
      <c r="D1782" s="26">
        <v>-4.4045862999999999E-3</v>
      </c>
      <c r="E1782" s="28">
        <f t="shared" si="81"/>
        <v>7.3170657699999991E-4</v>
      </c>
      <c r="F1782" s="18">
        <f t="shared" si="82"/>
        <v>3.108873558821549</v>
      </c>
      <c r="G1782" s="12">
        <f t="shared" si="83"/>
        <v>21.434824484391495</v>
      </c>
    </row>
    <row r="1783" spans="1:7" x14ac:dyDescent="0.25">
      <c r="A1783" s="24">
        <v>88.614258000000007</v>
      </c>
      <c r="B1783" s="23">
        <v>-87.951545999999993</v>
      </c>
      <c r="C1783" s="25">
        <v>4.6827949999999996</v>
      </c>
      <c r="D1783" s="26">
        <v>-4.4060946000000004E-3</v>
      </c>
      <c r="E1783" s="28">
        <f t="shared" si="81"/>
        <v>7.3195796033333335E-4</v>
      </c>
      <c r="F1783" s="18">
        <f t="shared" si="82"/>
        <v>3.1106496218831587</v>
      </c>
      <c r="G1783" s="12">
        <f t="shared" si="83"/>
        <v>21.447069948633931</v>
      </c>
    </row>
    <row r="1784" spans="1:7" x14ac:dyDescent="0.25">
      <c r="A1784" s="24">
        <v>88.664062999999999</v>
      </c>
      <c r="B1784" s="23">
        <v>-87.998451000000003</v>
      </c>
      <c r="C1784" s="25">
        <v>4.6826433999999999</v>
      </c>
      <c r="D1784" s="26">
        <v>-4.4084488999999996E-3</v>
      </c>
      <c r="E1784" s="28">
        <f t="shared" si="81"/>
        <v>7.3235034366666652E-4</v>
      </c>
      <c r="F1784" s="18">
        <f t="shared" si="82"/>
        <v>3.1123085469066538</v>
      </c>
      <c r="G1784" s="12">
        <f t="shared" si="83"/>
        <v>21.458507778458333</v>
      </c>
    </row>
    <row r="1785" spans="1:7" x14ac:dyDescent="0.25">
      <c r="A1785" s="24">
        <v>88.713866999999993</v>
      </c>
      <c r="B1785" s="23">
        <v>-88.065421999999998</v>
      </c>
      <c r="C1785" s="25">
        <v>4.6826286000000001</v>
      </c>
      <c r="D1785" s="26">
        <v>-4.4122813000000002E-3</v>
      </c>
      <c r="E1785" s="28">
        <f t="shared" si="81"/>
        <v>7.3298907699999999E-4</v>
      </c>
      <c r="F1785" s="18">
        <f t="shared" si="82"/>
        <v>3.1146771615052771</v>
      </c>
      <c r="G1785" s="12">
        <f t="shared" si="83"/>
        <v>21.474838721879497</v>
      </c>
    </row>
    <row r="1786" spans="1:7" x14ac:dyDescent="0.25">
      <c r="A1786" s="24">
        <v>88.763672</v>
      </c>
      <c r="B1786" s="23">
        <v>-88.106621000000004</v>
      </c>
      <c r="C1786" s="25">
        <v>4.6826873000000004</v>
      </c>
      <c r="D1786" s="26">
        <v>-4.4122399E-3</v>
      </c>
      <c r="E1786" s="28">
        <f t="shared" si="81"/>
        <v>7.3298217699999991E-4</v>
      </c>
      <c r="F1786" s="18">
        <f t="shared" si="82"/>
        <v>3.1161342780609314</v>
      </c>
      <c r="G1786" s="12">
        <f t="shared" si="83"/>
        <v>21.484885138059767</v>
      </c>
    </row>
    <row r="1787" spans="1:7" x14ac:dyDescent="0.25">
      <c r="A1787" s="24">
        <v>88.813477000000006</v>
      </c>
      <c r="B1787" s="23">
        <v>-88.149108999999996</v>
      </c>
      <c r="C1787" s="25">
        <v>4.6825614</v>
      </c>
      <c r="D1787" s="26">
        <v>-4.4149756E-3</v>
      </c>
      <c r="E1787" s="28">
        <f t="shared" si="81"/>
        <v>7.3343812699999992E-4</v>
      </c>
      <c r="F1787" s="18">
        <f t="shared" si="82"/>
        <v>3.1176369836658395</v>
      </c>
      <c r="G1787" s="12">
        <f t="shared" si="83"/>
        <v>21.495245878142462</v>
      </c>
    </row>
    <row r="1788" spans="1:7" x14ac:dyDescent="0.25">
      <c r="A1788" s="24">
        <v>88.863281000000001</v>
      </c>
      <c r="B1788" s="23">
        <v>-88.224318999999994</v>
      </c>
      <c r="C1788" s="25">
        <v>4.6825508999999998</v>
      </c>
      <c r="D1788" s="26">
        <v>-4.4213114E-3</v>
      </c>
      <c r="E1788" s="28">
        <f t="shared" si="81"/>
        <v>7.3449409366666658E-4</v>
      </c>
      <c r="F1788" s="18">
        <f t="shared" si="82"/>
        <v>3.1202969932813822</v>
      </c>
      <c r="G1788" s="12">
        <f t="shared" si="83"/>
        <v>21.513585909718902</v>
      </c>
    </row>
    <row r="1789" spans="1:7" x14ac:dyDescent="0.25">
      <c r="A1789" s="24">
        <v>88.913086000000007</v>
      </c>
      <c r="B1789" s="23">
        <v>-88.262962000000002</v>
      </c>
      <c r="C1789" s="25">
        <v>4.6825814000000001</v>
      </c>
      <c r="D1789" s="26">
        <v>-4.4217346999999999E-3</v>
      </c>
      <c r="E1789" s="28">
        <f t="shared" si="81"/>
        <v>7.3456464366666657E-4</v>
      </c>
      <c r="F1789" s="18">
        <f t="shared" si="82"/>
        <v>3.1216637098293605</v>
      </c>
      <c r="G1789" s="12">
        <f t="shared" si="83"/>
        <v>21.523009042815676</v>
      </c>
    </row>
    <row r="1790" spans="1:7" x14ac:dyDescent="0.25">
      <c r="A1790" s="24">
        <v>88.962890999999999</v>
      </c>
      <c r="B1790" s="23">
        <v>-88.312752000000003</v>
      </c>
      <c r="C1790" s="25">
        <v>4.6825485000000002</v>
      </c>
      <c r="D1790" s="26">
        <v>-4.4252696000000001E-3</v>
      </c>
      <c r="E1790" s="28">
        <f t="shared" si="81"/>
        <v>7.3515379366666668E-4</v>
      </c>
      <c r="F1790" s="18">
        <f t="shared" si="82"/>
        <v>3.1234246708552593</v>
      </c>
      <c r="G1790" s="12">
        <f t="shared" si="83"/>
        <v>21.535150382693235</v>
      </c>
    </row>
    <row r="1791" spans="1:7" x14ac:dyDescent="0.25">
      <c r="A1791" s="24">
        <v>89.012694999999994</v>
      </c>
      <c r="B1791" s="23">
        <v>-88.340141000000003</v>
      </c>
      <c r="C1791" s="25">
        <v>4.6824617000000002</v>
      </c>
      <c r="D1791" s="26">
        <v>-4.4253705999999999E-3</v>
      </c>
      <c r="E1791" s="28">
        <f t="shared" si="81"/>
        <v>7.3517062699999993E-4</v>
      </c>
      <c r="F1791" s="18">
        <f t="shared" si="82"/>
        <v>3.124393358574447</v>
      </c>
      <c r="G1791" s="12">
        <f t="shared" si="83"/>
        <v>21.541829216955261</v>
      </c>
    </row>
    <row r="1792" spans="1:7" x14ac:dyDescent="0.25">
      <c r="A1792" s="24">
        <v>89.0625</v>
      </c>
      <c r="B1792" s="23">
        <v>-88.396964999999994</v>
      </c>
      <c r="C1792" s="25">
        <v>4.6824231000000003</v>
      </c>
      <c r="D1792" s="26">
        <v>-4.4292747000000002E-3</v>
      </c>
      <c r="E1792" s="28">
        <f t="shared" si="81"/>
        <v>7.3582131033333336E-4</v>
      </c>
      <c r="F1792" s="18">
        <f t="shared" si="82"/>
        <v>3.1264030964602809</v>
      </c>
      <c r="G1792" s="12">
        <f t="shared" si="83"/>
        <v>21.555685804567275</v>
      </c>
    </row>
    <row r="1793" spans="1:7" x14ac:dyDescent="0.25">
      <c r="A1793" s="24">
        <v>89.112305000000006</v>
      </c>
      <c r="B1793" s="23">
        <v>-88.449188000000007</v>
      </c>
      <c r="C1793" s="25">
        <v>4.6822882000000003</v>
      </c>
      <c r="D1793" s="26">
        <v>-4.4344188999999997E-3</v>
      </c>
      <c r="E1793" s="28">
        <f t="shared" si="81"/>
        <v>7.3667867699999995E-4</v>
      </c>
      <c r="F1793" s="18">
        <f t="shared" si="82"/>
        <v>3.1282501072587454</v>
      </c>
      <c r="G1793" s="12">
        <f t="shared" si="83"/>
        <v>21.568420433858815</v>
      </c>
    </row>
    <row r="1794" spans="1:7" x14ac:dyDescent="0.25">
      <c r="A1794" s="24">
        <v>89.162109000000001</v>
      </c>
      <c r="B1794" s="23">
        <v>-88.490700000000004</v>
      </c>
      <c r="C1794" s="25">
        <v>4.6823100999999996</v>
      </c>
      <c r="D1794" s="26">
        <v>-4.4351518000000003E-3</v>
      </c>
      <c r="E1794" s="28">
        <f t="shared" si="81"/>
        <v>7.3680082699999997E-4</v>
      </c>
      <c r="F1794" s="18">
        <f t="shared" si="82"/>
        <v>3.1297182939248853</v>
      </c>
      <c r="G1794" s="12">
        <f t="shared" si="83"/>
        <v>21.5785431753932</v>
      </c>
    </row>
    <row r="1795" spans="1:7" x14ac:dyDescent="0.25">
      <c r="A1795" s="24">
        <v>89.211913999999993</v>
      </c>
      <c r="B1795" s="23">
        <v>-88.548973000000004</v>
      </c>
      <c r="C1795" s="25">
        <v>4.6823195999999996</v>
      </c>
      <c r="D1795" s="26">
        <v>-4.4376789999999999E-3</v>
      </c>
      <c r="E1795" s="28">
        <f t="shared" si="81"/>
        <v>7.3722202699999994E-4</v>
      </c>
      <c r="F1795" s="18">
        <f t="shared" si="82"/>
        <v>3.1317792797023949</v>
      </c>
      <c r="G1795" s="12">
        <f t="shared" si="83"/>
        <v>21.59275310306311</v>
      </c>
    </row>
    <row r="1796" spans="1:7" x14ac:dyDescent="0.25">
      <c r="A1796" s="24">
        <v>89.261718999999999</v>
      </c>
      <c r="B1796" s="23">
        <v>-88.601294999999993</v>
      </c>
      <c r="C1796" s="25">
        <v>4.6823262999999997</v>
      </c>
      <c r="D1796" s="26">
        <v>-4.4412551999999999E-3</v>
      </c>
      <c r="E1796" s="28">
        <f t="shared" si="81"/>
        <v>7.3781806033333328E-4</v>
      </c>
      <c r="F1796" s="18">
        <f t="shared" si="82"/>
        <v>3.1336297919096068</v>
      </c>
      <c r="G1796" s="12">
        <f t="shared" si="83"/>
        <v>21.605511873600836</v>
      </c>
    </row>
    <row r="1797" spans="1:7" x14ac:dyDescent="0.25">
      <c r="A1797" s="24">
        <v>89.311522999999994</v>
      </c>
      <c r="B1797" s="23">
        <v>-88.645522999999997</v>
      </c>
      <c r="C1797" s="25">
        <v>4.6822480999999998</v>
      </c>
      <c r="D1797" s="26">
        <v>-4.4406233E-3</v>
      </c>
      <c r="E1797" s="28">
        <f t="shared" ref="E1797:E1860" si="84" xml:space="preserve"> (delta_0 - D1797) / L</f>
        <v>7.3771274366666662E-4</v>
      </c>
      <c r="F1797" s="18">
        <f t="shared" ref="F1797:F1860" si="85" xml:space="preserve"> -B1797 / A_6x12_in2</f>
        <v>3.1351940374258445</v>
      </c>
      <c r="G1797" s="12">
        <f t="shared" ref="G1797:G1860" si="86" xml:space="preserve"> -B1797 * kip_to_N / A_6x12_mm2</f>
        <v>21.616296914374175</v>
      </c>
    </row>
    <row r="1798" spans="1:7" x14ac:dyDescent="0.25">
      <c r="A1798" s="24">
        <v>89.361328</v>
      </c>
      <c r="B1798" s="23">
        <v>-88.707633999999999</v>
      </c>
      <c r="C1798" s="25">
        <v>4.6821932999999998</v>
      </c>
      <c r="D1798" s="26">
        <v>-4.4462201000000003E-3</v>
      </c>
      <c r="E1798" s="28">
        <f t="shared" si="84"/>
        <v>7.3864554366666671E-4</v>
      </c>
      <c r="F1798" s="18">
        <f t="shared" si="85"/>
        <v>3.1373907646859291</v>
      </c>
      <c r="G1798" s="12">
        <f t="shared" si="86"/>
        <v>21.631442742073208</v>
      </c>
    </row>
    <row r="1799" spans="1:7" x14ac:dyDescent="0.25">
      <c r="A1799" s="24">
        <v>89.411133000000007</v>
      </c>
      <c r="B1799" s="23">
        <v>-88.755638000000005</v>
      </c>
      <c r="C1799" s="25">
        <v>4.6821852000000002</v>
      </c>
      <c r="D1799" s="26">
        <v>-4.4483305000000001E-3</v>
      </c>
      <c r="E1799" s="28">
        <f t="shared" si="84"/>
        <v>7.38997277E-4</v>
      </c>
      <c r="F1799" s="18">
        <f t="shared" si="85"/>
        <v>3.1390885588833033</v>
      </c>
      <c r="G1799" s="12">
        <f t="shared" si="86"/>
        <v>21.643148564115432</v>
      </c>
    </row>
    <row r="1800" spans="1:7" x14ac:dyDescent="0.25">
      <c r="A1800" s="24">
        <v>89.460937999999999</v>
      </c>
      <c r="B1800" s="23">
        <v>-88.807136999999997</v>
      </c>
      <c r="C1800" s="25">
        <v>4.6821073999999996</v>
      </c>
      <c r="D1800" s="26">
        <v>-4.4512507000000002E-3</v>
      </c>
      <c r="E1800" s="28">
        <f t="shared" si="84"/>
        <v>7.3948397699999998E-4</v>
      </c>
      <c r="F1800" s="18">
        <f t="shared" si="85"/>
        <v>3.1409099634198117</v>
      </c>
      <c r="G1800" s="12">
        <f t="shared" si="86"/>
        <v>21.655706645303503</v>
      </c>
    </row>
    <row r="1801" spans="1:7" x14ac:dyDescent="0.25">
      <c r="A1801" s="24">
        <v>89.510741999999993</v>
      </c>
      <c r="B1801" s="23">
        <v>-88.843772999999999</v>
      </c>
      <c r="C1801" s="25">
        <v>4.6820683000000001</v>
      </c>
      <c r="D1801" s="26">
        <v>-4.4547915000000002E-3</v>
      </c>
      <c r="E1801" s="28">
        <f t="shared" si="84"/>
        <v>7.4007411033333336E-4</v>
      </c>
      <c r="F1801" s="18">
        <f t="shared" si="85"/>
        <v>3.1422056968631704</v>
      </c>
      <c r="G1801" s="12">
        <f t="shared" si="86"/>
        <v>21.664640369500212</v>
      </c>
    </row>
    <row r="1802" spans="1:7" x14ac:dyDescent="0.25">
      <c r="A1802" s="24">
        <v>89.560547</v>
      </c>
      <c r="B1802" s="23">
        <v>-88.88176</v>
      </c>
      <c r="C1802" s="25">
        <v>4.6820927000000001</v>
      </c>
      <c r="D1802" s="26">
        <v>-4.4570686E-3</v>
      </c>
      <c r="E1802" s="28">
        <f t="shared" si="84"/>
        <v>7.4045362699999995E-4</v>
      </c>
      <c r="F1802" s="18">
        <f t="shared" si="85"/>
        <v>3.1435492121572222</v>
      </c>
      <c r="G1802" s="12">
        <f t="shared" si="86"/>
        <v>21.673903536359596</v>
      </c>
    </row>
    <row r="1803" spans="1:7" x14ac:dyDescent="0.25">
      <c r="A1803" s="24">
        <v>89.610352000000006</v>
      </c>
      <c r="B1803" s="23">
        <v>-88.936508000000003</v>
      </c>
      <c r="C1803" s="25">
        <v>4.6820940999999996</v>
      </c>
      <c r="D1803" s="26">
        <v>-4.4574495000000002E-3</v>
      </c>
      <c r="E1803" s="28">
        <f t="shared" si="84"/>
        <v>7.4051711033333329E-4</v>
      </c>
      <c r="F1803" s="18">
        <f t="shared" si="85"/>
        <v>3.1454855265626436</v>
      </c>
      <c r="G1803" s="12">
        <f t="shared" si="86"/>
        <v>21.687253889354505</v>
      </c>
    </row>
    <row r="1804" spans="1:7" x14ac:dyDescent="0.25">
      <c r="A1804" s="24">
        <v>89.660156000000001</v>
      </c>
      <c r="B1804" s="23">
        <v>-88.991050999999999</v>
      </c>
      <c r="C1804" s="25">
        <v>4.6819648999999997</v>
      </c>
      <c r="D1804" s="26">
        <v>-4.4592497999999996E-3</v>
      </c>
      <c r="E1804" s="28">
        <f t="shared" si="84"/>
        <v>7.4081716033333326E-4</v>
      </c>
      <c r="F1804" s="18">
        <f t="shared" si="85"/>
        <v>3.1474145905762123</v>
      </c>
      <c r="G1804" s="12">
        <f t="shared" si="86"/>
        <v>21.700554252900229</v>
      </c>
    </row>
    <row r="1805" spans="1:7" x14ac:dyDescent="0.25">
      <c r="A1805" s="24">
        <v>89.709961000000007</v>
      </c>
      <c r="B1805" s="23">
        <v>-89.030663000000004</v>
      </c>
      <c r="C1805" s="25">
        <v>4.6819420000000003</v>
      </c>
      <c r="D1805" s="26">
        <v>-4.4633685999999999E-3</v>
      </c>
      <c r="E1805" s="28">
        <f t="shared" si="84"/>
        <v>7.415036269999999E-4</v>
      </c>
      <c r="F1805" s="18">
        <f t="shared" si="85"/>
        <v>3.1488155784886027</v>
      </c>
      <c r="G1805" s="12">
        <f t="shared" si="86"/>
        <v>21.710213677588513</v>
      </c>
    </row>
    <row r="1806" spans="1:7" x14ac:dyDescent="0.25">
      <c r="A1806" s="24">
        <v>89.759765999999999</v>
      </c>
      <c r="B1806" s="23">
        <v>-89.100395000000006</v>
      </c>
      <c r="C1806" s="25">
        <v>4.6820206999999998</v>
      </c>
      <c r="D1806" s="26">
        <v>-4.4670044000000002E-3</v>
      </c>
      <c r="E1806" s="28">
        <f t="shared" si="84"/>
        <v>7.4210959366666663E-4</v>
      </c>
      <c r="F1806" s="18">
        <f t="shared" si="85"/>
        <v>3.1512818434867551</v>
      </c>
      <c r="G1806" s="12">
        <f t="shared" si="86"/>
        <v>21.727217893542353</v>
      </c>
    </row>
    <row r="1807" spans="1:7" x14ac:dyDescent="0.25">
      <c r="A1807" s="24">
        <v>89.809569999999994</v>
      </c>
      <c r="B1807" s="23">
        <v>-89.134506000000002</v>
      </c>
      <c r="C1807" s="25">
        <v>4.6818432999999997</v>
      </c>
      <c r="D1807" s="26">
        <v>-4.4677672000000002E-3</v>
      </c>
      <c r="E1807" s="28">
        <f t="shared" si="84"/>
        <v>7.4223672699999998E-4</v>
      </c>
      <c r="F1807" s="18">
        <f t="shared" si="85"/>
        <v>3.1524882733231565</v>
      </c>
      <c r="G1807" s="12">
        <f t="shared" si="86"/>
        <v>21.735535894035692</v>
      </c>
    </row>
    <row r="1808" spans="1:7" x14ac:dyDescent="0.25">
      <c r="A1808" s="24">
        <v>89.859375</v>
      </c>
      <c r="B1808" s="23">
        <v>-89.169265999999993</v>
      </c>
      <c r="C1808" s="25">
        <v>4.6819968000000003</v>
      </c>
      <c r="D1808" s="26">
        <v>-4.4707712000000002E-3</v>
      </c>
      <c r="E1808" s="28">
        <f t="shared" si="84"/>
        <v>7.4273739366666669E-4</v>
      </c>
      <c r="F1808" s="18">
        <f t="shared" si="85"/>
        <v>3.1537176568391283</v>
      </c>
      <c r="G1808" s="12">
        <f t="shared" si="86"/>
        <v>21.744012153809617</v>
      </c>
    </row>
    <row r="1809" spans="1:7" x14ac:dyDescent="0.25">
      <c r="A1809" s="24">
        <v>89.909180000000006</v>
      </c>
      <c r="B1809" s="23">
        <v>-89.225532999999999</v>
      </c>
      <c r="C1809" s="25">
        <v>4.6818805000000001</v>
      </c>
      <c r="D1809" s="26">
        <v>-4.4735907999999998E-3</v>
      </c>
      <c r="E1809" s="28">
        <f t="shared" si="84"/>
        <v>7.4320732699999995E-4</v>
      </c>
      <c r="F1809" s="18">
        <f t="shared" si="85"/>
        <v>3.1557076948797844</v>
      </c>
      <c r="G1809" s="12">
        <f t="shared" si="86"/>
        <v>21.757732916430434</v>
      </c>
    </row>
    <row r="1810" spans="1:7" x14ac:dyDescent="0.25">
      <c r="A1810" s="24">
        <v>89.958984000000001</v>
      </c>
      <c r="B1810" s="23">
        <v>-89.274985999999998</v>
      </c>
      <c r="C1810" s="25">
        <v>4.6818748000000001</v>
      </c>
      <c r="D1810" s="26">
        <v>-4.4771432999999999E-3</v>
      </c>
      <c r="E1810" s="28">
        <f t="shared" si="84"/>
        <v>7.4379941033333324E-4</v>
      </c>
      <c r="F1810" s="18">
        <f t="shared" si="85"/>
        <v>3.1574567369688342</v>
      </c>
      <c r="G1810" s="12">
        <f t="shared" si="86"/>
        <v>21.76979207853055</v>
      </c>
    </row>
    <row r="1811" spans="1:7" x14ac:dyDescent="0.25">
      <c r="A1811" s="24">
        <v>90.008788999999993</v>
      </c>
      <c r="B1811" s="23">
        <v>-89.322472000000005</v>
      </c>
      <c r="C1811" s="25">
        <v>4.6818046999999998</v>
      </c>
      <c r="D1811" s="26">
        <v>-4.4797659E-3</v>
      </c>
      <c r="E1811" s="28">
        <f t="shared" si="84"/>
        <v>7.4423651033333333E-4</v>
      </c>
      <c r="F1811" s="18">
        <f t="shared" si="85"/>
        <v>3.1591362106638701</v>
      </c>
      <c r="G1811" s="12">
        <f t="shared" si="86"/>
        <v>21.781371585769467</v>
      </c>
    </row>
    <row r="1812" spans="1:7" x14ac:dyDescent="0.25">
      <c r="A1812" s="24">
        <v>90.058593999999999</v>
      </c>
      <c r="B1812" s="23">
        <v>-89.376784999999998</v>
      </c>
      <c r="C1812" s="25">
        <v>4.6818198999999998</v>
      </c>
      <c r="D1812" s="26">
        <v>-4.4815241999999998E-3</v>
      </c>
      <c r="E1812" s="28">
        <f t="shared" si="84"/>
        <v>7.4452956033333329E-4</v>
      </c>
      <c r="F1812" s="18">
        <f t="shared" si="85"/>
        <v>3.1610571400914589</v>
      </c>
      <c r="G1812" s="12">
        <f t="shared" si="86"/>
        <v>21.794615863591716</v>
      </c>
    </row>
    <row r="1813" spans="1:7" x14ac:dyDescent="0.25">
      <c r="A1813" s="24">
        <v>90.108397999999994</v>
      </c>
      <c r="B1813" s="23">
        <v>-89.439430000000002</v>
      </c>
      <c r="C1813" s="25">
        <v>4.6818337000000003</v>
      </c>
      <c r="D1813" s="26">
        <v>-4.4868290000000003E-3</v>
      </c>
      <c r="E1813" s="28">
        <f t="shared" si="84"/>
        <v>7.4541369366666664E-4</v>
      </c>
      <c r="F1813" s="18">
        <f t="shared" si="85"/>
        <v>3.163272753738124</v>
      </c>
      <c r="G1813" s="12">
        <f t="shared" si="86"/>
        <v>21.809891907709599</v>
      </c>
    </row>
    <row r="1814" spans="1:7" x14ac:dyDescent="0.25">
      <c r="A1814" s="24">
        <v>90.158203</v>
      </c>
      <c r="B1814" s="23">
        <v>-89.471328999999997</v>
      </c>
      <c r="C1814" s="25">
        <v>4.6816753999999996</v>
      </c>
      <c r="D1814" s="26">
        <v>-4.4858516000000001E-3</v>
      </c>
      <c r="E1814" s="28">
        <f t="shared" si="84"/>
        <v>7.452507936666666E-4</v>
      </c>
      <c r="F1814" s="18">
        <f t="shared" si="85"/>
        <v>3.1644009500780546</v>
      </c>
      <c r="G1814" s="12">
        <f t="shared" si="86"/>
        <v>21.817670509853688</v>
      </c>
    </row>
    <row r="1815" spans="1:7" x14ac:dyDescent="0.25">
      <c r="A1815" s="24">
        <v>90.208008000000007</v>
      </c>
      <c r="B1815" s="23">
        <v>-89.526711000000006</v>
      </c>
      <c r="C1815" s="25">
        <v>4.6817079000000001</v>
      </c>
      <c r="D1815" s="26">
        <v>-4.4892606999999999E-3</v>
      </c>
      <c r="E1815" s="28">
        <f t="shared" si="84"/>
        <v>7.4581897699999998E-4</v>
      </c>
      <c r="F1815" s="18">
        <f t="shared" si="85"/>
        <v>3.1663596876465694</v>
      </c>
      <c r="G1815" s="12">
        <f t="shared" si="86"/>
        <v>21.831175464364609</v>
      </c>
    </row>
    <row r="1816" spans="1:7" x14ac:dyDescent="0.25">
      <c r="A1816" s="24">
        <v>90.257812999999999</v>
      </c>
      <c r="B1816" s="23">
        <v>-89.570412000000005</v>
      </c>
      <c r="C1816" s="25">
        <v>4.6815743000000003</v>
      </c>
      <c r="D1816" s="26">
        <v>-4.4900477000000003E-3</v>
      </c>
      <c r="E1816" s="28">
        <f t="shared" si="84"/>
        <v>7.4595014366666667E-4</v>
      </c>
      <c r="F1816" s="18">
        <f t="shared" si="85"/>
        <v>3.1679052943505823</v>
      </c>
      <c r="G1816" s="12">
        <f t="shared" si="86"/>
        <v>21.841831995675896</v>
      </c>
    </row>
    <row r="1817" spans="1:7" x14ac:dyDescent="0.25">
      <c r="A1817" s="24">
        <v>90.307616999999993</v>
      </c>
      <c r="B1817" s="23">
        <v>-89.622955000000005</v>
      </c>
      <c r="C1817" s="25">
        <v>4.6815610000000003</v>
      </c>
      <c r="D1817" s="26">
        <v>-4.4945599999999999E-3</v>
      </c>
      <c r="E1817" s="28">
        <f t="shared" si="84"/>
        <v>7.467021936666666E-4</v>
      </c>
      <c r="F1817" s="18">
        <f t="shared" si="85"/>
        <v>3.1697636228338886</v>
      </c>
      <c r="G1817" s="12">
        <f t="shared" si="86"/>
        <v>21.854644657278357</v>
      </c>
    </row>
    <row r="1818" spans="1:7" x14ac:dyDescent="0.25">
      <c r="A1818" s="24">
        <v>90.357422</v>
      </c>
      <c r="B1818" s="23">
        <v>-89.667175</v>
      </c>
      <c r="C1818" s="25">
        <v>4.6815499999999997</v>
      </c>
      <c r="D1818" s="26">
        <v>-4.4992030999999998E-3</v>
      </c>
      <c r="E1818" s="28">
        <f t="shared" si="84"/>
        <v>7.4747604366666659E-4</v>
      </c>
      <c r="F1818" s="18">
        <f t="shared" si="85"/>
        <v>3.1713275854080045</v>
      </c>
      <c r="G1818" s="12">
        <f t="shared" si="86"/>
        <v>21.86542774724392</v>
      </c>
    </row>
    <row r="1819" spans="1:7" x14ac:dyDescent="0.25">
      <c r="A1819" s="24">
        <v>90.407227000000006</v>
      </c>
      <c r="B1819" s="23">
        <v>-89.739365000000006</v>
      </c>
      <c r="C1819" s="25">
        <v>4.6815014000000001</v>
      </c>
      <c r="D1819" s="26">
        <v>-4.5027792999999998E-3</v>
      </c>
      <c r="E1819" s="28">
        <f t="shared" si="84"/>
        <v>7.4807207699999993E-4</v>
      </c>
      <c r="F1819" s="18">
        <f t="shared" si="85"/>
        <v>3.1738807843728503</v>
      </c>
      <c r="G1819" s="12">
        <f t="shared" si="86"/>
        <v>21.883031348886036</v>
      </c>
    </row>
    <row r="1820" spans="1:7" x14ac:dyDescent="0.25">
      <c r="A1820" s="24">
        <v>90.457031000000001</v>
      </c>
      <c r="B1820" s="23">
        <v>-89.785301000000004</v>
      </c>
      <c r="C1820" s="25">
        <v>4.6814746999999999</v>
      </c>
      <c r="D1820" s="26">
        <v>-4.5059499999999999E-3</v>
      </c>
      <c r="E1820" s="28">
        <f t="shared" si="84"/>
        <v>7.4860052699999994E-4</v>
      </c>
      <c r="F1820" s="18">
        <f t="shared" si="85"/>
        <v>3.1755054380319323</v>
      </c>
      <c r="G1820" s="12">
        <f t="shared" si="86"/>
        <v>21.894232887118921</v>
      </c>
    </row>
    <row r="1821" spans="1:7" x14ac:dyDescent="0.25">
      <c r="A1821" s="24">
        <v>90.506836000000007</v>
      </c>
      <c r="B1821" s="23">
        <v>-89.814483999999993</v>
      </c>
      <c r="C1821" s="25">
        <v>4.6814828000000004</v>
      </c>
      <c r="D1821" s="26">
        <v>-4.5068319999999997E-3</v>
      </c>
      <c r="E1821" s="28">
        <f t="shared" si="84"/>
        <v>7.4874752699999987E-4</v>
      </c>
      <c r="F1821" s="18">
        <f t="shared" si="85"/>
        <v>3.1765375755217651</v>
      </c>
      <c r="G1821" s="12">
        <f t="shared" si="86"/>
        <v>21.901349190024053</v>
      </c>
    </row>
    <row r="1822" spans="1:7" x14ac:dyDescent="0.25">
      <c r="A1822" s="24">
        <v>90.556640999999999</v>
      </c>
      <c r="B1822" s="23">
        <v>-89.859313999999998</v>
      </c>
      <c r="C1822" s="25">
        <v>4.6814036000000003</v>
      </c>
      <c r="D1822" s="26">
        <v>-4.510188E-3</v>
      </c>
      <c r="E1822" s="28">
        <f t="shared" si="84"/>
        <v>7.4930686033333326E-4</v>
      </c>
      <c r="F1822" s="18">
        <f t="shared" si="85"/>
        <v>3.1781231124326119</v>
      </c>
      <c r="G1822" s="12">
        <f t="shared" si="86"/>
        <v>21.912281029082315</v>
      </c>
    </row>
    <row r="1823" spans="1:7" x14ac:dyDescent="0.25">
      <c r="A1823" s="24">
        <v>90.606444999999994</v>
      </c>
      <c r="B1823" s="23">
        <v>-89.912270000000007</v>
      </c>
      <c r="C1823" s="25">
        <v>4.6813511999999999</v>
      </c>
      <c r="D1823" s="26">
        <v>-4.5122084999999999E-3</v>
      </c>
      <c r="E1823" s="28">
        <f t="shared" si="84"/>
        <v>7.4964361033333328E-4</v>
      </c>
      <c r="F1823" s="18">
        <f t="shared" si="85"/>
        <v>3.1799960478029177</v>
      </c>
      <c r="G1823" s="12">
        <f t="shared" si="86"/>
        <v>21.925194401136061</v>
      </c>
    </row>
    <row r="1824" spans="1:7" x14ac:dyDescent="0.25">
      <c r="A1824" s="24">
        <v>90.65625</v>
      </c>
      <c r="B1824" s="23">
        <v>-89.982307000000006</v>
      </c>
      <c r="C1824" s="25">
        <v>4.6814140999999996</v>
      </c>
      <c r="D1824" s="26">
        <v>-4.5151710999999997E-3</v>
      </c>
      <c r="E1824" s="28">
        <f t="shared" si="84"/>
        <v>7.5013737699999991E-4</v>
      </c>
      <c r="F1824" s="18">
        <f t="shared" si="85"/>
        <v>3.1824730999694348</v>
      </c>
      <c r="G1824" s="12">
        <f t="shared" si="86"/>
        <v>21.942272991636248</v>
      </c>
    </row>
    <row r="1825" spans="1:7" x14ac:dyDescent="0.25">
      <c r="A1825" s="24">
        <v>90.706055000000006</v>
      </c>
      <c r="B1825" s="23">
        <v>-90.024101000000002</v>
      </c>
      <c r="C1825" s="25">
        <v>4.6813488000000003</v>
      </c>
      <c r="D1825" s="26">
        <v>-4.5158029999999997E-3</v>
      </c>
      <c r="E1825" s="28">
        <f t="shared" si="84"/>
        <v>7.5024269366666656E-4</v>
      </c>
      <c r="F1825" s="18">
        <f t="shared" si="85"/>
        <v>3.1839512603453421</v>
      </c>
      <c r="G1825" s="12">
        <f t="shared" si="86"/>
        <v>21.952464499144636</v>
      </c>
    </row>
    <row r="1826" spans="1:7" x14ac:dyDescent="0.25">
      <c r="A1826" s="24">
        <v>90.755859000000001</v>
      </c>
      <c r="B1826" s="23">
        <v>-90.081573000000006</v>
      </c>
      <c r="C1826" s="25">
        <v>4.6813107</v>
      </c>
      <c r="D1826" s="26">
        <v>-4.5213401E-3</v>
      </c>
      <c r="E1826" s="28">
        <f t="shared" si="84"/>
        <v>7.5116554366666663E-4</v>
      </c>
      <c r="F1826" s="18">
        <f t="shared" si="85"/>
        <v>3.1859839165429817</v>
      </c>
      <c r="G1826" s="12">
        <f t="shared" si="86"/>
        <v>21.96647910218627</v>
      </c>
    </row>
    <row r="1827" spans="1:7" x14ac:dyDescent="0.25">
      <c r="A1827" s="24">
        <v>90.805663999999993</v>
      </c>
      <c r="B1827" s="23">
        <v>-90.126328000000001</v>
      </c>
      <c r="C1827" s="25">
        <v>4.6812614999999997</v>
      </c>
      <c r="D1827" s="26">
        <v>-4.5212745000000002E-3</v>
      </c>
      <c r="E1827" s="28">
        <f t="shared" si="84"/>
        <v>7.5115461033333332E-4</v>
      </c>
      <c r="F1827" s="18">
        <f t="shared" si="85"/>
        <v>3.1875668008714433</v>
      </c>
      <c r="G1827" s="12">
        <f t="shared" si="86"/>
        <v>21.977392652421656</v>
      </c>
    </row>
    <row r="1828" spans="1:7" x14ac:dyDescent="0.25">
      <c r="A1828" s="24">
        <v>90.855468999999999</v>
      </c>
      <c r="B1828" s="23">
        <v>-90.170546999999999</v>
      </c>
      <c r="C1828" s="25">
        <v>4.6812224000000002</v>
      </c>
      <c r="D1828" s="26">
        <v>-4.5285224999999998E-3</v>
      </c>
      <c r="E1828" s="28">
        <f t="shared" si="84"/>
        <v>7.5236261033333326E-4</v>
      </c>
      <c r="F1828" s="18">
        <f t="shared" si="85"/>
        <v>3.1891307280777941</v>
      </c>
      <c r="G1828" s="12">
        <f t="shared" si="86"/>
        <v>21.988175498536247</v>
      </c>
    </row>
    <row r="1829" spans="1:7" x14ac:dyDescent="0.25">
      <c r="A1829" s="24">
        <v>90.905272999999994</v>
      </c>
      <c r="B1829" s="23">
        <v>-90.205048000000005</v>
      </c>
      <c r="C1829" s="25">
        <v>4.6810917999999999</v>
      </c>
      <c r="D1829" s="26">
        <v>-4.5276522000000001E-3</v>
      </c>
      <c r="E1829" s="28">
        <f t="shared" si="84"/>
        <v>7.5221756033333335E-4</v>
      </c>
      <c r="F1829" s="18">
        <f t="shared" si="85"/>
        <v>3.1903509513425976</v>
      </c>
      <c r="G1829" s="12">
        <f t="shared" si="86"/>
        <v>21.996588600908524</v>
      </c>
    </row>
    <row r="1830" spans="1:7" x14ac:dyDescent="0.25">
      <c r="A1830" s="24">
        <v>90.955078</v>
      </c>
      <c r="B1830" s="23">
        <v>-90.254868000000002</v>
      </c>
      <c r="C1830" s="25">
        <v>4.6810675000000002</v>
      </c>
      <c r="D1830" s="26">
        <v>-4.5305728000000003E-3</v>
      </c>
      <c r="E1830" s="28">
        <f t="shared" si="84"/>
        <v>7.5270432699999998E-4</v>
      </c>
      <c r="F1830" s="18">
        <f t="shared" si="85"/>
        <v>3.1921129734014504</v>
      </c>
      <c r="G1830" s="12">
        <f t="shared" si="86"/>
        <v>22.008737256315232</v>
      </c>
    </row>
    <row r="1831" spans="1:7" x14ac:dyDescent="0.25">
      <c r="A1831" s="24">
        <v>91.004883000000007</v>
      </c>
      <c r="B1831" s="23">
        <v>-90.319725000000005</v>
      </c>
      <c r="C1831" s="25">
        <v>4.6811933999999997</v>
      </c>
      <c r="D1831" s="26">
        <v>-4.5326888000000003E-3</v>
      </c>
      <c r="E1831" s="28">
        <f t="shared" si="84"/>
        <v>7.5305699366666663E-4</v>
      </c>
      <c r="F1831" s="18">
        <f t="shared" si="85"/>
        <v>3.1944068205445864</v>
      </c>
      <c r="G1831" s="12">
        <f t="shared" si="86"/>
        <v>22.024552698782365</v>
      </c>
    </row>
    <row r="1832" spans="1:7" x14ac:dyDescent="0.25">
      <c r="A1832" s="24">
        <v>91.054687999999999</v>
      </c>
      <c r="B1832" s="23">
        <v>-90.366409000000004</v>
      </c>
      <c r="C1832" s="25">
        <v>4.6810298000000001</v>
      </c>
      <c r="D1832" s="26">
        <v>-4.5362832000000004E-3</v>
      </c>
      <c r="E1832" s="28">
        <f t="shared" si="84"/>
        <v>7.5365606033333339E-4</v>
      </c>
      <c r="F1832" s="18">
        <f t="shared" si="85"/>
        <v>3.1960579292919866</v>
      </c>
      <c r="G1832" s="12">
        <f t="shared" si="86"/>
        <v>22.035936637542033</v>
      </c>
    </row>
    <row r="1833" spans="1:7" x14ac:dyDescent="0.25">
      <c r="A1833" s="24">
        <v>91.104491999999993</v>
      </c>
      <c r="B1833" s="23">
        <v>-90.423668000000006</v>
      </c>
      <c r="C1833" s="25">
        <v>4.6810980000000004</v>
      </c>
      <c r="D1833" s="26">
        <v>-4.5388043000000001E-3</v>
      </c>
      <c r="E1833" s="28">
        <f t="shared" si="84"/>
        <v>7.540762436666666E-4</v>
      </c>
      <c r="F1833" s="18">
        <f t="shared" si="85"/>
        <v>3.1980830521556531</v>
      </c>
      <c r="G1833" s="12">
        <f t="shared" si="86"/>
        <v>22.049899300326707</v>
      </c>
    </row>
    <row r="1834" spans="1:7" x14ac:dyDescent="0.25">
      <c r="A1834" s="24">
        <v>91.154297</v>
      </c>
      <c r="B1834" s="23">
        <v>-90.459175000000002</v>
      </c>
      <c r="C1834" s="25">
        <v>4.6810637000000002</v>
      </c>
      <c r="D1834" s="26">
        <v>-4.5410631999999998E-3</v>
      </c>
      <c r="E1834" s="28">
        <f t="shared" si="84"/>
        <v>7.5445272699999988E-4</v>
      </c>
      <c r="F1834" s="18">
        <f t="shared" si="85"/>
        <v>3.1993388553921784</v>
      </c>
      <c r="G1834" s="12">
        <f t="shared" si="86"/>
        <v>22.058557716776441</v>
      </c>
    </row>
    <row r="1835" spans="1:7" x14ac:dyDescent="0.25">
      <c r="A1835" s="24">
        <v>91.204102000000006</v>
      </c>
      <c r="B1835" s="23">
        <v>-90.517539999999997</v>
      </c>
      <c r="C1835" s="25">
        <v>4.680974</v>
      </c>
      <c r="D1835" s="26">
        <v>-4.5419153999999998E-3</v>
      </c>
      <c r="E1835" s="28">
        <f t="shared" si="84"/>
        <v>7.5459476033333322E-4</v>
      </c>
      <c r="F1835" s="18">
        <f t="shared" si="85"/>
        <v>3.2014030950040802</v>
      </c>
      <c r="G1835" s="12">
        <f t="shared" si="86"/>
        <v>22.072790078735743</v>
      </c>
    </row>
    <row r="1836" spans="1:7" x14ac:dyDescent="0.25">
      <c r="A1836" s="24">
        <v>91.253906000000001</v>
      </c>
      <c r="B1836" s="23">
        <v>-90.563750999999996</v>
      </c>
      <c r="C1836" s="25">
        <v>4.6809124999999998</v>
      </c>
      <c r="D1836" s="26">
        <v>-4.5474408999999997E-3</v>
      </c>
      <c r="E1836" s="28">
        <f t="shared" si="84"/>
        <v>7.555156769999999E-4</v>
      </c>
      <c r="F1836" s="18">
        <f t="shared" si="85"/>
        <v>3.203037474798573</v>
      </c>
      <c r="G1836" s="12">
        <f t="shared" si="86"/>
        <v>22.084058675985826</v>
      </c>
    </row>
    <row r="1837" spans="1:7" x14ac:dyDescent="0.25">
      <c r="A1837" s="24">
        <v>91.303711000000007</v>
      </c>
      <c r="B1837" s="23">
        <v>-90.582031000000001</v>
      </c>
      <c r="C1837" s="25">
        <v>4.6809187000000003</v>
      </c>
      <c r="D1837" s="26">
        <v>-4.5491341000000003E-3</v>
      </c>
      <c r="E1837" s="28">
        <f t="shared" si="84"/>
        <v>7.5579787699999997E-4</v>
      </c>
      <c r="F1837" s="18">
        <f t="shared" si="85"/>
        <v>3.2036839975451779</v>
      </c>
      <c r="G1837" s="12">
        <f t="shared" si="86"/>
        <v>22.08851627174726</v>
      </c>
    </row>
    <row r="1838" spans="1:7" x14ac:dyDescent="0.25">
      <c r="A1838" s="24">
        <v>91.353515999999999</v>
      </c>
      <c r="B1838" s="23">
        <v>-90.657936000000007</v>
      </c>
      <c r="C1838" s="25">
        <v>4.6809010999999998</v>
      </c>
      <c r="D1838" s="26">
        <v>-4.5535265999999998E-3</v>
      </c>
      <c r="E1838" s="28">
        <f t="shared" si="84"/>
        <v>7.5652996033333329E-4</v>
      </c>
      <c r="F1838" s="18">
        <f t="shared" si="85"/>
        <v>3.206368587757487</v>
      </c>
      <c r="G1838" s="12">
        <f t="shared" si="86"/>
        <v>22.107025779748984</v>
      </c>
    </row>
    <row r="1839" spans="1:7" x14ac:dyDescent="0.25">
      <c r="A1839" s="24">
        <v>91.403319999999994</v>
      </c>
      <c r="B1839" s="23">
        <v>-90.739379999999997</v>
      </c>
      <c r="C1839" s="25">
        <v>4.680841</v>
      </c>
      <c r="D1839" s="26">
        <v>-4.5557617999999996E-3</v>
      </c>
      <c r="E1839" s="28">
        <f t="shared" si="84"/>
        <v>7.5690249366666652E-4</v>
      </c>
      <c r="F1839" s="18">
        <f t="shared" si="85"/>
        <v>3.2092490800208591</v>
      </c>
      <c r="G1839" s="12">
        <f t="shared" si="86"/>
        <v>22.12688597828258</v>
      </c>
    </row>
    <row r="1840" spans="1:7" x14ac:dyDescent="0.25">
      <c r="A1840" s="24">
        <v>91.453125</v>
      </c>
      <c r="B1840" s="23">
        <v>-90.771545000000003</v>
      </c>
      <c r="C1840" s="25">
        <v>4.6808496000000002</v>
      </c>
      <c r="D1840" s="26">
        <v>-4.5583126999999999E-3</v>
      </c>
      <c r="E1840" s="28">
        <f t="shared" si="84"/>
        <v>7.5732764366666665E-4</v>
      </c>
      <c r="F1840" s="18">
        <f t="shared" si="85"/>
        <v>3.2103866841863149</v>
      </c>
      <c r="G1840" s="12">
        <f t="shared" si="86"/>
        <v>22.134729444785123</v>
      </c>
    </row>
    <row r="1841" spans="1:7" x14ac:dyDescent="0.25">
      <c r="A1841" s="24">
        <v>91.502930000000006</v>
      </c>
      <c r="B1841" s="23">
        <v>-90.810317999999995</v>
      </c>
      <c r="C1841" s="25">
        <v>4.6808113999999996</v>
      </c>
      <c r="D1841" s="26">
        <v>-4.5594633999999998E-3</v>
      </c>
      <c r="E1841" s="28">
        <f t="shared" si="84"/>
        <v>7.5751942699999993E-4</v>
      </c>
      <c r="F1841" s="18">
        <f t="shared" si="85"/>
        <v>3.2117579985437597</v>
      </c>
      <c r="G1841" s="12">
        <f t="shared" si="86"/>
        <v>22.144184278508206</v>
      </c>
    </row>
    <row r="1842" spans="1:7" x14ac:dyDescent="0.25">
      <c r="A1842" s="24">
        <v>91.552734000000001</v>
      </c>
      <c r="B1842" s="23">
        <v>-90.866553999999994</v>
      </c>
      <c r="C1842" s="25">
        <v>4.6807116999999998</v>
      </c>
      <c r="D1842" s="26">
        <v>-4.5644520000000001E-3</v>
      </c>
      <c r="E1842" s="28">
        <f t="shared" si="84"/>
        <v>7.583508603333333E-4</v>
      </c>
      <c r="F1842" s="18">
        <f t="shared" si="85"/>
        <v>3.2137469401836967</v>
      </c>
      <c r="G1842" s="12">
        <f t="shared" si="86"/>
        <v>22.157897481748901</v>
      </c>
    </row>
    <row r="1843" spans="1:7" x14ac:dyDescent="0.25">
      <c r="A1843" s="24">
        <v>91.602538999999993</v>
      </c>
      <c r="B1843" s="23">
        <v>-90.913162</v>
      </c>
      <c r="C1843" s="25">
        <v>4.6807169999999996</v>
      </c>
      <c r="D1843" s="26">
        <v>-4.5659541999999997E-3</v>
      </c>
      <c r="E1843" s="28">
        <f t="shared" si="84"/>
        <v>7.5860122699999988E-4</v>
      </c>
      <c r="F1843" s="18">
        <f t="shared" si="85"/>
        <v>3.2153953609809469</v>
      </c>
      <c r="G1843" s="12">
        <f t="shared" si="86"/>
        <v>22.169262887834726</v>
      </c>
    </row>
    <row r="1844" spans="1:7" x14ac:dyDescent="0.25">
      <c r="A1844" s="24">
        <v>91.652343999999999</v>
      </c>
      <c r="B1844" s="23">
        <v>-90.952599000000006</v>
      </c>
      <c r="C1844" s="25">
        <v>4.6807002999999998</v>
      </c>
      <c r="D1844" s="26">
        <v>-4.5689166999999999E-3</v>
      </c>
      <c r="E1844" s="28">
        <f t="shared" si="84"/>
        <v>7.5909497699999998E-4</v>
      </c>
      <c r="F1844" s="18">
        <f t="shared" si="85"/>
        <v>3.2167901595344395</v>
      </c>
      <c r="G1844" s="12">
        <f t="shared" si="86"/>
        <v>22.178879638602979</v>
      </c>
    </row>
    <row r="1845" spans="1:7" x14ac:dyDescent="0.25">
      <c r="A1845" s="24">
        <v>91.702147999999994</v>
      </c>
      <c r="B1845" s="23">
        <v>-91.013237000000004</v>
      </c>
      <c r="C1845" s="25">
        <v>4.6806029999999996</v>
      </c>
      <c r="D1845" s="26">
        <v>-4.5719445000000003E-3</v>
      </c>
      <c r="E1845" s="28">
        <f t="shared" si="84"/>
        <v>7.5959961033333337E-4</v>
      </c>
      <c r="F1845" s="18">
        <f t="shared" si="85"/>
        <v>3.2189347900764855</v>
      </c>
      <c r="G1845" s="12">
        <f t="shared" si="86"/>
        <v>22.193666273820796</v>
      </c>
    </row>
    <row r="1846" spans="1:7" x14ac:dyDescent="0.25">
      <c r="A1846" s="24">
        <v>91.751953</v>
      </c>
      <c r="B1846" s="23">
        <v>-91.063614000000001</v>
      </c>
      <c r="C1846" s="25">
        <v>4.6806463999999997</v>
      </c>
      <c r="D1846" s="26">
        <v>-4.5752642E-3</v>
      </c>
      <c r="E1846" s="28">
        <f t="shared" si="84"/>
        <v>7.6015289366666665E-4</v>
      </c>
      <c r="F1846" s="18">
        <f t="shared" si="85"/>
        <v>3.2207165119805166</v>
      </c>
      <c r="G1846" s="12">
        <f t="shared" si="86"/>
        <v>22.205950754218701</v>
      </c>
    </row>
    <row r="1847" spans="1:7" x14ac:dyDescent="0.25">
      <c r="A1847" s="24">
        <v>91.801758000000007</v>
      </c>
      <c r="B1847" s="23">
        <v>-91.125748000000002</v>
      </c>
      <c r="C1847" s="25">
        <v>4.6805557999999996</v>
      </c>
      <c r="D1847" s="26">
        <v>-4.5777261000000003E-3</v>
      </c>
      <c r="E1847" s="28">
        <f t="shared" si="84"/>
        <v>7.6056321033333334E-4</v>
      </c>
      <c r="F1847" s="18">
        <f t="shared" si="85"/>
        <v>3.2229140526991991</v>
      </c>
      <c r="G1847" s="12">
        <f t="shared" si="86"/>
        <v>22.221102190490079</v>
      </c>
    </row>
    <row r="1848" spans="1:7" x14ac:dyDescent="0.25">
      <c r="A1848" s="24">
        <v>91.851562999999999</v>
      </c>
      <c r="B1848" s="23">
        <v>-91.163345000000007</v>
      </c>
      <c r="C1848" s="25">
        <v>4.6804136999999999</v>
      </c>
      <c r="D1848" s="26">
        <v>-4.5799435999999997E-3</v>
      </c>
      <c r="E1848" s="28">
        <f t="shared" si="84"/>
        <v>7.6093279366666654E-4</v>
      </c>
      <c r="F1848" s="18">
        <f t="shared" si="85"/>
        <v>3.2242437745648496</v>
      </c>
      <c r="G1848" s="12">
        <f t="shared" si="86"/>
        <v>22.230270255470529</v>
      </c>
    </row>
    <row r="1849" spans="1:7" x14ac:dyDescent="0.25">
      <c r="A1849" s="24">
        <v>91.901366999999993</v>
      </c>
      <c r="B1849" s="23">
        <v>-91.216949</v>
      </c>
      <c r="C1849" s="25">
        <v>4.6805854</v>
      </c>
      <c r="D1849" s="26">
        <v>-4.5826788999999996E-3</v>
      </c>
      <c r="E1849" s="28">
        <f t="shared" si="84"/>
        <v>7.6138867699999989E-4</v>
      </c>
      <c r="F1849" s="18">
        <f t="shared" si="85"/>
        <v>3.2261396282469601</v>
      </c>
      <c r="G1849" s="12">
        <f t="shared" si="86"/>
        <v>22.243341642953887</v>
      </c>
    </row>
    <row r="1850" spans="1:7" x14ac:dyDescent="0.25">
      <c r="A1850" s="24">
        <v>91.951172</v>
      </c>
      <c r="B1850" s="23">
        <v>-91.258560000000003</v>
      </c>
      <c r="C1850" s="25">
        <v>4.6805238999999998</v>
      </c>
      <c r="D1850" s="26">
        <v>-4.5852120999999996E-3</v>
      </c>
      <c r="E1850" s="28">
        <f t="shared" si="84"/>
        <v>7.6181087699999988E-4</v>
      </c>
      <c r="F1850" s="18">
        <f t="shared" si="85"/>
        <v>3.2276113163218483</v>
      </c>
      <c r="G1850" s="12">
        <f t="shared" si="86"/>
        <v>22.253488525734465</v>
      </c>
    </row>
    <row r="1851" spans="1:7" x14ac:dyDescent="0.25">
      <c r="A1851" s="24">
        <v>92.000977000000006</v>
      </c>
      <c r="B1851" s="23">
        <v>-91.315162999999998</v>
      </c>
      <c r="C1851" s="25">
        <v>4.6804218000000004</v>
      </c>
      <c r="D1851" s="26">
        <v>-4.5868814999999999E-3</v>
      </c>
      <c r="E1851" s="28">
        <f t="shared" si="84"/>
        <v>7.6208911033333326E-4</v>
      </c>
      <c r="F1851" s="18">
        <f t="shared" si="85"/>
        <v>3.2296132379315883</v>
      </c>
      <c r="G1851" s="12">
        <f t="shared" si="86"/>
        <v>22.267291222281749</v>
      </c>
    </row>
    <row r="1852" spans="1:7" x14ac:dyDescent="0.25">
      <c r="A1852" s="24">
        <v>92.050781000000001</v>
      </c>
      <c r="B1852" s="23">
        <v>-91.355887999999993</v>
      </c>
      <c r="C1852" s="25">
        <v>4.6804136999999999</v>
      </c>
      <c r="D1852" s="26">
        <v>-4.5872982999999997E-3</v>
      </c>
      <c r="E1852" s="28">
        <f t="shared" si="84"/>
        <v>7.6215857699999995E-4</v>
      </c>
      <c r="F1852" s="18">
        <f t="shared" si="85"/>
        <v>3.2310535901665696</v>
      </c>
      <c r="G1852" s="12">
        <f t="shared" si="86"/>
        <v>22.277222053101461</v>
      </c>
    </row>
    <row r="1853" spans="1:7" x14ac:dyDescent="0.25">
      <c r="A1853" s="24">
        <v>92.100586000000007</v>
      </c>
      <c r="B1853" s="23">
        <v>-91.399169999999998</v>
      </c>
      <c r="C1853" s="25">
        <v>4.6804227999999997</v>
      </c>
      <c r="D1853" s="26">
        <v>-4.5926691999999998E-3</v>
      </c>
      <c r="E1853" s="28">
        <f t="shared" si="84"/>
        <v>7.6305372699999989E-4</v>
      </c>
      <c r="F1853" s="18">
        <f t="shared" si="85"/>
        <v>3.2325843777769929</v>
      </c>
      <c r="G1853" s="12">
        <f t="shared" si="86"/>
        <v>22.287776410855635</v>
      </c>
    </row>
    <row r="1854" spans="1:7" x14ac:dyDescent="0.25">
      <c r="A1854" s="24">
        <v>92.150390999999999</v>
      </c>
      <c r="B1854" s="23">
        <v>-91.432747000000006</v>
      </c>
      <c r="C1854" s="25">
        <v>4.6804366000000002</v>
      </c>
      <c r="D1854" s="26">
        <v>-4.5957085999999998E-3</v>
      </c>
      <c r="E1854" s="28">
        <f t="shared" si="84"/>
        <v>7.6356029366666655E-4</v>
      </c>
      <c r="F1854" s="18">
        <f t="shared" si="85"/>
        <v>3.2337719212268148</v>
      </c>
      <c r="G1854" s="12">
        <f t="shared" si="86"/>
        <v>22.295964194930125</v>
      </c>
    </row>
    <row r="1855" spans="1:7" x14ac:dyDescent="0.25">
      <c r="A1855" s="24">
        <v>92.200194999999994</v>
      </c>
      <c r="B1855" s="23">
        <v>-91.494926000000007</v>
      </c>
      <c r="C1855" s="25">
        <v>4.6802868999999996</v>
      </c>
      <c r="D1855" s="26">
        <v>-4.5983852E-3</v>
      </c>
      <c r="E1855" s="28">
        <f t="shared" si="84"/>
        <v>7.6400639366666666E-4</v>
      </c>
      <c r="F1855" s="18">
        <f t="shared" si="85"/>
        <v>3.2359710534949282</v>
      </c>
      <c r="G1855" s="12">
        <f t="shared" si="86"/>
        <v>22.311126604495229</v>
      </c>
    </row>
    <row r="1856" spans="1:7" x14ac:dyDescent="0.25">
      <c r="A1856" s="24">
        <v>92.25</v>
      </c>
      <c r="B1856" s="23">
        <v>-91.540108000000004</v>
      </c>
      <c r="C1856" s="25">
        <v>4.6802807</v>
      </c>
      <c r="D1856" s="26">
        <v>-4.6022474000000004E-3</v>
      </c>
      <c r="E1856" s="28">
        <f t="shared" si="84"/>
        <v>7.6465009366666673E-4</v>
      </c>
      <c r="F1856" s="18">
        <f t="shared" si="85"/>
        <v>3.237569039859101</v>
      </c>
      <c r="G1856" s="12">
        <f t="shared" si="86"/>
        <v>22.322144279095504</v>
      </c>
    </row>
    <row r="1857" spans="1:7" x14ac:dyDescent="0.25">
      <c r="A1857" s="24">
        <v>92.299805000000006</v>
      </c>
      <c r="B1857" s="23">
        <v>-91.612564000000006</v>
      </c>
      <c r="C1857" s="25">
        <v>4.6803207000000002</v>
      </c>
      <c r="D1857" s="26">
        <v>-4.6039996999999999E-3</v>
      </c>
      <c r="E1857" s="28">
        <f t="shared" si="84"/>
        <v>7.6494214366666657E-4</v>
      </c>
      <c r="F1857" s="18">
        <f t="shared" si="85"/>
        <v>3.2401316466494712</v>
      </c>
      <c r="G1857" s="12">
        <f t="shared" si="86"/>
        <v>22.339812745096069</v>
      </c>
    </row>
    <row r="1858" spans="1:7" x14ac:dyDescent="0.25">
      <c r="A1858" s="24">
        <v>92.349609000000001</v>
      </c>
      <c r="B1858" s="23">
        <v>-91.640197999999998</v>
      </c>
      <c r="C1858" s="25">
        <v>4.6801553</v>
      </c>
      <c r="D1858" s="26">
        <v>-4.6060737000000003E-3</v>
      </c>
      <c r="E1858" s="28">
        <f t="shared" si="84"/>
        <v>7.6528781033333333E-4</v>
      </c>
      <c r="F1858" s="18">
        <f t="shared" si="85"/>
        <v>3.2411089994711157</v>
      </c>
      <c r="G1858" s="12">
        <f t="shared" si="86"/>
        <v>22.346551322846146</v>
      </c>
    </row>
    <row r="1859" spans="1:7" x14ac:dyDescent="0.25">
      <c r="A1859" s="24">
        <v>92.399413999999993</v>
      </c>
      <c r="B1859" s="23">
        <v>-91.705100999999999</v>
      </c>
      <c r="C1859" s="25">
        <v>4.6801367000000003</v>
      </c>
      <c r="D1859" s="26">
        <v>-4.6077486999999999E-3</v>
      </c>
      <c r="E1859" s="28">
        <f t="shared" si="84"/>
        <v>7.6556697699999997E-4</v>
      </c>
      <c r="F1859" s="18">
        <f t="shared" si="85"/>
        <v>3.2434044735314478</v>
      </c>
      <c r="G1859" s="12">
        <f t="shared" si="86"/>
        <v>22.362377982457975</v>
      </c>
    </row>
    <row r="1860" spans="1:7" x14ac:dyDescent="0.25">
      <c r="A1860" s="24">
        <v>92.449218999999999</v>
      </c>
      <c r="B1860" s="23">
        <v>-91.762657000000004</v>
      </c>
      <c r="C1860" s="25">
        <v>4.6801715000000002</v>
      </c>
      <c r="D1860" s="26">
        <v>-4.6137809000000004E-3</v>
      </c>
      <c r="E1860" s="28">
        <f t="shared" si="84"/>
        <v>7.6657234366666672E-4</v>
      </c>
      <c r="F1860" s="18">
        <f t="shared" si="85"/>
        <v>3.2454401006213582</v>
      </c>
      <c r="G1860" s="12">
        <f t="shared" si="86"/>
        <v>22.376413068981226</v>
      </c>
    </row>
    <row r="1861" spans="1:7" x14ac:dyDescent="0.25">
      <c r="A1861" s="24">
        <v>92.499022999999994</v>
      </c>
      <c r="B1861" s="23">
        <v>-91.804039000000003</v>
      </c>
      <c r="C1861" s="25">
        <v>4.6801070999999999</v>
      </c>
      <c r="D1861" s="26">
        <v>-4.6139778999999999E-3</v>
      </c>
      <c r="E1861" s="28">
        <f t="shared" ref="E1861:E1924" si="87" xml:space="preserve"> (delta_0 - D1861) / L</f>
        <v>7.666051769999999E-4</v>
      </c>
      <c r="F1861" s="18">
        <f t="shared" ref="F1861:F1924" si="88" xml:space="preserve"> -B1861 / A_6x12_in2</f>
        <v>3.2469036894780312</v>
      </c>
      <c r="G1861" s="12">
        <f t="shared" ref="G1861:G1924" si="89" xml:space="preserve"> -B1861 * kip_to_N / A_6x12_mm2</f>
        <v>22.386504109889302</v>
      </c>
    </row>
    <row r="1862" spans="1:7" x14ac:dyDescent="0.25">
      <c r="A1862" s="24">
        <v>92.548828</v>
      </c>
      <c r="B1862" s="23">
        <v>-91.836776999999998</v>
      </c>
      <c r="C1862" s="25">
        <v>4.6800737000000003</v>
      </c>
      <c r="D1862" s="26">
        <v>-4.615414E-3</v>
      </c>
      <c r="E1862" s="28">
        <f t="shared" si="87"/>
        <v>7.6684452699999999E-4</v>
      </c>
      <c r="F1862" s="18">
        <f t="shared" si="88"/>
        <v>3.2480615593729074</v>
      </c>
      <c r="G1862" s="12">
        <f t="shared" si="89"/>
        <v>22.394487302998588</v>
      </c>
    </row>
    <row r="1863" spans="1:7" x14ac:dyDescent="0.25">
      <c r="A1863" s="24">
        <v>92.598633000000007</v>
      </c>
      <c r="B1863" s="23">
        <v>-91.873169000000004</v>
      </c>
      <c r="C1863" s="25">
        <v>4.6800885000000001</v>
      </c>
      <c r="D1863" s="26">
        <v>-4.6157120000000001E-3</v>
      </c>
      <c r="E1863" s="28">
        <f t="shared" si="87"/>
        <v>7.6689419366666664E-4</v>
      </c>
      <c r="F1863" s="18">
        <f t="shared" si="88"/>
        <v>3.249348663081574</v>
      </c>
      <c r="G1863" s="12">
        <f t="shared" si="89"/>
        <v>22.403361527558218</v>
      </c>
    </row>
    <row r="1864" spans="1:7" x14ac:dyDescent="0.25">
      <c r="A1864" s="24">
        <v>92.648437999999999</v>
      </c>
      <c r="B1864" s="23">
        <v>-91.953850000000003</v>
      </c>
      <c r="C1864" s="25">
        <v>4.6800474999999997</v>
      </c>
      <c r="D1864" s="26">
        <v>-4.6219527999999998E-3</v>
      </c>
      <c r="E1864" s="28">
        <f t="shared" si="87"/>
        <v>7.6793432699999995E-4</v>
      </c>
      <c r="F1864" s="18">
        <f t="shared" si="88"/>
        <v>3.2522021697401513</v>
      </c>
      <c r="G1864" s="12">
        <f t="shared" si="89"/>
        <v>22.423035667800459</v>
      </c>
    </row>
    <row r="1865" spans="1:7" x14ac:dyDescent="0.25">
      <c r="A1865" s="24">
        <v>92.698241999999993</v>
      </c>
      <c r="B1865" s="23">
        <v>-92.002014000000003</v>
      </c>
      <c r="C1865" s="25">
        <v>4.6800451000000001</v>
      </c>
      <c r="D1865" s="26">
        <v>-4.6283067000000002E-3</v>
      </c>
      <c r="E1865" s="28">
        <f t="shared" si="87"/>
        <v>7.6899331033333329E-4</v>
      </c>
      <c r="F1865" s="18">
        <f t="shared" si="88"/>
        <v>3.2539056227799463</v>
      </c>
      <c r="G1865" s="12">
        <f t="shared" si="89"/>
        <v>22.434780505998141</v>
      </c>
    </row>
    <row r="1866" spans="1:7" x14ac:dyDescent="0.25">
      <c r="A1866" s="24">
        <v>92.748047</v>
      </c>
      <c r="B1866" s="23">
        <v>-92.056984</v>
      </c>
      <c r="C1866" s="25">
        <v>4.6800065000000002</v>
      </c>
      <c r="D1866" s="26">
        <v>-4.6286401000000003E-3</v>
      </c>
      <c r="E1866" s="28">
        <f t="shared" si="87"/>
        <v>7.6904887700000001E-4</v>
      </c>
      <c r="F1866" s="18">
        <f t="shared" si="88"/>
        <v>3.2558497888292268</v>
      </c>
      <c r="G1866" s="12">
        <f t="shared" si="89"/>
        <v>22.44818499390875</v>
      </c>
    </row>
    <row r="1867" spans="1:7" x14ac:dyDescent="0.25">
      <c r="A1867" s="24">
        <v>92.797852000000006</v>
      </c>
      <c r="B1867" s="23">
        <v>-92.099097999999998</v>
      </c>
      <c r="C1867" s="25">
        <v>4.6799020999999996</v>
      </c>
      <c r="D1867" s="26">
        <v>-4.6318289999999996E-3</v>
      </c>
      <c r="E1867" s="28">
        <f t="shared" si="87"/>
        <v>7.6958036033333323E-4</v>
      </c>
      <c r="F1867" s="18">
        <f t="shared" si="88"/>
        <v>3.2573392668899759</v>
      </c>
      <c r="G1867" s="12">
        <f t="shared" si="89"/>
        <v>22.458454533728059</v>
      </c>
    </row>
    <row r="1868" spans="1:7" x14ac:dyDescent="0.25">
      <c r="A1868" s="24">
        <v>92.847656000000001</v>
      </c>
      <c r="B1868" s="23">
        <v>-92.150261</v>
      </c>
      <c r="C1868" s="25">
        <v>4.6798257999999997</v>
      </c>
      <c r="D1868" s="26">
        <v>-4.6308095999999998E-3</v>
      </c>
      <c r="E1868" s="28">
        <f t="shared" si="87"/>
        <v>7.694104603333333E-4</v>
      </c>
      <c r="F1868" s="18">
        <f t="shared" si="88"/>
        <v>3.2591487878574008</v>
      </c>
      <c r="G1868" s="12">
        <f t="shared" si="89"/>
        <v>22.470930680989664</v>
      </c>
    </row>
    <row r="1869" spans="1:7" x14ac:dyDescent="0.25">
      <c r="A1869" s="24">
        <v>92.897461000000007</v>
      </c>
      <c r="B1869" s="23">
        <v>-92.191886999999994</v>
      </c>
      <c r="C1869" s="25">
        <v>4.6798872999999999</v>
      </c>
      <c r="D1869" s="26">
        <v>-4.6337126000000001E-3</v>
      </c>
      <c r="E1869" s="28">
        <f t="shared" si="87"/>
        <v>7.6989429366666664E-4</v>
      </c>
      <c r="F1869" s="18">
        <f t="shared" si="88"/>
        <v>3.2606210064487655</v>
      </c>
      <c r="G1869" s="12">
        <f t="shared" si="89"/>
        <v>22.481081221534815</v>
      </c>
    </row>
    <row r="1870" spans="1:7" x14ac:dyDescent="0.25">
      <c r="A1870" s="24">
        <v>92.947265999999999</v>
      </c>
      <c r="B1870" s="23">
        <v>-92.233031999999994</v>
      </c>
      <c r="C1870" s="25">
        <v>4.6798090999999999</v>
      </c>
      <c r="D1870" s="26">
        <v>-4.6364841999999998E-3</v>
      </c>
      <c r="E1870" s="28">
        <f t="shared" si="87"/>
        <v>7.7035622699999989E-4</v>
      </c>
      <c r="F1870" s="18">
        <f t="shared" si="88"/>
        <v>3.2620762131451024</v>
      </c>
      <c r="G1870" s="12">
        <f t="shared" si="89"/>
        <v>22.491114469762614</v>
      </c>
    </row>
    <row r="1871" spans="1:7" x14ac:dyDescent="0.25">
      <c r="A1871" s="24">
        <v>92.997069999999994</v>
      </c>
      <c r="B1871" s="23">
        <v>-92.293968000000007</v>
      </c>
      <c r="C1871" s="25">
        <v>4.6797823999999997</v>
      </c>
      <c r="D1871" s="26">
        <v>-4.6405791999999998E-3</v>
      </c>
      <c r="E1871" s="28">
        <f t="shared" si="87"/>
        <v>7.7103872699999995E-4</v>
      </c>
      <c r="F1871" s="18">
        <f t="shared" si="88"/>
        <v>3.264231383281158</v>
      </c>
      <c r="G1871" s="12">
        <f t="shared" si="89"/>
        <v>22.505973772569984</v>
      </c>
    </row>
    <row r="1872" spans="1:7" x14ac:dyDescent="0.25">
      <c r="A1872" s="24">
        <v>93.046875</v>
      </c>
      <c r="B1872" s="23">
        <v>-92.340401</v>
      </c>
      <c r="C1872" s="25">
        <v>4.6797662000000004</v>
      </c>
      <c r="D1872" s="26">
        <v>-4.6423851000000002E-3</v>
      </c>
      <c r="E1872" s="28">
        <f t="shared" si="87"/>
        <v>7.7133971033333329E-4</v>
      </c>
      <c r="F1872" s="18">
        <f t="shared" si="88"/>
        <v>3.26587361471951</v>
      </c>
      <c r="G1872" s="12">
        <f t="shared" si="89"/>
        <v>22.517296504735768</v>
      </c>
    </row>
    <row r="1873" spans="1:7" x14ac:dyDescent="0.25">
      <c r="A1873" s="24">
        <v>93.096680000000006</v>
      </c>
      <c r="B1873" s="23">
        <v>-92.388039000000006</v>
      </c>
      <c r="C1873" s="25">
        <v>4.6797233</v>
      </c>
      <c r="D1873" s="26">
        <v>-4.6487268999999996E-3</v>
      </c>
      <c r="E1873" s="28">
        <f t="shared" si="87"/>
        <v>7.7239667699999985E-4</v>
      </c>
      <c r="F1873" s="18">
        <f t="shared" si="88"/>
        <v>3.2675584643148463</v>
      </c>
      <c r="G1873" s="12">
        <f t="shared" si="89"/>
        <v>22.528913077322372</v>
      </c>
    </row>
    <row r="1874" spans="1:7" x14ac:dyDescent="0.25">
      <c r="A1874" s="24">
        <v>93.146484000000001</v>
      </c>
      <c r="B1874" s="23">
        <v>-92.445282000000006</v>
      </c>
      <c r="C1874" s="25">
        <v>4.6797298999999999</v>
      </c>
      <c r="D1874" s="26">
        <v>-4.6521304000000001E-3</v>
      </c>
      <c r="E1874" s="28">
        <f t="shared" si="87"/>
        <v>7.7296392699999997E-4</v>
      </c>
      <c r="F1874" s="18">
        <f t="shared" si="88"/>
        <v>3.2695830212942707</v>
      </c>
      <c r="G1874" s="12">
        <f t="shared" si="89"/>
        <v>22.542871838491504</v>
      </c>
    </row>
    <row r="1875" spans="1:7" x14ac:dyDescent="0.25">
      <c r="A1875" s="24">
        <v>93.196288999999993</v>
      </c>
      <c r="B1875" s="23">
        <v>-92.470878999999996</v>
      </c>
      <c r="C1875" s="25">
        <v>4.6796832000000004</v>
      </c>
      <c r="D1875" s="26">
        <v>-4.6518920000000004E-3</v>
      </c>
      <c r="E1875" s="28">
        <f t="shared" si="87"/>
        <v>7.7292419366666672E-4</v>
      </c>
      <c r="F1875" s="18">
        <f t="shared" si="88"/>
        <v>3.2704883299783423</v>
      </c>
      <c r="G1875" s="12">
        <f t="shared" si="89"/>
        <v>22.549113691812362</v>
      </c>
    </row>
    <row r="1876" spans="1:7" x14ac:dyDescent="0.25">
      <c r="A1876" s="24">
        <v>93.246093999999999</v>
      </c>
      <c r="B1876" s="23">
        <v>-92.521088000000006</v>
      </c>
      <c r="C1876" s="25">
        <v>4.6796341000000004</v>
      </c>
      <c r="D1876" s="26">
        <v>-4.6534714999999999E-3</v>
      </c>
      <c r="E1876" s="28">
        <f t="shared" si="87"/>
        <v>7.7318744366666661E-4</v>
      </c>
      <c r="F1876" s="18">
        <f t="shared" si="88"/>
        <v>3.2722641100978316</v>
      </c>
      <c r="G1876" s="12">
        <f t="shared" si="89"/>
        <v>22.561357205247035</v>
      </c>
    </row>
    <row r="1877" spans="1:7" x14ac:dyDescent="0.25">
      <c r="A1877" s="24">
        <v>93.295897999999994</v>
      </c>
      <c r="B1877" s="23">
        <v>-92.587860000000006</v>
      </c>
      <c r="C1877" s="25">
        <v>4.6795935999999996</v>
      </c>
      <c r="D1877" s="26">
        <v>-4.6582343000000003E-3</v>
      </c>
      <c r="E1877" s="28">
        <f t="shared" si="87"/>
        <v>7.7398124366666668E-4</v>
      </c>
      <c r="F1877" s="18">
        <f t="shared" si="88"/>
        <v>3.2746256865111945</v>
      </c>
      <c r="G1877" s="12">
        <f t="shared" si="89"/>
        <v>22.577639622324842</v>
      </c>
    </row>
    <row r="1878" spans="1:7" x14ac:dyDescent="0.25">
      <c r="A1878" s="24">
        <v>93.345703</v>
      </c>
      <c r="B1878" s="23">
        <v>-92.639221000000006</v>
      </c>
      <c r="C1878" s="25">
        <v>4.6795502000000004</v>
      </c>
      <c r="D1878" s="26">
        <v>-4.6605947000000003E-3</v>
      </c>
      <c r="E1878" s="28">
        <f t="shared" si="87"/>
        <v>7.7437464366666672E-4</v>
      </c>
      <c r="F1878" s="18">
        <f t="shared" si="88"/>
        <v>3.276442210296115</v>
      </c>
      <c r="G1878" s="12">
        <f t="shared" si="89"/>
        <v>22.590164052078837</v>
      </c>
    </row>
    <row r="1879" spans="1:7" x14ac:dyDescent="0.25">
      <c r="A1879" s="24">
        <v>93.395508000000007</v>
      </c>
      <c r="B1879" s="23">
        <v>-92.675040999999993</v>
      </c>
      <c r="C1879" s="25">
        <v>4.6795315999999998</v>
      </c>
      <c r="D1879" s="26">
        <v>-4.6604695000000002E-3</v>
      </c>
      <c r="E1879" s="28">
        <f t="shared" si="87"/>
        <v>7.7435377700000002E-4</v>
      </c>
      <c r="F1879" s="18">
        <f t="shared" si="88"/>
        <v>3.277709083643126</v>
      </c>
      <c r="G1879" s="12">
        <f t="shared" si="89"/>
        <v>22.598898793882686</v>
      </c>
    </row>
    <row r="1880" spans="1:7" x14ac:dyDescent="0.25">
      <c r="A1880" s="24">
        <v>93.445312999999999</v>
      </c>
      <c r="B1880" s="23">
        <v>-92.718200999999993</v>
      </c>
      <c r="C1880" s="25">
        <v>4.6794181000000004</v>
      </c>
      <c r="D1880" s="26">
        <v>-4.6644863000000003E-3</v>
      </c>
      <c r="E1880" s="28">
        <f t="shared" si="87"/>
        <v>7.7502324366666671E-4</v>
      </c>
      <c r="F1880" s="18">
        <f t="shared" si="88"/>
        <v>3.2792355563862028</v>
      </c>
      <c r="G1880" s="12">
        <f t="shared" si="89"/>
        <v>22.609423401818326</v>
      </c>
    </row>
    <row r="1881" spans="1:7" x14ac:dyDescent="0.25">
      <c r="A1881" s="24">
        <v>93.495116999999993</v>
      </c>
      <c r="B1881" s="23">
        <v>-92.777518999999998</v>
      </c>
      <c r="C1881" s="25">
        <v>4.6794929999999999</v>
      </c>
      <c r="D1881" s="26">
        <v>-4.6676336999999998E-3</v>
      </c>
      <c r="E1881" s="28">
        <f t="shared" si="87"/>
        <v>7.7554781033333322E-4</v>
      </c>
      <c r="F1881" s="18">
        <f t="shared" si="88"/>
        <v>3.2813335014782754</v>
      </c>
      <c r="G1881" s="12">
        <f t="shared" si="89"/>
        <v>22.62388815375359</v>
      </c>
    </row>
    <row r="1882" spans="1:7" x14ac:dyDescent="0.25">
      <c r="A1882" s="24">
        <v>93.544922</v>
      </c>
      <c r="B1882" s="23">
        <v>-92.823761000000005</v>
      </c>
      <c r="C1882" s="25">
        <v>4.6793741999999998</v>
      </c>
      <c r="D1882" s="26">
        <v>-4.6721337999999996E-3</v>
      </c>
      <c r="E1882" s="28">
        <f t="shared" si="87"/>
        <v>7.7629782699999985E-4</v>
      </c>
      <c r="F1882" s="18">
        <f t="shared" si="88"/>
        <v>3.2829689776734878</v>
      </c>
      <c r="G1882" s="12">
        <f t="shared" si="89"/>
        <v>22.635164310383797</v>
      </c>
    </row>
    <row r="1883" spans="1:7" x14ac:dyDescent="0.25">
      <c r="A1883" s="24">
        <v>93.594727000000006</v>
      </c>
      <c r="B1883" s="23">
        <v>-92.879020999999995</v>
      </c>
      <c r="C1883" s="25">
        <v>4.6794653000000004</v>
      </c>
      <c r="D1883" s="26">
        <v>-4.6744346999999997E-3</v>
      </c>
      <c r="E1883" s="28">
        <f t="shared" si="87"/>
        <v>7.7668131033333324E-4</v>
      </c>
      <c r="F1883" s="18">
        <f t="shared" si="88"/>
        <v>3.2849234003746557</v>
      </c>
      <c r="G1883" s="12">
        <f t="shared" si="89"/>
        <v>22.648639515076177</v>
      </c>
    </row>
    <row r="1884" spans="1:7" x14ac:dyDescent="0.25">
      <c r="A1884" s="24">
        <v>93.644531000000001</v>
      </c>
      <c r="B1884" s="23">
        <v>-92.937515000000005</v>
      </c>
      <c r="C1884" s="25">
        <v>4.6793522999999997</v>
      </c>
      <c r="D1884" s="26">
        <v>-4.6763001E-3</v>
      </c>
      <c r="E1884" s="28">
        <f t="shared" si="87"/>
        <v>7.7699221033333333E-4</v>
      </c>
      <c r="F1884" s="18">
        <f t="shared" si="88"/>
        <v>3.2869922024282601</v>
      </c>
      <c r="G1884" s="12">
        <f t="shared" si="89"/>
        <v>22.662903333810821</v>
      </c>
    </row>
    <row r="1885" spans="1:7" x14ac:dyDescent="0.25">
      <c r="A1885" s="24">
        <v>93.694336000000007</v>
      </c>
      <c r="B1885" s="23">
        <v>-92.980735999999993</v>
      </c>
      <c r="C1885" s="25">
        <v>4.6794146999999997</v>
      </c>
      <c r="D1885" s="26">
        <v>-4.679936E-3</v>
      </c>
      <c r="E1885" s="28">
        <f t="shared" si="87"/>
        <v>7.7759819366666658E-4</v>
      </c>
      <c r="F1885" s="18">
        <f t="shared" si="88"/>
        <v>3.2885208326050095</v>
      </c>
      <c r="G1885" s="12">
        <f t="shared" si="89"/>
        <v>22.673442816655722</v>
      </c>
    </row>
    <row r="1886" spans="1:7" x14ac:dyDescent="0.25">
      <c r="A1886" s="24">
        <v>93.744140999999999</v>
      </c>
      <c r="B1886" s="23">
        <v>-93.022636000000006</v>
      </c>
      <c r="C1886" s="25">
        <v>4.6792102</v>
      </c>
      <c r="D1886" s="26">
        <v>-4.679936E-3</v>
      </c>
      <c r="E1886" s="28">
        <f t="shared" si="87"/>
        <v>7.7759819366666658E-4</v>
      </c>
      <c r="F1886" s="18">
        <f t="shared" si="88"/>
        <v>3.2900027419640212</v>
      </c>
      <c r="G1886" s="12">
        <f t="shared" si="89"/>
        <v>22.683660172367105</v>
      </c>
    </row>
    <row r="1887" spans="1:7" x14ac:dyDescent="0.25">
      <c r="A1887" s="24">
        <v>93.793944999999994</v>
      </c>
      <c r="B1887" s="23">
        <v>-93.100075000000004</v>
      </c>
      <c r="C1887" s="25">
        <v>4.6792293000000003</v>
      </c>
      <c r="D1887" s="26">
        <v>-4.6858428999999998E-3</v>
      </c>
      <c r="E1887" s="28">
        <f t="shared" si="87"/>
        <v>7.7858267699999989E-4</v>
      </c>
      <c r="F1887" s="18">
        <f t="shared" si="88"/>
        <v>3.292741586328042</v>
      </c>
      <c r="G1887" s="12">
        <f t="shared" si="89"/>
        <v>22.702543747759314</v>
      </c>
    </row>
    <row r="1888" spans="1:7" x14ac:dyDescent="0.25">
      <c r="A1888" s="24">
        <v>93.84375</v>
      </c>
      <c r="B1888" s="23">
        <v>-93.134544000000005</v>
      </c>
      <c r="C1888" s="25">
        <v>4.6792102</v>
      </c>
      <c r="D1888" s="26">
        <v>-4.6850564000000001E-3</v>
      </c>
      <c r="E1888" s="28">
        <f t="shared" si="87"/>
        <v>7.784515936666666E-4</v>
      </c>
      <c r="F1888" s="18">
        <f t="shared" si="88"/>
        <v>3.2939606778243609</v>
      </c>
      <c r="G1888" s="12">
        <f t="shared" si="89"/>
        <v>22.710949046900495</v>
      </c>
    </row>
    <row r="1889" spans="1:7" x14ac:dyDescent="0.25">
      <c r="A1889" s="24">
        <v>93.893555000000006</v>
      </c>
      <c r="B1889" s="23">
        <v>-93.183982999999998</v>
      </c>
      <c r="C1889" s="25">
        <v>4.6791244000000001</v>
      </c>
      <c r="D1889" s="26">
        <v>-4.6878396999999999E-3</v>
      </c>
      <c r="E1889" s="28">
        <f t="shared" si="87"/>
        <v>7.7891547699999997E-4</v>
      </c>
      <c r="F1889" s="18">
        <f t="shared" si="88"/>
        <v>3.2957092247646984</v>
      </c>
      <c r="G1889" s="12">
        <f t="shared" si="89"/>
        <v>22.723004795087007</v>
      </c>
    </row>
    <row r="1890" spans="1:7" x14ac:dyDescent="0.25">
      <c r="A1890" s="24">
        <v>93.943359000000001</v>
      </c>
      <c r="B1890" s="23">
        <v>-93.224341999999993</v>
      </c>
      <c r="C1890" s="25">
        <v>4.6790881000000004</v>
      </c>
      <c r="D1890" s="26">
        <v>-4.6924651000000003E-3</v>
      </c>
      <c r="E1890" s="28">
        <f t="shared" si="87"/>
        <v>7.7968637700000004E-4</v>
      </c>
      <c r="F1890" s="18">
        <f t="shared" si="88"/>
        <v>3.2971366323976419</v>
      </c>
      <c r="G1890" s="12">
        <f t="shared" si="89"/>
        <v>22.7328463764511</v>
      </c>
    </row>
    <row r="1891" spans="1:7" x14ac:dyDescent="0.25">
      <c r="A1891" s="24">
        <v>93.993163999999993</v>
      </c>
      <c r="B1891" s="23">
        <v>-93.294426000000001</v>
      </c>
      <c r="C1891" s="25">
        <v>4.6791520000000002</v>
      </c>
      <c r="D1891" s="26">
        <v>-4.6936870000000002E-3</v>
      </c>
      <c r="E1891" s="28">
        <f t="shared" si="87"/>
        <v>7.7989002699999999E-4</v>
      </c>
      <c r="F1891" s="18">
        <f t="shared" si="88"/>
        <v>3.2996153468491203</v>
      </c>
      <c r="G1891" s="12">
        <f t="shared" si="89"/>
        <v>22.74993642794696</v>
      </c>
    </row>
    <row r="1892" spans="1:7" x14ac:dyDescent="0.25">
      <c r="A1892" s="24">
        <v>94.042968999999999</v>
      </c>
      <c r="B1892" s="23">
        <v>-93.327911</v>
      </c>
      <c r="C1892" s="25">
        <v>4.6790757000000003</v>
      </c>
      <c r="D1892" s="26">
        <v>-4.6976088000000001E-3</v>
      </c>
      <c r="E1892" s="28">
        <f t="shared" si="87"/>
        <v>7.8054366033333334E-4</v>
      </c>
      <c r="F1892" s="18">
        <f t="shared" si="88"/>
        <v>3.3007996364645495</v>
      </c>
      <c r="G1892" s="12">
        <f t="shared" si="89"/>
        <v>22.758101777732055</v>
      </c>
    </row>
    <row r="1893" spans="1:7" x14ac:dyDescent="0.25">
      <c r="A1893" s="24">
        <v>94.092772999999994</v>
      </c>
      <c r="B1893" s="23">
        <v>-93.365204000000006</v>
      </c>
      <c r="C1893" s="25">
        <v>4.6791105000000002</v>
      </c>
      <c r="D1893" s="26">
        <v>-4.7013163999999998E-3</v>
      </c>
      <c r="E1893" s="28">
        <f t="shared" si="87"/>
        <v>7.8116159366666655E-4</v>
      </c>
      <c r="F1893" s="18">
        <f t="shared" si="88"/>
        <v>3.3021186065296</v>
      </c>
      <c r="G1893" s="12">
        <f t="shared" si="89"/>
        <v>22.767195712017127</v>
      </c>
    </row>
    <row r="1894" spans="1:7" x14ac:dyDescent="0.25">
      <c r="A1894" s="24">
        <v>94.142578</v>
      </c>
      <c r="B1894" s="23">
        <v>-93.427329999999998</v>
      </c>
      <c r="C1894" s="25">
        <v>4.6790957000000004</v>
      </c>
      <c r="D1894" s="26">
        <v>-4.7045289999999998E-3</v>
      </c>
      <c r="E1894" s="28">
        <f t="shared" si="87"/>
        <v>7.8169702699999993E-4</v>
      </c>
      <c r="F1894" s="18">
        <f t="shared" si="88"/>
        <v>3.3043158643061612</v>
      </c>
      <c r="G1894" s="12">
        <f t="shared" si="89"/>
        <v>22.782345197480733</v>
      </c>
    </row>
    <row r="1895" spans="1:7" x14ac:dyDescent="0.25">
      <c r="A1895" s="24">
        <v>94.192383000000007</v>
      </c>
      <c r="B1895" s="23">
        <v>-93.482017999999997</v>
      </c>
      <c r="C1895" s="25">
        <v>4.6789307999999998</v>
      </c>
      <c r="D1895" s="26">
        <v>-4.7074672999999996E-3</v>
      </c>
      <c r="E1895" s="28">
        <f t="shared" si="87"/>
        <v>7.8218674366666659E-4</v>
      </c>
      <c r="F1895" s="18">
        <f t="shared" si="88"/>
        <v>3.3062500566456747</v>
      </c>
      <c r="G1895" s="12">
        <f t="shared" si="89"/>
        <v>22.79568091941734</v>
      </c>
    </row>
    <row r="1896" spans="1:7" x14ac:dyDescent="0.25">
      <c r="A1896" s="24">
        <v>94.242187999999999</v>
      </c>
      <c r="B1896" s="23">
        <v>-93.512917000000002</v>
      </c>
      <c r="C1896" s="25">
        <v>4.6790308999999999</v>
      </c>
      <c r="D1896" s="26">
        <v>-4.7063171000000003E-3</v>
      </c>
      <c r="E1896" s="28">
        <f t="shared" si="87"/>
        <v>7.819950436666667E-4</v>
      </c>
      <c r="F1896" s="18">
        <f t="shared" si="88"/>
        <v>3.307342885220474</v>
      </c>
      <c r="G1896" s="12">
        <f t="shared" si="89"/>
        <v>22.803215670589797</v>
      </c>
    </row>
    <row r="1897" spans="1:7" x14ac:dyDescent="0.25">
      <c r="A1897" s="24">
        <v>94.291991999999993</v>
      </c>
      <c r="B1897" s="23">
        <v>-93.566849000000005</v>
      </c>
      <c r="C1897" s="25">
        <v>4.6788515999999998</v>
      </c>
      <c r="D1897" s="26">
        <v>-4.7102630999999997E-3</v>
      </c>
      <c r="E1897" s="28">
        <f t="shared" si="87"/>
        <v>7.8265271033333328E-4</v>
      </c>
      <c r="F1897" s="18">
        <f t="shared" si="88"/>
        <v>3.3092503395295481</v>
      </c>
      <c r="G1897" s="12">
        <f t="shared" si="89"/>
        <v>22.816367041191853</v>
      </c>
    </row>
    <row r="1898" spans="1:7" x14ac:dyDescent="0.25">
      <c r="A1898" s="24">
        <v>94.341797</v>
      </c>
      <c r="B1898" s="23">
        <v>-93.620918000000003</v>
      </c>
      <c r="C1898" s="25">
        <v>4.6789069000000003</v>
      </c>
      <c r="D1898" s="26">
        <v>-4.7124745000000001E-3</v>
      </c>
      <c r="E1898" s="28">
        <f t="shared" si="87"/>
        <v>7.8302127699999993E-4</v>
      </c>
      <c r="F1898" s="18">
        <f t="shared" si="88"/>
        <v>3.3111626392224447</v>
      </c>
      <c r="G1898" s="12">
        <f t="shared" si="89"/>
        <v>22.829551819377023</v>
      </c>
    </row>
    <row r="1899" spans="1:7" x14ac:dyDescent="0.25">
      <c r="A1899" s="24">
        <v>94.391602000000006</v>
      </c>
      <c r="B1899" s="23">
        <v>-93.676986999999997</v>
      </c>
      <c r="C1899" s="25">
        <v>4.6788011000000003</v>
      </c>
      <c r="D1899" s="26">
        <v>-4.7160327E-3</v>
      </c>
      <c r="E1899" s="28">
        <f t="shared" si="87"/>
        <v>7.8361431033333333E-4</v>
      </c>
      <c r="F1899" s="18">
        <f t="shared" si="88"/>
        <v>3.3131456744456043</v>
      </c>
      <c r="G1899" s="12">
        <f t="shared" si="89"/>
        <v>22.843224299505454</v>
      </c>
    </row>
    <row r="1900" spans="1:7" x14ac:dyDescent="0.25">
      <c r="A1900" s="24">
        <v>94.441406000000001</v>
      </c>
      <c r="B1900" s="23">
        <v>-93.732979</v>
      </c>
      <c r="C1900" s="25">
        <v>4.6789392999999997</v>
      </c>
      <c r="D1900" s="26">
        <v>-4.7169984000000002E-3</v>
      </c>
      <c r="E1900" s="28">
        <f t="shared" si="87"/>
        <v>7.8377526033333335E-4</v>
      </c>
      <c r="F1900" s="18">
        <f t="shared" si="88"/>
        <v>3.3151259863508491</v>
      </c>
      <c r="G1900" s="12">
        <f t="shared" si="89"/>
        <v>22.856878003109074</v>
      </c>
    </row>
    <row r="1901" spans="1:7" x14ac:dyDescent="0.25">
      <c r="A1901" s="24">
        <v>94.491211000000007</v>
      </c>
      <c r="B1901" s="23">
        <v>-93.763351</v>
      </c>
      <c r="C1901" s="25">
        <v>4.6787152000000001</v>
      </c>
      <c r="D1901" s="26">
        <v>-4.7201513999999998E-3</v>
      </c>
      <c r="E1901" s="28">
        <f t="shared" si="87"/>
        <v>7.8430076033333322E-4</v>
      </c>
      <c r="F1901" s="18">
        <f t="shared" si="88"/>
        <v>3.3162001761134241</v>
      </c>
      <c r="G1901" s="12">
        <f t="shared" si="89"/>
        <v>22.86428424481948</v>
      </c>
    </row>
    <row r="1902" spans="1:7" x14ac:dyDescent="0.25">
      <c r="A1902" s="24">
        <v>94.541015999999999</v>
      </c>
      <c r="B1902" s="23">
        <v>-93.791518999999994</v>
      </c>
      <c r="C1902" s="25">
        <v>4.6787624000000001</v>
      </c>
      <c r="D1902" s="26">
        <v>-4.7241267999999998E-3</v>
      </c>
      <c r="E1902" s="28">
        <f t="shared" si="87"/>
        <v>7.8496332699999995E-4</v>
      </c>
      <c r="F1902" s="18">
        <f t="shared" si="88"/>
        <v>3.3171964153216487</v>
      </c>
      <c r="G1902" s="12">
        <f t="shared" si="89"/>
        <v>22.871153038988407</v>
      </c>
    </row>
    <row r="1903" spans="1:7" x14ac:dyDescent="0.25">
      <c r="A1903" s="24">
        <v>94.590819999999994</v>
      </c>
      <c r="B1903" s="23">
        <v>-93.860962000000001</v>
      </c>
      <c r="C1903" s="25">
        <v>4.6787485999999996</v>
      </c>
      <c r="D1903" s="26">
        <v>-4.7265231000000003E-3</v>
      </c>
      <c r="E1903" s="28">
        <f t="shared" si="87"/>
        <v>7.8536271033333334E-4</v>
      </c>
      <c r="F1903" s="18">
        <f t="shared" si="88"/>
        <v>3.319652459035678</v>
      </c>
      <c r="G1903" s="12">
        <f t="shared" si="89"/>
        <v>22.888086782011449</v>
      </c>
    </row>
    <row r="1904" spans="1:7" x14ac:dyDescent="0.25">
      <c r="A1904" s="24">
        <v>94.640625</v>
      </c>
      <c r="B1904" s="23">
        <v>-93.923316999999997</v>
      </c>
      <c r="C1904" s="25">
        <v>4.6786962000000001</v>
      </c>
      <c r="D1904" s="26">
        <v>-4.7296761E-3</v>
      </c>
      <c r="E1904" s="28">
        <f t="shared" si="87"/>
        <v>7.8588821033333332E-4</v>
      </c>
      <c r="F1904" s="18">
        <f t="shared" si="88"/>
        <v>3.3218578160304548</v>
      </c>
      <c r="G1904" s="12">
        <f t="shared" si="89"/>
        <v>22.903292109347557</v>
      </c>
    </row>
    <row r="1905" spans="1:7" x14ac:dyDescent="0.25">
      <c r="A1905" s="24">
        <v>94.690430000000006</v>
      </c>
      <c r="B1905" s="23">
        <v>-93.969787999999994</v>
      </c>
      <c r="C1905" s="25">
        <v>4.6786618000000004</v>
      </c>
      <c r="D1905" s="26">
        <v>-4.7322511999999999E-3</v>
      </c>
      <c r="E1905" s="28">
        <f t="shared" si="87"/>
        <v>7.8631739366666657E-4</v>
      </c>
      <c r="F1905" s="18">
        <f t="shared" si="88"/>
        <v>3.323501391443882</v>
      </c>
      <c r="G1905" s="12">
        <f t="shared" si="89"/>
        <v>22.914624107850265</v>
      </c>
    </row>
    <row r="1906" spans="1:7" x14ac:dyDescent="0.25">
      <c r="A1906" s="24">
        <v>94.740234000000001</v>
      </c>
      <c r="B1906" s="23">
        <v>-94.003051999999997</v>
      </c>
      <c r="C1906" s="25">
        <v>4.6786326999999996</v>
      </c>
      <c r="D1906" s="26">
        <v>-4.7318934999999998E-3</v>
      </c>
      <c r="E1906" s="28">
        <f t="shared" si="87"/>
        <v>7.8625777699999988E-4</v>
      </c>
      <c r="F1906" s="18">
        <f t="shared" si="88"/>
        <v>3.3246778647832174</v>
      </c>
      <c r="G1906" s="12">
        <f t="shared" si="89"/>
        <v>22.922735566570633</v>
      </c>
    </row>
    <row r="1907" spans="1:7" x14ac:dyDescent="0.25">
      <c r="A1907" s="24">
        <v>94.790038999999993</v>
      </c>
      <c r="B1907" s="23">
        <v>-94.067008999999999</v>
      </c>
      <c r="C1907" s="25">
        <v>4.6785927000000003</v>
      </c>
      <c r="D1907" s="26">
        <v>-4.7359285000000001E-3</v>
      </c>
      <c r="E1907" s="28">
        <f t="shared" si="87"/>
        <v>7.8693027700000001E-4</v>
      </c>
      <c r="F1907" s="18">
        <f t="shared" si="88"/>
        <v>3.3269398809377346</v>
      </c>
      <c r="G1907" s="12">
        <f t="shared" si="89"/>
        <v>22.938331543163301</v>
      </c>
    </row>
    <row r="1908" spans="1:7" x14ac:dyDescent="0.25">
      <c r="A1908" s="24">
        <v>94.839843999999999</v>
      </c>
      <c r="B1908" s="23">
        <v>-94.122849000000002</v>
      </c>
      <c r="C1908" s="25">
        <v>4.6785468999999997</v>
      </c>
      <c r="D1908" s="26">
        <v>-4.7402084000000002E-3</v>
      </c>
      <c r="E1908" s="28">
        <f t="shared" si="87"/>
        <v>7.876435936666667E-4</v>
      </c>
      <c r="F1908" s="18">
        <f t="shared" si="88"/>
        <v>3.3289148169426799</v>
      </c>
      <c r="G1908" s="12">
        <f t="shared" si="89"/>
        <v>22.95194818141923</v>
      </c>
    </row>
    <row r="1909" spans="1:7" x14ac:dyDescent="0.25">
      <c r="A1909" s="24">
        <v>94.889647999999994</v>
      </c>
      <c r="B1909" s="23">
        <v>-94.161568000000003</v>
      </c>
      <c r="C1909" s="25">
        <v>4.6784825000000003</v>
      </c>
      <c r="D1909" s="26">
        <v>-4.7385213000000004E-3</v>
      </c>
      <c r="E1909" s="28">
        <f t="shared" si="87"/>
        <v>7.8736241033333339E-4</v>
      </c>
      <c r="F1909" s="18">
        <f t="shared" si="88"/>
        <v>3.3302842214408077</v>
      </c>
      <c r="G1909" s="12">
        <f t="shared" si="89"/>
        <v>22.961389847189849</v>
      </c>
    </row>
    <row r="1910" spans="1:7" x14ac:dyDescent="0.25">
      <c r="A1910" s="24">
        <v>94.939453</v>
      </c>
      <c r="B1910" s="23">
        <v>-94.223113999999995</v>
      </c>
      <c r="C1910" s="25">
        <v>4.6784720000000002</v>
      </c>
      <c r="D1910" s="26">
        <v>-4.7448873999999999E-3</v>
      </c>
      <c r="E1910" s="28">
        <f t="shared" si="87"/>
        <v>7.8842342699999993E-4</v>
      </c>
      <c r="F1910" s="18">
        <f t="shared" si="88"/>
        <v>3.3324609659135924</v>
      </c>
      <c r="G1910" s="12">
        <f t="shared" si="89"/>
        <v>22.976397899089907</v>
      </c>
    </row>
    <row r="1911" spans="1:7" x14ac:dyDescent="0.25">
      <c r="A1911" s="24">
        <v>94.989258000000007</v>
      </c>
      <c r="B1911" s="23">
        <v>-94.253547999999995</v>
      </c>
      <c r="C1911" s="25">
        <v>4.6784482000000001</v>
      </c>
      <c r="D1911" s="26">
        <v>-4.7491314000000003E-3</v>
      </c>
      <c r="E1911" s="28">
        <f t="shared" si="87"/>
        <v>7.8913076033333338E-4</v>
      </c>
      <c r="F1911" s="18">
        <f t="shared" si="88"/>
        <v>3.3335373484776056</v>
      </c>
      <c r="G1911" s="12">
        <f t="shared" si="89"/>
        <v>22.983819259560555</v>
      </c>
    </row>
    <row r="1912" spans="1:7" x14ac:dyDescent="0.25">
      <c r="A1912" s="24">
        <v>95.039062999999999</v>
      </c>
      <c r="B1912" s="23">
        <v>-94.311211</v>
      </c>
      <c r="C1912" s="25">
        <v>4.6784673000000003</v>
      </c>
      <c r="D1912" s="26">
        <v>-4.7518135999999999E-3</v>
      </c>
      <c r="E1912" s="28">
        <f t="shared" si="87"/>
        <v>7.8957779366666664E-4</v>
      </c>
      <c r="F1912" s="18">
        <f t="shared" si="88"/>
        <v>3.3355767599183852</v>
      </c>
      <c r="G1912" s="12">
        <f t="shared" si="89"/>
        <v>22.997880438137773</v>
      </c>
    </row>
    <row r="1913" spans="1:7" x14ac:dyDescent="0.25">
      <c r="A1913" s="24">
        <v>95.088866999999993</v>
      </c>
      <c r="B1913" s="23">
        <v>-94.359154000000004</v>
      </c>
      <c r="C1913" s="25">
        <v>4.6784096000000002</v>
      </c>
      <c r="D1913" s="26">
        <v>-4.7541199999999997E-3</v>
      </c>
      <c r="E1913" s="28">
        <f t="shared" si="87"/>
        <v>7.8996219366666654E-4</v>
      </c>
      <c r="F1913" s="18">
        <f t="shared" si="88"/>
        <v>3.3372723966820863</v>
      </c>
      <c r="G1913" s="12">
        <f t="shared" si="89"/>
        <v>23.009571385270725</v>
      </c>
    </row>
    <row r="1914" spans="1:7" x14ac:dyDescent="0.25">
      <c r="A1914" s="24">
        <v>95.138672</v>
      </c>
      <c r="B1914" s="23">
        <v>-94.402229000000005</v>
      </c>
      <c r="C1914" s="25">
        <v>4.6783662000000001</v>
      </c>
      <c r="D1914" s="26">
        <v>-4.7548232000000001E-3</v>
      </c>
      <c r="E1914" s="28">
        <f t="shared" si="87"/>
        <v>7.900793936666666E-4</v>
      </c>
      <c r="F1914" s="18">
        <f t="shared" si="88"/>
        <v>3.3387958631651276</v>
      </c>
      <c r="G1914" s="12">
        <f t="shared" si="89"/>
        <v>23.020075265873771</v>
      </c>
    </row>
    <row r="1915" spans="1:7" x14ac:dyDescent="0.25">
      <c r="A1915" s="24">
        <v>95.188477000000006</v>
      </c>
      <c r="B1915" s="23">
        <v>-94.466881000000001</v>
      </c>
      <c r="C1915" s="25">
        <v>4.6782412999999998</v>
      </c>
      <c r="D1915" s="26">
        <v>-4.7560930000000003E-3</v>
      </c>
      <c r="E1915" s="28">
        <f t="shared" si="87"/>
        <v>7.9029102700000004E-4</v>
      </c>
      <c r="F1915" s="18">
        <f t="shared" si="88"/>
        <v>3.3410824599164108</v>
      </c>
      <c r="G1915" s="12">
        <f t="shared" si="89"/>
        <v>23.03584071889172</v>
      </c>
    </row>
    <row r="1916" spans="1:7" x14ac:dyDescent="0.25">
      <c r="A1916" s="24">
        <v>95.238281000000001</v>
      </c>
      <c r="B1916" s="23">
        <v>-94.520026999999999</v>
      </c>
      <c r="C1916" s="25">
        <v>4.6782102999999999</v>
      </c>
      <c r="D1916" s="26">
        <v>-4.7581973000000001E-3</v>
      </c>
      <c r="E1916" s="28">
        <f t="shared" si="87"/>
        <v>7.9064174366666668E-4</v>
      </c>
      <c r="F1916" s="18">
        <f t="shared" si="88"/>
        <v>3.3429621151620914</v>
      </c>
      <c r="G1916" s="12">
        <f t="shared" si="89"/>
        <v>23.04880042263007</v>
      </c>
    </row>
    <row r="1917" spans="1:7" x14ac:dyDescent="0.25">
      <c r="A1917" s="24">
        <v>95.288086000000007</v>
      </c>
      <c r="B1917" s="23">
        <v>-94.563682999999997</v>
      </c>
      <c r="C1917" s="25">
        <v>4.6782855999999997</v>
      </c>
      <c r="D1917" s="26">
        <v>-4.7635910999999998E-3</v>
      </c>
      <c r="E1917" s="28">
        <f t="shared" si="87"/>
        <v>7.9154071033333325E-4</v>
      </c>
      <c r="F1917" s="18">
        <f t="shared" si="88"/>
        <v>3.3445061303166734</v>
      </c>
      <c r="G1917" s="12">
        <f t="shared" si="89"/>
        <v>23.059445980647634</v>
      </c>
    </row>
    <row r="1918" spans="1:7" x14ac:dyDescent="0.25">
      <c r="A1918" s="24">
        <v>95.337890999999999</v>
      </c>
      <c r="B1918" s="23">
        <v>-94.594573999999994</v>
      </c>
      <c r="C1918" s="25">
        <v>4.6781877999999999</v>
      </c>
      <c r="D1918" s="26">
        <v>-4.7644493000000001E-3</v>
      </c>
      <c r="E1918" s="28">
        <f t="shared" si="87"/>
        <v>7.9168374366666661E-4</v>
      </c>
      <c r="F1918" s="18">
        <f t="shared" si="88"/>
        <v>3.3455986759493515</v>
      </c>
      <c r="G1918" s="12">
        <f t="shared" si="89"/>
        <v>23.06697878101232</v>
      </c>
    </row>
    <row r="1919" spans="1:7" x14ac:dyDescent="0.25">
      <c r="A1919" s="24">
        <v>95.387694999999994</v>
      </c>
      <c r="B1919" s="23">
        <v>-94.642432999999997</v>
      </c>
      <c r="C1919" s="25">
        <v>4.6782241000000004</v>
      </c>
      <c r="D1919" s="26">
        <v>-4.7686756999999998E-3</v>
      </c>
      <c r="E1919" s="28">
        <f t="shared" si="87"/>
        <v>7.9238814366666655E-4</v>
      </c>
      <c r="F1919" s="18">
        <f t="shared" si="88"/>
        <v>3.3472913418207817</v>
      </c>
      <c r="G1919" s="12">
        <f t="shared" si="89"/>
        <v>23.078649244663652</v>
      </c>
    </row>
    <row r="1920" spans="1:7" x14ac:dyDescent="0.25">
      <c r="A1920" s="24">
        <v>95.4375</v>
      </c>
      <c r="B1920" s="23">
        <v>-94.695083999999994</v>
      </c>
      <c r="C1920" s="25">
        <v>4.6782575</v>
      </c>
      <c r="D1920" s="26">
        <v>-4.7715659999999997E-3</v>
      </c>
      <c r="E1920" s="28">
        <f t="shared" si="87"/>
        <v>7.9286986033333319E-4</v>
      </c>
      <c r="F1920" s="18">
        <f t="shared" si="88"/>
        <v>3.3491534900227218</v>
      </c>
      <c r="G1920" s="12">
        <f t="shared" si="89"/>
        <v>23.091488242171049</v>
      </c>
    </row>
    <row r="1921" spans="1:7" x14ac:dyDescent="0.25">
      <c r="A1921" s="24">
        <v>95.487305000000006</v>
      </c>
      <c r="B1921" s="23">
        <v>-94.744185999999999</v>
      </c>
      <c r="C1921" s="25">
        <v>4.6781220000000001</v>
      </c>
      <c r="D1921" s="26">
        <v>-4.7775689000000001E-3</v>
      </c>
      <c r="E1921" s="28">
        <f t="shared" si="87"/>
        <v>7.9387034366666664E-4</v>
      </c>
      <c r="F1921" s="18">
        <f t="shared" si="88"/>
        <v>3.3508901180262103</v>
      </c>
      <c r="G1921" s="12">
        <f t="shared" si="89"/>
        <v>23.103461812580122</v>
      </c>
    </row>
    <row r="1922" spans="1:7" x14ac:dyDescent="0.25">
      <c r="A1922" s="24">
        <v>95.537109000000001</v>
      </c>
      <c r="B1922" s="23">
        <v>-94.799423000000004</v>
      </c>
      <c r="C1922" s="25">
        <v>4.6780571999999996</v>
      </c>
      <c r="D1922" s="26">
        <v>-4.7780810999999996E-3</v>
      </c>
      <c r="E1922" s="28">
        <f t="shared" si="87"/>
        <v>7.9395571033333322E-4</v>
      </c>
      <c r="F1922" s="18">
        <f t="shared" si="88"/>
        <v>3.3528437272687812</v>
      </c>
      <c r="G1922" s="12">
        <f t="shared" si="89"/>
        <v>23.116931408700157</v>
      </c>
    </row>
    <row r="1923" spans="1:7" x14ac:dyDescent="0.25">
      <c r="A1923" s="24">
        <v>95.586913999999993</v>
      </c>
      <c r="B1923" s="23">
        <v>-94.851935999999995</v>
      </c>
      <c r="C1923" s="25">
        <v>4.6780882000000004</v>
      </c>
      <c r="D1923" s="26">
        <v>-4.7786711000000004E-3</v>
      </c>
      <c r="E1923" s="28">
        <f t="shared" si="87"/>
        <v>7.9405404366666673E-4</v>
      </c>
      <c r="F1923" s="18">
        <f t="shared" si="88"/>
        <v>3.3547009947191331</v>
      </c>
      <c r="G1923" s="12">
        <f t="shared" si="89"/>
        <v>23.129736754773468</v>
      </c>
    </row>
    <row r="1924" spans="1:7" x14ac:dyDescent="0.25">
      <c r="A1924" s="24">
        <v>95.636718999999999</v>
      </c>
      <c r="B1924" s="23">
        <v>-94.899483000000004</v>
      </c>
      <c r="C1924" s="25">
        <v>4.6779818999999998</v>
      </c>
      <c r="D1924" s="26">
        <v>-4.7806022000000002E-3</v>
      </c>
      <c r="E1924" s="28">
        <f t="shared" si="87"/>
        <v>7.9437589366666665E-4</v>
      </c>
      <c r="F1924" s="18">
        <f t="shared" si="88"/>
        <v>3.3563826258478424</v>
      </c>
      <c r="G1924" s="12">
        <f t="shared" si="89"/>
        <v>23.141331136921654</v>
      </c>
    </row>
    <row r="1925" spans="1:7" x14ac:dyDescent="0.25">
      <c r="A1925" s="24">
        <v>95.686522999999994</v>
      </c>
      <c r="B1925" s="23">
        <v>-94.947890999999998</v>
      </c>
      <c r="C1925" s="25">
        <v>4.6779833000000002</v>
      </c>
      <c r="D1925" s="26">
        <v>-4.7837970999999998E-3</v>
      </c>
      <c r="E1925" s="28">
        <f t="shared" ref="E1925:E1988" si="90" xml:space="preserve"> (delta_0 - D1925) / L</f>
        <v>7.9490837699999989E-4</v>
      </c>
      <c r="F1925" s="18">
        <f t="shared" ref="F1925:F1988" si="91" xml:space="preserve"> -B1925 / A_6x12_in2</f>
        <v>3.3580947086223292</v>
      </c>
      <c r="G1925" s="12">
        <f t="shared" ref="G1925:G1988" si="92" xml:space="preserve"> -B1925 * kip_to_N / A_6x12_mm2</f>
        <v>23.153135474756411</v>
      </c>
    </row>
    <row r="1926" spans="1:7" x14ac:dyDescent="0.25">
      <c r="A1926" s="24">
        <v>95.736328</v>
      </c>
      <c r="B1926" s="23">
        <v>-95.008171000000004</v>
      </c>
      <c r="C1926" s="25">
        <v>4.6779571000000004</v>
      </c>
      <c r="D1926" s="26">
        <v>-4.7859191000000001E-3</v>
      </c>
      <c r="E1926" s="28">
        <f t="shared" si="90"/>
        <v>7.9526204366666667E-4</v>
      </c>
      <c r="F1926" s="18">
        <f t="shared" si="91"/>
        <v>3.3602266775044582</v>
      </c>
      <c r="G1926" s="12">
        <f t="shared" si="92"/>
        <v>23.16783481132639</v>
      </c>
    </row>
    <row r="1927" spans="1:7" x14ac:dyDescent="0.25">
      <c r="A1927" s="24">
        <v>95.786133000000007</v>
      </c>
      <c r="B1927" s="23">
        <v>-95.039421000000004</v>
      </c>
      <c r="C1927" s="25">
        <v>4.6778826999999996</v>
      </c>
      <c r="D1927" s="26">
        <v>-4.7900555999999999E-3</v>
      </c>
      <c r="E1927" s="28">
        <f t="shared" si="90"/>
        <v>7.9595146033333323E-4</v>
      </c>
      <c r="F1927" s="18">
        <f t="shared" si="91"/>
        <v>3.3613319201648184</v>
      </c>
      <c r="G1927" s="12">
        <f t="shared" si="92"/>
        <v>23.175455154189887</v>
      </c>
    </row>
    <row r="1928" spans="1:7" x14ac:dyDescent="0.25">
      <c r="A1928" s="24">
        <v>95.835937999999999</v>
      </c>
      <c r="B1928" s="23">
        <v>-95.090179000000006</v>
      </c>
      <c r="C1928" s="25">
        <v>4.6778855000000004</v>
      </c>
      <c r="D1928" s="26">
        <v>-4.7927257000000001E-3</v>
      </c>
      <c r="E1928" s="28">
        <f t="shared" si="90"/>
        <v>7.9639647699999993E-4</v>
      </c>
      <c r="F1928" s="18">
        <f t="shared" si="91"/>
        <v>3.3631271171873651</v>
      </c>
      <c r="G1928" s="12">
        <f t="shared" si="92"/>
        <v>23.187832541807985</v>
      </c>
    </row>
    <row r="1929" spans="1:7" x14ac:dyDescent="0.25">
      <c r="A1929" s="24">
        <v>95.885741999999993</v>
      </c>
      <c r="B1929" s="23">
        <v>-95.153640999999993</v>
      </c>
      <c r="C1929" s="25">
        <v>4.6778807999999996</v>
      </c>
      <c r="D1929" s="26">
        <v>-4.7961888000000001E-3</v>
      </c>
      <c r="E1929" s="28">
        <f t="shared" si="90"/>
        <v>7.9697366033333334E-4</v>
      </c>
      <c r="F1929" s="18">
        <f t="shared" si="91"/>
        <v>3.3653716262981419</v>
      </c>
      <c r="G1929" s="12">
        <f t="shared" si="92"/>
        <v>23.20330781216969</v>
      </c>
    </row>
    <row r="1930" spans="1:7" x14ac:dyDescent="0.25">
      <c r="A1930" s="24">
        <v>95.935547</v>
      </c>
      <c r="B1930" s="23">
        <v>-95.197624000000005</v>
      </c>
      <c r="C1930" s="25">
        <v>4.6777382000000003</v>
      </c>
      <c r="D1930" s="26">
        <v>-4.7994735999999996E-3</v>
      </c>
      <c r="E1930" s="28">
        <f t="shared" si="90"/>
        <v>7.9752112699999985E-4</v>
      </c>
      <c r="F1930" s="18">
        <f t="shared" si="91"/>
        <v>3.3669272067119222</v>
      </c>
      <c r="G1930" s="12">
        <f t="shared" si="92"/>
        <v>23.214033109454981</v>
      </c>
    </row>
    <row r="1931" spans="1:7" x14ac:dyDescent="0.25">
      <c r="A1931" s="24">
        <v>95.985352000000006</v>
      </c>
      <c r="B1931" s="23">
        <v>-95.254349000000005</v>
      </c>
      <c r="C1931" s="25">
        <v>4.6777382000000003</v>
      </c>
      <c r="D1931" s="26">
        <v>-4.8011540999999998E-3</v>
      </c>
      <c r="E1931" s="28">
        <f t="shared" si="90"/>
        <v>7.9780121033333322E-4</v>
      </c>
      <c r="F1931" s="18">
        <f t="shared" si="91"/>
        <v>3.3689334431890088</v>
      </c>
      <c r="G1931" s="12">
        <f t="shared" si="92"/>
        <v>23.227865555820806</v>
      </c>
    </row>
    <row r="1932" spans="1:7" x14ac:dyDescent="0.25">
      <c r="A1932" s="24">
        <v>96.035156000000001</v>
      </c>
      <c r="B1932" s="23">
        <v>-95.311119000000005</v>
      </c>
      <c r="C1932" s="25">
        <v>4.6777376999999998</v>
      </c>
      <c r="D1932" s="26">
        <v>-4.8022331E-3</v>
      </c>
      <c r="E1932" s="28">
        <f t="shared" si="90"/>
        <v>7.9798104366666665E-4</v>
      </c>
      <c r="F1932" s="18">
        <f t="shared" si="91"/>
        <v>3.3709412712155258</v>
      </c>
      <c r="G1932" s="12">
        <f t="shared" si="92"/>
        <v>23.241708975480353</v>
      </c>
    </row>
    <row r="1933" spans="1:7" x14ac:dyDescent="0.25">
      <c r="A1933" s="24">
        <v>96.084961000000007</v>
      </c>
      <c r="B1933" s="23">
        <v>-95.343818999999996</v>
      </c>
      <c r="C1933" s="25">
        <v>4.6777563000000004</v>
      </c>
      <c r="D1933" s="26">
        <v>-4.8053623000000002E-3</v>
      </c>
      <c r="E1933" s="28">
        <f t="shared" si="90"/>
        <v>7.9850257699999995E-4</v>
      </c>
      <c r="F1933" s="18">
        <f t="shared" si="91"/>
        <v>3.3720977971353263</v>
      </c>
      <c r="G1933" s="12">
        <f t="shared" si="92"/>
        <v>23.249682902252715</v>
      </c>
    </row>
    <row r="1934" spans="1:7" x14ac:dyDescent="0.25">
      <c r="A1934" s="24">
        <v>96.134765999999999</v>
      </c>
      <c r="B1934" s="23">
        <v>-95.389015000000001</v>
      </c>
      <c r="C1934" s="25">
        <v>4.6777281999999998</v>
      </c>
      <c r="D1934" s="26">
        <v>-4.8099099999999997E-3</v>
      </c>
      <c r="E1934" s="28">
        <f t="shared" si="90"/>
        <v>7.9926052699999994E-4</v>
      </c>
      <c r="F1934" s="18">
        <f t="shared" si="91"/>
        <v>3.3736962786482114</v>
      </c>
      <c r="G1934" s="12">
        <f t="shared" si="92"/>
        <v>23.260703990766594</v>
      </c>
    </row>
    <row r="1935" spans="1:7" x14ac:dyDescent="0.25">
      <c r="A1935" s="24">
        <v>96.184569999999994</v>
      </c>
      <c r="B1935" s="23">
        <v>-95.435501000000002</v>
      </c>
      <c r="C1935" s="25">
        <v>4.6776390000000001</v>
      </c>
      <c r="D1935" s="26">
        <v>-4.8117339999999998E-3</v>
      </c>
      <c r="E1935" s="28">
        <f t="shared" si="90"/>
        <v>7.9956452699999996E-4</v>
      </c>
      <c r="F1935" s="18">
        <f t="shared" si="91"/>
        <v>3.375340384578116</v>
      </c>
      <c r="G1935" s="12">
        <f t="shared" si="92"/>
        <v>23.272039647033878</v>
      </c>
    </row>
    <row r="1936" spans="1:7" x14ac:dyDescent="0.25">
      <c r="A1936" s="24">
        <v>96.234375</v>
      </c>
      <c r="B1936" s="23">
        <v>-95.490555000000001</v>
      </c>
      <c r="C1936" s="25">
        <v>4.6776198999999998</v>
      </c>
      <c r="D1936" s="26">
        <v>-4.8131225999999997E-3</v>
      </c>
      <c r="E1936" s="28">
        <f t="shared" si="90"/>
        <v>7.9979596033333321E-4</v>
      </c>
      <c r="F1936" s="18">
        <f t="shared" si="91"/>
        <v>3.3772875215196674</v>
      </c>
      <c r="G1936" s="12">
        <f t="shared" si="92"/>
        <v>23.285464618426104</v>
      </c>
    </row>
    <row r="1937" spans="1:7" x14ac:dyDescent="0.25">
      <c r="A1937" s="24">
        <v>96.284180000000006</v>
      </c>
      <c r="B1937" s="23">
        <v>-95.541504000000003</v>
      </c>
      <c r="C1937" s="25">
        <v>4.6775950999999996</v>
      </c>
      <c r="D1937" s="26">
        <v>-4.8148870000000003E-3</v>
      </c>
      <c r="E1937" s="28">
        <f t="shared" si="90"/>
        <v>8.0009002700000005E-4</v>
      </c>
      <c r="F1937" s="18">
        <f t="shared" si="91"/>
        <v>3.3790894737853536</v>
      </c>
      <c r="G1937" s="12">
        <f t="shared" si="92"/>
        <v>23.297888581579784</v>
      </c>
    </row>
    <row r="1938" spans="1:7" x14ac:dyDescent="0.25">
      <c r="A1938" s="24">
        <v>96.333984000000001</v>
      </c>
      <c r="B1938" s="23">
        <v>-95.592667000000006</v>
      </c>
      <c r="C1938" s="25">
        <v>4.6775370000000001</v>
      </c>
      <c r="D1938" s="26">
        <v>-4.8202337E-3</v>
      </c>
      <c r="E1938" s="28">
        <f t="shared" si="90"/>
        <v>8.0098114366666665E-4</v>
      </c>
      <c r="F1938" s="18">
        <f t="shared" si="91"/>
        <v>3.3808989947527786</v>
      </c>
      <c r="G1938" s="12">
        <f t="shared" si="92"/>
        <v>23.310364728841392</v>
      </c>
    </row>
    <row r="1939" spans="1:7" x14ac:dyDescent="0.25">
      <c r="A1939" s="24">
        <v>96.383788999999993</v>
      </c>
      <c r="B1939" s="23">
        <v>-95.648926000000003</v>
      </c>
      <c r="C1939" s="25">
        <v>4.6775545999999997</v>
      </c>
      <c r="D1939" s="26">
        <v>-4.8241554999999998E-3</v>
      </c>
      <c r="E1939" s="28">
        <f t="shared" si="90"/>
        <v>8.0163477699999989E-4</v>
      </c>
      <c r="F1939" s="18">
        <f t="shared" si="91"/>
        <v>3.3828887498513134</v>
      </c>
      <c r="G1939" s="12">
        <f t="shared" si="92"/>
        <v>23.324083540654435</v>
      </c>
    </row>
    <row r="1940" spans="1:7" x14ac:dyDescent="0.25">
      <c r="A1940" s="24">
        <v>96.433593999999999</v>
      </c>
      <c r="B1940" s="23">
        <v>-95.686301999999998</v>
      </c>
      <c r="C1940" s="25">
        <v>4.6775741999999996</v>
      </c>
      <c r="D1940" s="26">
        <v>-4.8233271000000001E-3</v>
      </c>
      <c r="E1940" s="28">
        <f t="shared" si="90"/>
        <v>8.0149671033333334E-4</v>
      </c>
      <c r="F1940" s="18">
        <f t="shared" si="91"/>
        <v>3.3842106554408691</v>
      </c>
      <c r="G1940" s="12">
        <f t="shared" si="92"/>
        <v>23.333197714570147</v>
      </c>
    </row>
    <row r="1941" spans="1:7" x14ac:dyDescent="0.25">
      <c r="A1941" s="24">
        <v>96.483397999999994</v>
      </c>
      <c r="B1941" s="23">
        <v>-95.743117999999996</v>
      </c>
      <c r="C1941" s="25">
        <v>4.6774906999999999</v>
      </c>
      <c r="D1941" s="26">
        <v>-4.8275115000000002E-3</v>
      </c>
      <c r="E1941" s="28">
        <f t="shared" si="90"/>
        <v>8.0219411033333329E-4</v>
      </c>
      <c r="F1941" s="18">
        <f t="shared" si="91"/>
        <v>3.3862201103845821</v>
      </c>
      <c r="G1941" s="12">
        <f t="shared" si="92"/>
        <v>23.347052351374387</v>
      </c>
    </row>
    <row r="1942" spans="1:7" x14ac:dyDescent="0.25">
      <c r="A1942" s="24">
        <v>96.533203</v>
      </c>
      <c r="B1942" s="23">
        <v>-95.798302000000007</v>
      </c>
      <c r="C1942" s="25">
        <v>4.6774148999999996</v>
      </c>
      <c r="D1942" s="26">
        <v>-4.8308969000000002E-3</v>
      </c>
      <c r="E1942" s="28">
        <f t="shared" si="90"/>
        <v>8.0275834366666662E-4</v>
      </c>
      <c r="F1942" s="18">
        <f t="shared" si="91"/>
        <v>3.3881718451356009</v>
      </c>
      <c r="G1942" s="12">
        <f t="shared" si="92"/>
        <v>23.360509023392929</v>
      </c>
    </row>
    <row r="1943" spans="1:7" x14ac:dyDescent="0.25">
      <c r="A1943" s="24">
        <v>96.583008000000007</v>
      </c>
      <c r="B1943" s="23">
        <v>-95.833022999999997</v>
      </c>
      <c r="C1943" s="25">
        <v>4.6774287000000001</v>
      </c>
      <c r="D1943" s="26">
        <v>-4.8280297999999996E-3</v>
      </c>
      <c r="E1943" s="28">
        <f t="shared" si="90"/>
        <v>8.0228049366666652E-4</v>
      </c>
      <c r="F1943" s="18">
        <f t="shared" si="91"/>
        <v>3.3893998493087327</v>
      </c>
      <c r="G1943" s="12">
        <f t="shared" si="92"/>
        <v>23.368975772978963</v>
      </c>
    </row>
    <row r="1944" spans="1:7" x14ac:dyDescent="0.25">
      <c r="A1944" s="24">
        <v>96.632812999999999</v>
      </c>
      <c r="B1944" s="23">
        <v>-95.884186</v>
      </c>
      <c r="C1944" s="25">
        <v>4.6772571000000003</v>
      </c>
      <c r="D1944" s="26">
        <v>-4.8329708999999997E-3</v>
      </c>
      <c r="E1944" s="28">
        <f t="shared" si="90"/>
        <v>8.0310401033333327E-4</v>
      </c>
      <c r="F1944" s="18">
        <f t="shared" si="91"/>
        <v>3.3912093702761572</v>
      </c>
      <c r="G1944" s="12">
        <f t="shared" si="92"/>
        <v>23.381451920240568</v>
      </c>
    </row>
    <row r="1945" spans="1:7" x14ac:dyDescent="0.25">
      <c r="A1945" s="24">
        <v>96.682616999999993</v>
      </c>
      <c r="B1945" s="23">
        <v>-95.933387999999994</v>
      </c>
      <c r="C1945" s="25">
        <v>4.6773161999999999</v>
      </c>
      <c r="D1945" s="26">
        <v>-4.8370360999999999E-3</v>
      </c>
      <c r="E1945" s="28">
        <f t="shared" si="90"/>
        <v>8.0378154366666664E-4</v>
      </c>
      <c r="F1945" s="18">
        <f t="shared" si="91"/>
        <v>3.3929495350561587</v>
      </c>
      <c r="G1945" s="12">
        <f t="shared" si="92"/>
        <v>23.393449875746803</v>
      </c>
    </row>
    <row r="1946" spans="1:7" x14ac:dyDescent="0.25">
      <c r="A1946" s="24">
        <v>96.732422</v>
      </c>
      <c r="B1946" s="23">
        <v>-95.976401999999993</v>
      </c>
      <c r="C1946" s="25">
        <v>4.6773558</v>
      </c>
      <c r="D1946" s="26">
        <v>-4.8391520999999998E-3</v>
      </c>
      <c r="E1946" s="28">
        <f t="shared" si="90"/>
        <v>8.0413421033333329E-4</v>
      </c>
      <c r="F1946" s="18">
        <f t="shared" si="91"/>
        <v>3.3944708441055265</v>
      </c>
      <c r="G1946" s="12">
        <f t="shared" si="92"/>
        <v>23.403938881440581</v>
      </c>
    </row>
    <row r="1947" spans="1:7" x14ac:dyDescent="0.25">
      <c r="A1947" s="24">
        <v>96.782227000000006</v>
      </c>
      <c r="B1947" s="23">
        <v>-96.042229000000006</v>
      </c>
      <c r="C1947" s="25">
        <v>4.6772470000000004</v>
      </c>
      <c r="D1947" s="26">
        <v>-4.8437538000000004E-3</v>
      </c>
      <c r="E1947" s="28">
        <f t="shared" si="90"/>
        <v>8.0490116033333332E-4</v>
      </c>
      <c r="F1947" s="18">
        <f t="shared" si="91"/>
        <v>3.3967989979808402</v>
      </c>
      <c r="G1947" s="12">
        <f t="shared" si="92"/>
        <v>23.4199908593502</v>
      </c>
    </row>
    <row r="1948" spans="1:7" x14ac:dyDescent="0.25">
      <c r="A1948" s="24">
        <v>96.832031000000001</v>
      </c>
      <c r="B1948" s="23">
        <v>-96.078873000000002</v>
      </c>
      <c r="C1948" s="25">
        <v>4.6772494</v>
      </c>
      <c r="D1948" s="26">
        <v>-4.8437235E-3</v>
      </c>
      <c r="E1948" s="28">
        <f t="shared" si="90"/>
        <v>8.0489611033333333E-4</v>
      </c>
      <c r="F1948" s="18">
        <f t="shared" si="91"/>
        <v>3.3980950143663202</v>
      </c>
      <c r="G1948" s="12">
        <f t="shared" si="92"/>
        <v>23.428926534354684</v>
      </c>
    </row>
    <row r="1949" spans="1:7" x14ac:dyDescent="0.25">
      <c r="A1949" s="24">
        <v>96.881836000000007</v>
      </c>
      <c r="B1949" s="23">
        <v>-96.139190999999997</v>
      </c>
      <c r="C1949" s="25">
        <v>4.6772494</v>
      </c>
      <c r="D1949" s="26">
        <v>-4.8496905E-3</v>
      </c>
      <c r="E1949" s="28">
        <f t="shared" si="90"/>
        <v>8.0589061033333332E-4</v>
      </c>
      <c r="F1949" s="18">
        <f t="shared" si="91"/>
        <v>3.4002283272235236</v>
      </c>
      <c r="G1949" s="12">
        <f t="shared" si="92"/>
        <v>23.44363513726158</v>
      </c>
    </row>
    <row r="1950" spans="1:7" x14ac:dyDescent="0.25">
      <c r="A1950" s="24">
        <v>96.931640999999999</v>
      </c>
      <c r="B1950" s="23">
        <v>-96.183600999999996</v>
      </c>
      <c r="C1950" s="25">
        <v>4.6771478999999996</v>
      </c>
      <c r="D1950" s="26">
        <v>-4.8516569999999997E-3</v>
      </c>
      <c r="E1950" s="28">
        <f t="shared" si="90"/>
        <v>8.062183603333332E-4</v>
      </c>
      <c r="F1950" s="18">
        <f t="shared" si="91"/>
        <v>3.4017990096730149</v>
      </c>
      <c r="G1950" s="12">
        <f t="shared" si="92"/>
        <v>23.454464558911756</v>
      </c>
    </row>
    <row r="1951" spans="1:7" x14ac:dyDescent="0.25">
      <c r="A1951" s="24">
        <v>96.981444999999994</v>
      </c>
      <c r="B1951" s="23">
        <v>-96.220855999999998</v>
      </c>
      <c r="C1951" s="25">
        <v>4.6771573999999996</v>
      </c>
      <c r="D1951" s="26">
        <v>-4.8525095999999998E-3</v>
      </c>
      <c r="E1951" s="28">
        <f t="shared" si="90"/>
        <v>8.063604603333333E-4</v>
      </c>
      <c r="F1951" s="18">
        <f t="shared" si="91"/>
        <v>3.4031166357629901</v>
      </c>
      <c r="G1951" s="12">
        <f t="shared" si="92"/>
        <v>23.463549226859904</v>
      </c>
    </row>
    <row r="1952" spans="1:7" x14ac:dyDescent="0.25">
      <c r="A1952" s="24">
        <v>97.03125</v>
      </c>
      <c r="B1952" s="23">
        <v>-96.282248999999993</v>
      </c>
      <c r="C1952" s="25">
        <v>4.6771164000000001</v>
      </c>
      <c r="D1952" s="26">
        <v>-4.8561454999999998E-3</v>
      </c>
      <c r="E1952" s="28">
        <f t="shared" si="90"/>
        <v>8.0696644366666655E-4</v>
      </c>
      <c r="F1952" s="18">
        <f t="shared" si="91"/>
        <v>3.4052879689677105</v>
      </c>
      <c r="G1952" s="12">
        <f t="shared" si="92"/>
        <v>23.478519969561304</v>
      </c>
    </row>
    <row r="1953" spans="1:7" x14ac:dyDescent="0.25">
      <c r="A1953" s="24">
        <v>97.081055000000006</v>
      </c>
      <c r="B1953" s="23">
        <v>-96.326340000000002</v>
      </c>
      <c r="C1953" s="25">
        <v>4.6770944999999999</v>
      </c>
      <c r="D1953" s="26">
        <v>-4.8611219999999998E-3</v>
      </c>
      <c r="E1953" s="28">
        <f t="shared" si="90"/>
        <v>8.0779586033333326E-4</v>
      </c>
      <c r="F1953" s="18">
        <f t="shared" si="91"/>
        <v>3.4068473691001251</v>
      </c>
      <c r="G1953" s="12">
        <f t="shared" si="92"/>
        <v>23.489271602751533</v>
      </c>
    </row>
    <row r="1954" spans="1:7" x14ac:dyDescent="0.25">
      <c r="A1954" s="24">
        <v>97.130859000000001</v>
      </c>
      <c r="B1954" s="23">
        <v>-96.380554000000004</v>
      </c>
      <c r="C1954" s="25">
        <v>4.6770363000000001</v>
      </c>
      <c r="D1954" s="26">
        <v>-4.8604547E-3</v>
      </c>
      <c r="E1954" s="28">
        <f t="shared" si="90"/>
        <v>8.0768464366666665E-4</v>
      </c>
      <c r="F1954" s="18">
        <f t="shared" si="91"/>
        <v>3.4087647971189661</v>
      </c>
      <c r="G1954" s="12">
        <f t="shared" si="92"/>
        <v>23.502491739327589</v>
      </c>
    </row>
    <row r="1955" spans="1:7" x14ac:dyDescent="0.25">
      <c r="A1955" s="24">
        <v>97.180663999999993</v>
      </c>
      <c r="B1955" s="23">
        <v>-96.428168999999997</v>
      </c>
      <c r="C1955" s="25">
        <v>4.6769619000000002</v>
      </c>
      <c r="D1955" s="26">
        <v>-4.8621115000000003E-3</v>
      </c>
      <c r="E1955" s="28">
        <f t="shared" si="90"/>
        <v>8.0796077699999997E-4</v>
      </c>
      <c r="F1955" s="18">
        <f t="shared" si="91"/>
        <v>3.4104488332557037</v>
      </c>
      <c r="G1955" s="12">
        <f t="shared" si="92"/>
        <v>23.514102703341841</v>
      </c>
    </row>
    <row r="1956" spans="1:7" x14ac:dyDescent="0.25">
      <c r="A1956" s="24">
        <v>97.230468999999999</v>
      </c>
      <c r="B1956" s="23">
        <v>-96.485352000000006</v>
      </c>
      <c r="C1956" s="25">
        <v>4.6769309000000003</v>
      </c>
      <c r="D1956" s="26">
        <v>-4.8638042000000003E-3</v>
      </c>
      <c r="E1956" s="28">
        <f t="shared" si="90"/>
        <v>8.0824289366666663E-4</v>
      </c>
      <c r="F1956" s="18">
        <f t="shared" si="91"/>
        <v>3.4124712681692202</v>
      </c>
      <c r="G1956" s="12">
        <f t="shared" si="92"/>
        <v>23.528046833452677</v>
      </c>
    </row>
    <row r="1957" spans="1:7" x14ac:dyDescent="0.25">
      <c r="A1957" s="24">
        <v>97.280272999999994</v>
      </c>
      <c r="B1957" s="23">
        <v>-96.542961000000005</v>
      </c>
      <c r="C1957" s="25">
        <v>4.6768736999999998</v>
      </c>
      <c r="D1957" s="26">
        <v>-4.8687336999999999E-3</v>
      </c>
      <c r="E1957" s="28">
        <f t="shared" si="90"/>
        <v>8.090644769999999E-4</v>
      </c>
      <c r="F1957" s="18">
        <f t="shared" si="91"/>
        <v>3.4145087697506828</v>
      </c>
      <c r="G1957" s="12">
        <f t="shared" si="92"/>
        <v>23.542094844077422</v>
      </c>
    </row>
    <row r="1958" spans="1:7" x14ac:dyDescent="0.25">
      <c r="A1958" s="24">
        <v>97.330078</v>
      </c>
      <c r="B1958" s="23">
        <v>-96.592781000000002</v>
      </c>
      <c r="C1958" s="25">
        <v>4.6768941999999996</v>
      </c>
      <c r="D1958" s="26">
        <v>-4.8730611000000002E-3</v>
      </c>
      <c r="E1958" s="28">
        <f t="shared" si="90"/>
        <v>8.0978571033333332E-4</v>
      </c>
      <c r="F1958" s="18">
        <f t="shared" si="91"/>
        <v>3.4162707918095356</v>
      </c>
      <c r="G1958" s="12">
        <f t="shared" si="92"/>
        <v>23.554243499484127</v>
      </c>
    </row>
    <row r="1959" spans="1:7" x14ac:dyDescent="0.25">
      <c r="A1959" s="24">
        <v>97.379883000000007</v>
      </c>
      <c r="B1959" s="23">
        <v>-96.650024000000002</v>
      </c>
      <c r="C1959" s="25">
        <v>4.6768498000000003</v>
      </c>
      <c r="D1959" s="26">
        <v>-4.8757250999999996E-3</v>
      </c>
      <c r="E1959" s="28">
        <f t="shared" si="90"/>
        <v>8.1022971033333326E-4</v>
      </c>
      <c r="F1959" s="18">
        <f t="shared" si="91"/>
        <v>3.41829534878896</v>
      </c>
      <c r="G1959" s="12">
        <f t="shared" si="92"/>
        <v>23.568202260653255</v>
      </c>
    </row>
    <row r="1960" spans="1:7" x14ac:dyDescent="0.25">
      <c r="A1960" s="24">
        <v>97.429687999999999</v>
      </c>
      <c r="B1960" s="23">
        <v>-96.689200999999997</v>
      </c>
      <c r="C1960" s="25">
        <v>4.6768884999999996</v>
      </c>
      <c r="D1960" s="26">
        <v>-4.8771798999999996E-3</v>
      </c>
      <c r="E1960" s="28">
        <f t="shared" si="90"/>
        <v>8.1047217699999985E-4</v>
      </c>
      <c r="F1960" s="18">
        <f t="shared" si="91"/>
        <v>3.4196809517235178</v>
      </c>
      <c r="G1960" s="12">
        <f t="shared" si="92"/>
        <v>23.577755610168879</v>
      </c>
    </row>
    <row r="1961" spans="1:7" x14ac:dyDescent="0.25">
      <c r="A1961" s="24">
        <v>97.479491999999993</v>
      </c>
      <c r="B1961" s="23">
        <v>-96.734795000000005</v>
      </c>
      <c r="C1961" s="25">
        <v>4.6768321999999998</v>
      </c>
      <c r="D1961" s="26">
        <v>-4.8786578999999997E-3</v>
      </c>
      <c r="E1961" s="28">
        <f t="shared" si="90"/>
        <v>8.107185103333332E-4</v>
      </c>
      <c r="F1961" s="18">
        <f t="shared" si="91"/>
        <v>3.421293509606925</v>
      </c>
      <c r="G1961" s="12">
        <f t="shared" si="92"/>
        <v>23.588873751369469</v>
      </c>
    </row>
    <row r="1962" spans="1:7" x14ac:dyDescent="0.25">
      <c r="A1962" s="24">
        <v>97.529297</v>
      </c>
      <c r="B1962" s="23">
        <v>-96.778419</v>
      </c>
      <c r="C1962" s="25">
        <v>4.6767602000000004</v>
      </c>
      <c r="D1962" s="26">
        <v>-4.882473E-3</v>
      </c>
      <c r="E1962" s="28">
        <f t="shared" si="90"/>
        <v>8.1135436033333329E-4</v>
      </c>
      <c r="F1962" s="18">
        <f t="shared" si="91"/>
        <v>3.4228363929930228</v>
      </c>
      <c r="G1962" s="12">
        <f t="shared" si="92"/>
        <v>23.599511506155938</v>
      </c>
    </row>
    <row r="1963" spans="1:7" x14ac:dyDescent="0.25">
      <c r="A1963" s="24">
        <v>97.579102000000006</v>
      </c>
      <c r="B1963" s="23">
        <v>-96.829291999999995</v>
      </c>
      <c r="C1963" s="25">
        <v>4.6767010999999998</v>
      </c>
      <c r="D1963" s="26">
        <v>-4.8833909000000003E-3</v>
      </c>
      <c r="E1963" s="28">
        <f t="shared" si="90"/>
        <v>8.1150734366666668E-4</v>
      </c>
      <c r="F1963" s="18">
        <f t="shared" si="91"/>
        <v>3.424635657308559</v>
      </c>
      <c r="G1963" s="12">
        <f t="shared" si="92"/>
        <v>23.611916936635772</v>
      </c>
    </row>
    <row r="1964" spans="1:7" x14ac:dyDescent="0.25">
      <c r="A1964" s="24">
        <v>97.628906000000001</v>
      </c>
      <c r="B1964" s="23">
        <v>-96.885543999999996</v>
      </c>
      <c r="C1964" s="25">
        <v>4.6767086999999998</v>
      </c>
      <c r="D1964" s="26">
        <v>-4.8878905000000004E-3</v>
      </c>
      <c r="E1964" s="28">
        <f t="shared" si="90"/>
        <v>8.1225727700000002E-4</v>
      </c>
      <c r="F1964" s="18">
        <f t="shared" si="91"/>
        <v>3.4266251648327382</v>
      </c>
      <c r="G1964" s="12">
        <f t="shared" si="92"/>
        <v>23.625634041492017</v>
      </c>
    </row>
    <row r="1965" spans="1:7" x14ac:dyDescent="0.25">
      <c r="A1965" s="24">
        <v>97.678711000000007</v>
      </c>
      <c r="B1965" s="23">
        <v>-96.936203000000006</v>
      </c>
      <c r="C1965" s="25">
        <v>4.6766519999999998</v>
      </c>
      <c r="D1965" s="26">
        <v>-4.8909838999999997E-3</v>
      </c>
      <c r="E1965" s="28">
        <f t="shared" si="90"/>
        <v>8.127728436666666E-4</v>
      </c>
      <c r="F1965" s="18">
        <f t="shared" si="91"/>
        <v>3.4284168604465366</v>
      </c>
      <c r="G1965" s="12">
        <f t="shared" si="92"/>
        <v>23.637987287863922</v>
      </c>
    </row>
    <row r="1966" spans="1:7" x14ac:dyDescent="0.25">
      <c r="A1966" s="24">
        <v>97.728515999999999</v>
      </c>
      <c r="B1966" s="23">
        <v>-96.983024999999998</v>
      </c>
      <c r="C1966" s="25">
        <v>4.6766671999999998</v>
      </c>
      <c r="D1966" s="26">
        <v>-4.8944232999999998E-3</v>
      </c>
      <c r="E1966" s="28">
        <f t="shared" si="90"/>
        <v>8.1334607699999997E-4</v>
      </c>
      <c r="F1966" s="18">
        <f t="shared" si="91"/>
        <v>3.4300728499455251</v>
      </c>
      <c r="G1966" s="12">
        <f t="shared" si="92"/>
        <v>23.64940487805767</v>
      </c>
    </row>
    <row r="1967" spans="1:7" x14ac:dyDescent="0.25">
      <c r="A1967" s="24">
        <v>97.778319999999994</v>
      </c>
      <c r="B1967" s="23">
        <v>-97.007369999999995</v>
      </c>
      <c r="C1967" s="25">
        <v>4.676558</v>
      </c>
      <c r="D1967" s="26">
        <v>-4.894692E-3</v>
      </c>
      <c r="E1967" s="28">
        <f t="shared" si="90"/>
        <v>8.1339086033333332E-4</v>
      </c>
      <c r="F1967" s="18">
        <f t="shared" si="91"/>
        <v>3.4309338781876519</v>
      </c>
      <c r="G1967" s="12">
        <f t="shared" si="92"/>
        <v>23.65534142996205</v>
      </c>
    </row>
    <row r="1968" spans="1:7" x14ac:dyDescent="0.25">
      <c r="A1968" s="24">
        <v>97.828125</v>
      </c>
      <c r="B1968" s="23">
        <v>-97.076735999999997</v>
      </c>
      <c r="C1968" s="25">
        <v>4.6765885000000003</v>
      </c>
      <c r="D1968" s="26">
        <v>-4.8982141999999998E-3</v>
      </c>
      <c r="E1968" s="28">
        <f t="shared" si="90"/>
        <v>8.1397789366666662E-4</v>
      </c>
      <c r="F1968" s="18">
        <f t="shared" si="91"/>
        <v>3.4333871985837661</v>
      </c>
      <c r="G1968" s="12">
        <f t="shared" si="92"/>
        <v>23.672256396460273</v>
      </c>
    </row>
    <row r="1969" spans="1:7" x14ac:dyDescent="0.25">
      <c r="A1969" s="24">
        <v>97.877930000000006</v>
      </c>
      <c r="B1969" s="23">
        <v>-97.131157000000002</v>
      </c>
      <c r="C1969" s="25">
        <v>4.6765013</v>
      </c>
      <c r="D1969" s="26">
        <v>-4.9010455000000003E-3</v>
      </c>
      <c r="E1969" s="28">
        <f t="shared" si="90"/>
        <v>8.1444977700000001E-4</v>
      </c>
      <c r="F1969" s="18">
        <f t="shared" si="91"/>
        <v>3.4353119477299892</v>
      </c>
      <c r="G1969" s="12">
        <f t="shared" si="92"/>
        <v>23.68552701018746</v>
      </c>
    </row>
    <row r="1970" spans="1:7" x14ac:dyDescent="0.25">
      <c r="A1970" s="24">
        <v>97.927734000000001</v>
      </c>
      <c r="B1970" s="23">
        <v>-97.170852999999994</v>
      </c>
      <c r="C1970" s="25">
        <v>4.6765217999999997</v>
      </c>
      <c r="D1970" s="26">
        <v>-4.9037337000000002E-3</v>
      </c>
      <c r="E1970" s="28">
        <f t="shared" si="90"/>
        <v>8.1489781033333329E-4</v>
      </c>
      <c r="F1970" s="18">
        <f t="shared" si="91"/>
        <v>3.4367159065346504</v>
      </c>
      <c r="G1970" s="12">
        <f t="shared" si="92"/>
        <v>23.695206918357357</v>
      </c>
    </row>
    <row r="1971" spans="1:7" x14ac:dyDescent="0.25">
      <c r="A1971" s="24">
        <v>97.977538999999993</v>
      </c>
      <c r="B1971" s="23">
        <v>-97.247878999999998</v>
      </c>
      <c r="C1971" s="25">
        <v>4.6764140000000003</v>
      </c>
      <c r="D1971" s="26">
        <v>-4.9065411999999996E-3</v>
      </c>
      <c r="E1971" s="28">
        <f t="shared" si="90"/>
        <v>8.1536572699999988E-4</v>
      </c>
      <c r="F1971" s="18">
        <f t="shared" si="91"/>
        <v>3.4394401440116718</v>
      </c>
      <c r="G1971" s="12">
        <f t="shared" si="92"/>
        <v>23.713989783298285</v>
      </c>
    </row>
    <row r="1972" spans="1:7" x14ac:dyDescent="0.25">
      <c r="A1972" s="24">
        <v>98.027343999999999</v>
      </c>
      <c r="B1972" s="23">
        <v>-97.260413999999997</v>
      </c>
      <c r="C1972" s="25">
        <v>4.6765017999999996</v>
      </c>
      <c r="D1972" s="26">
        <v>-4.9077510000000001E-3</v>
      </c>
      <c r="E1972" s="28">
        <f t="shared" si="90"/>
        <v>8.1556736033333327E-4</v>
      </c>
      <c r="F1972" s="18">
        <f t="shared" si="91"/>
        <v>3.4398834789475958</v>
      </c>
      <c r="G1972" s="12">
        <f t="shared" si="92"/>
        <v>23.717046455227692</v>
      </c>
    </row>
    <row r="1973" spans="1:7" x14ac:dyDescent="0.25">
      <c r="A1973" s="24">
        <v>98.077147999999994</v>
      </c>
      <c r="B1973" s="23">
        <v>-97.307060000000007</v>
      </c>
      <c r="C1973" s="25">
        <v>4.6764646000000001</v>
      </c>
      <c r="D1973" s="26">
        <v>-4.9115121000000003E-3</v>
      </c>
      <c r="E1973" s="28">
        <f t="shared" si="90"/>
        <v>8.1619421033333334E-4</v>
      </c>
      <c r="F1973" s="18">
        <f t="shared" si="91"/>
        <v>3.4415332437199213</v>
      </c>
      <c r="G1973" s="12">
        <f t="shared" si="92"/>
        <v>23.728421127650439</v>
      </c>
    </row>
    <row r="1974" spans="1:7" x14ac:dyDescent="0.25">
      <c r="A1974" s="24">
        <v>98.126953</v>
      </c>
      <c r="B1974" s="23">
        <v>-97.369240000000005</v>
      </c>
      <c r="C1974" s="25">
        <v>4.676342</v>
      </c>
      <c r="D1974" s="26">
        <v>-4.9140514000000001E-3</v>
      </c>
      <c r="E1974" s="28">
        <f t="shared" si="90"/>
        <v>8.1661742699999998E-4</v>
      </c>
      <c r="F1974" s="18">
        <f t="shared" si="91"/>
        <v>3.4437324113557999</v>
      </c>
      <c r="G1974" s="12">
        <f t="shared" si="92"/>
        <v>23.743583781066516</v>
      </c>
    </row>
    <row r="1975" spans="1:7" x14ac:dyDescent="0.25">
      <c r="A1975" s="24">
        <v>98.176758000000007</v>
      </c>
      <c r="B1975" s="23">
        <v>-97.414833000000002</v>
      </c>
      <c r="C1975" s="25">
        <v>4.6762794999999997</v>
      </c>
      <c r="D1975" s="26">
        <v>-4.9162627999999996E-3</v>
      </c>
      <c r="E1975" s="28">
        <f t="shared" si="90"/>
        <v>8.1698599366666653E-4</v>
      </c>
      <c r="F1975" s="18">
        <f t="shared" si="91"/>
        <v>3.4453449338714419</v>
      </c>
      <c r="G1975" s="12">
        <f t="shared" si="92"/>
        <v>23.754701678416133</v>
      </c>
    </row>
    <row r="1976" spans="1:7" x14ac:dyDescent="0.25">
      <c r="A1976" s="24">
        <v>98.226562999999999</v>
      </c>
      <c r="B1976" s="23">
        <v>-97.473915000000005</v>
      </c>
      <c r="C1976" s="25">
        <v>4.6762977000000001</v>
      </c>
      <c r="D1976" s="26">
        <v>-4.9204286000000003E-3</v>
      </c>
      <c r="E1976" s="28">
        <f t="shared" si="90"/>
        <v>8.1768029366666671E-4</v>
      </c>
      <c r="F1976" s="18">
        <f t="shared" si="91"/>
        <v>3.4474345321709432</v>
      </c>
      <c r="G1976" s="12">
        <f t="shared" si="92"/>
        <v>23.76910888152209</v>
      </c>
    </row>
    <row r="1977" spans="1:7" x14ac:dyDescent="0.25">
      <c r="A1977" s="24">
        <v>98.276366999999993</v>
      </c>
      <c r="B1977" s="23">
        <v>-97.503540000000001</v>
      </c>
      <c r="C1977" s="25">
        <v>4.6762891</v>
      </c>
      <c r="D1977" s="26">
        <v>-4.9215852999999997E-3</v>
      </c>
      <c r="E1977" s="28">
        <f t="shared" si="90"/>
        <v>8.178730769999999E-4</v>
      </c>
      <c r="F1977" s="18">
        <f t="shared" si="91"/>
        <v>3.4484823022129647</v>
      </c>
      <c r="G1977" s="12">
        <f t="shared" si="92"/>
        <v>23.776332966556687</v>
      </c>
    </row>
    <row r="1978" spans="1:7" x14ac:dyDescent="0.25">
      <c r="A1978" s="24">
        <v>98.326172</v>
      </c>
      <c r="B1978" s="23">
        <v>-97.550430000000006</v>
      </c>
      <c r="C1978" s="25">
        <v>4.6762967</v>
      </c>
      <c r="D1978" s="26">
        <v>-4.9237305999999996E-3</v>
      </c>
      <c r="E1978" s="28">
        <f t="shared" si="90"/>
        <v>8.1823062699999986E-4</v>
      </c>
      <c r="F1978" s="18">
        <f t="shared" si="91"/>
        <v>3.4501406967199824</v>
      </c>
      <c r="G1978" s="12">
        <f t="shared" si="92"/>
        <v>23.787767138616509</v>
      </c>
    </row>
    <row r="1979" spans="1:7" x14ac:dyDescent="0.25">
      <c r="A1979" s="24">
        <v>98.375977000000006</v>
      </c>
      <c r="B1979" s="23">
        <v>-97.612388999999993</v>
      </c>
      <c r="C1979" s="25">
        <v>4.6762427999999998</v>
      </c>
      <c r="D1979" s="26">
        <v>-4.9267234000000002E-3</v>
      </c>
      <c r="E1979" s="28">
        <f t="shared" si="90"/>
        <v>8.1872942699999995E-4</v>
      </c>
      <c r="F1979" s="18">
        <f t="shared" si="91"/>
        <v>3.4523320480797666</v>
      </c>
      <c r="G1979" s="12">
        <f t="shared" si="92"/>
        <v>23.802875900967855</v>
      </c>
    </row>
    <row r="1980" spans="1:7" x14ac:dyDescent="0.25">
      <c r="A1980" s="24">
        <v>98.425781000000001</v>
      </c>
      <c r="B1980" s="23">
        <v>-97.658455000000004</v>
      </c>
      <c r="C1980" s="25">
        <v>4.6761279</v>
      </c>
      <c r="D1980" s="26">
        <v>-4.9306094E-3</v>
      </c>
      <c r="E1980" s="28">
        <f t="shared" si="90"/>
        <v>8.1937709366666658E-4</v>
      </c>
      <c r="F1980" s="18">
        <f t="shared" si="91"/>
        <v>3.453961299548316</v>
      </c>
      <c r="G1980" s="12">
        <f t="shared" si="92"/>
        <v>23.814109139827053</v>
      </c>
    </row>
    <row r="1981" spans="1:7" x14ac:dyDescent="0.25">
      <c r="A1981" s="24">
        <v>98.475586000000007</v>
      </c>
      <c r="B1981" s="23">
        <v>-97.703925999999996</v>
      </c>
      <c r="C1981" s="25">
        <v>4.6762290000000002</v>
      </c>
      <c r="D1981" s="26">
        <v>-4.9320579999999996E-3</v>
      </c>
      <c r="E1981" s="28">
        <f t="shared" si="90"/>
        <v>8.1961852699999989E-4</v>
      </c>
      <c r="F1981" s="18">
        <f t="shared" si="91"/>
        <v>3.4555695071966119</v>
      </c>
      <c r="G1981" s="12">
        <f t="shared" si="92"/>
        <v>23.825197287358129</v>
      </c>
    </row>
    <row r="1982" spans="1:7" x14ac:dyDescent="0.25">
      <c r="A1982" s="24">
        <v>98.525390999999999</v>
      </c>
      <c r="B1982" s="23">
        <v>-97.762450999999999</v>
      </c>
      <c r="C1982" s="25">
        <v>4.6761002999999999</v>
      </c>
      <c r="D1982" s="26">
        <v>-4.9353302E-3</v>
      </c>
      <c r="E1982" s="28">
        <f t="shared" si="90"/>
        <v>8.2016389366666666E-4</v>
      </c>
      <c r="F1982" s="18">
        <f t="shared" si="91"/>
        <v>3.457639405650935</v>
      </c>
      <c r="G1982" s="12">
        <f t="shared" si="92"/>
        <v>23.839468665472893</v>
      </c>
    </row>
    <row r="1983" spans="1:7" x14ac:dyDescent="0.25">
      <c r="A1983" s="24">
        <v>98.575194999999994</v>
      </c>
      <c r="B1983" s="23">
        <v>-97.816299000000001</v>
      </c>
      <c r="C1983" s="25">
        <v>4.6760925999999996</v>
      </c>
      <c r="D1983" s="26">
        <v>-4.9377796E-3</v>
      </c>
      <c r="E1983" s="28">
        <f t="shared" si="90"/>
        <v>8.2057212699999992E-4</v>
      </c>
      <c r="F1983" s="18">
        <f t="shared" si="91"/>
        <v>3.4595438890677377</v>
      </c>
      <c r="G1983" s="12">
        <f t="shared" si="92"/>
        <v>23.852599552593333</v>
      </c>
    </row>
    <row r="1984" spans="1:7" x14ac:dyDescent="0.25">
      <c r="A1984" s="24">
        <v>98.625</v>
      </c>
      <c r="B1984" s="23">
        <v>-97.855628999999993</v>
      </c>
      <c r="C1984" s="25">
        <v>4.6761350999999998</v>
      </c>
      <c r="D1984" s="26">
        <v>-4.9409387000000004E-3</v>
      </c>
      <c r="E1984" s="28">
        <f t="shared" si="90"/>
        <v>8.2109864366666666E-4</v>
      </c>
      <c r="F1984" s="18">
        <f t="shared" si="91"/>
        <v>3.4609349032703607</v>
      </c>
      <c r="G1984" s="12">
        <f t="shared" si="92"/>
        <v>23.862190211307613</v>
      </c>
    </row>
    <row r="1985" spans="1:7" x14ac:dyDescent="0.25">
      <c r="A1985" s="24">
        <v>98.674805000000006</v>
      </c>
      <c r="B1985" s="23">
        <v>-97.899665999999996</v>
      </c>
      <c r="C1985" s="25">
        <v>4.6760758999999998</v>
      </c>
      <c r="D1985" s="26">
        <v>-4.9424413999999998E-3</v>
      </c>
      <c r="E1985" s="28">
        <f t="shared" si="90"/>
        <v>8.2134909366666663E-4</v>
      </c>
      <c r="F1985" s="18">
        <f t="shared" si="91"/>
        <v>3.4624923935434579</v>
      </c>
      <c r="G1985" s="12">
        <f t="shared" si="92"/>
        <v>23.872928676545371</v>
      </c>
    </row>
    <row r="1986" spans="1:7" x14ac:dyDescent="0.25">
      <c r="A1986" s="24">
        <v>98.724609000000001</v>
      </c>
      <c r="B1986" s="23">
        <v>-97.958145000000002</v>
      </c>
      <c r="C1986" s="25">
        <v>4.6759820000000003</v>
      </c>
      <c r="D1986" s="26">
        <v>-4.9464343999999997E-3</v>
      </c>
      <c r="E1986" s="28">
        <f t="shared" si="90"/>
        <v>8.2201459366666653E-4</v>
      </c>
      <c r="F1986" s="18">
        <f t="shared" si="91"/>
        <v>3.4645606650805849</v>
      </c>
      <c r="G1986" s="12">
        <f t="shared" si="92"/>
        <v>23.887188837515438</v>
      </c>
    </row>
    <row r="1987" spans="1:7" x14ac:dyDescent="0.25">
      <c r="A1987" s="24">
        <v>98.774413999999993</v>
      </c>
      <c r="B1987" s="23">
        <v>-98.027198999999996</v>
      </c>
      <c r="C1987" s="25">
        <v>4.6758908999999997</v>
      </c>
      <c r="D1987" s="26">
        <v>-4.9481270999999997E-3</v>
      </c>
      <c r="E1987" s="28">
        <f t="shared" si="90"/>
        <v>8.222967103333332E-4</v>
      </c>
      <c r="F1987" s="18">
        <f t="shared" si="91"/>
        <v>3.4670029507339777</v>
      </c>
      <c r="G1987" s="12">
        <f t="shared" si="92"/>
        <v>23.904027722510513</v>
      </c>
    </row>
    <row r="1988" spans="1:7" x14ac:dyDescent="0.25">
      <c r="A1988" s="24">
        <v>98.824218999999999</v>
      </c>
      <c r="B1988" s="23">
        <v>-98.062370000000001</v>
      </c>
      <c r="C1988" s="25">
        <v>4.6759291000000003</v>
      </c>
      <c r="D1988" s="26">
        <v>-4.9515427000000004E-3</v>
      </c>
      <c r="E1988" s="28">
        <f t="shared" si="90"/>
        <v>8.2286597699999999E-4</v>
      </c>
      <c r="F1988" s="18">
        <f t="shared" si="91"/>
        <v>3.4682468704014191</v>
      </c>
      <c r="G1988" s="12">
        <f t="shared" si="92"/>
        <v>23.91260420503378</v>
      </c>
    </row>
    <row r="1989" spans="1:7" x14ac:dyDescent="0.25">
      <c r="A1989" s="24">
        <v>98.874022999999994</v>
      </c>
      <c r="B1989" s="23">
        <v>-98.108329999999995</v>
      </c>
      <c r="C1989" s="25">
        <v>4.6758742</v>
      </c>
      <c r="D1989" s="26">
        <v>-4.9528777999999999E-3</v>
      </c>
      <c r="E1989" s="28">
        <f t="shared" ref="E1989:E2052" si="93" xml:space="preserve"> (delta_0 - D1989) / L</f>
        <v>8.230884936666666E-4</v>
      </c>
      <c r="F1989" s="18">
        <f t="shared" ref="F1989:F2052" si="94" xml:space="preserve"> -B1989 / A_6x12_in2</f>
        <v>3.4698723728868641</v>
      </c>
      <c r="G1989" s="12">
        <f t="shared" ref="G1989:G2052" si="95" xml:space="preserve"> -B1989 * kip_to_N / A_6x12_mm2</f>
        <v>23.923811595689983</v>
      </c>
    </row>
    <row r="1990" spans="1:7" x14ac:dyDescent="0.25">
      <c r="A1990" s="24">
        <v>98.923828</v>
      </c>
      <c r="B1990" s="23">
        <v>-98.160172000000003</v>
      </c>
      <c r="C1990" s="25">
        <v>4.675808</v>
      </c>
      <c r="D1990" s="26">
        <v>-4.9566091000000003E-3</v>
      </c>
      <c r="E1990" s="28">
        <f t="shared" si="93"/>
        <v>8.2371037699999997E-4</v>
      </c>
      <c r="F1990" s="18">
        <f t="shared" si="94"/>
        <v>3.4717059085668129</v>
      </c>
      <c r="G1990" s="12">
        <f t="shared" si="95"/>
        <v>23.93645331776133</v>
      </c>
    </row>
    <row r="1991" spans="1:7" x14ac:dyDescent="0.25">
      <c r="A1991" s="24">
        <v>98.973633000000007</v>
      </c>
      <c r="B1991" s="23">
        <v>-98.219818000000004</v>
      </c>
      <c r="C1991" s="25">
        <v>4.6758208000000003</v>
      </c>
      <c r="D1991" s="26">
        <v>-4.9595417999999999E-3</v>
      </c>
      <c r="E1991" s="28">
        <f t="shared" si="93"/>
        <v>8.2419916033333327E-4</v>
      </c>
      <c r="F1991" s="18">
        <f t="shared" si="94"/>
        <v>3.4738154542858486</v>
      </c>
      <c r="G1991" s="12">
        <f t="shared" si="95"/>
        <v>23.950998052815294</v>
      </c>
    </row>
    <row r="1992" spans="1:7" x14ac:dyDescent="0.25">
      <c r="A1992" s="24">
        <v>99.023437999999999</v>
      </c>
      <c r="B1992" s="23">
        <v>-98.269524000000004</v>
      </c>
      <c r="C1992" s="25">
        <v>4.6757770000000001</v>
      </c>
      <c r="D1992" s="26">
        <v>-4.9633919E-3</v>
      </c>
      <c r="E1992" s="28">
        <f t="shared" si="93"/>
        <v>8.2484084366666666E-4</v>
      </c>
      <c r="F1992" s="18">
        <f t="shared" si="94"/>
        <v>3.4755734444194766</v>
      </c>
      <c r="G1992" s="12">
        <f t="shared" si="95"/>
        <v>23.963118909211229</v>
      </c>
    </row>
    <row r="1993" spans="1:7" x14ac:dyDescent="0.25">
      <c r="A1993" s="24">
        <v>99.073241999999993</v>
      </c>
      <c r="B1993" s="23">
        <v>-98.325928000000005</v>
      </c>
      <c r="C1993" s="25">
        <v>4.6757412</v>
      </c>
      <c r="D1993" s="26">
        <v>-4.9664256999999998E-3</v>
      </c>
      <c r="E1993" s="28">
        <f t="shared" si="93"/>
        <v>8.2534647699999996E-4</v>
      </c>
      <c r="F1993" s="18">
        <f t="shared" si="94"/>
        <v>3.4775683278439553</v>
      </c>
      <c r="G1993" s="12">
        <f t="shared" si="95"/>
        <v>23.976873079415164</v>
      </c>
    </row>
    <row r="1994" spans="1:7" x14ac:dyDescent="0.25">
      <c r="A1994" s="24">
        <v>99.123047</v>
      </c>
      <c r="B1994" s="23">
        <v>-98.339179999999999</v>
      </c>
      <c r="C1994" s="25">
        <v>4.6757363999999999</v>
      </c>
      <c r="D1994" s="26">
        <v>-4.9671233E-3</v>
      </c>
      <c r="E1994" s="28">
        <f t="shared" si="93"/>
        <v>8.2546274366666666E-4</v>
      </c>
      <c r="F1994" s="18">
        <f t="shared" si="94"/>
        <v>3.4780370214674785</v>
      </c>
      <c r="G1994" s="12">
        <f t="shared" si="95"/>
        <v>23.980104592491227</v>
      </c>
    </row>
    <row r="1995" spans="1:7" x14ac:dyDescent="0.25">
      <c r="A1995" s="24">
        <v>99.172852000000006</v>
      </c>
      <c r="B1995" s="23">
        <v>-98.398139999999998</v>
      </c>
      <c r="C1995" s="25">
        <v>4.6757178000000001</v>
      </c>
      <c r="D1995" s="26">
        <v>-4.968971E-3</v>
      </c>
      <c r="E1995" s="28">
        <f t="shared" si="93"/>
        <v>8.2577069366666662E-4</v>
      </c>
      <c r="F1995" s="18">
        <f t="shared" si="94"/>
        <v>3.4801223048996333</v>
      </c>
      <c r="G1995" s="12">
        <f t="shared" si="95"/>
        <v>23.99448204577865</v>
      </c>
    </row>
    <row r="1996" spans="1:7" x14ac:dyDescent="0.25">
      <c r="A1996" s="24">
        <v>99.222656000000001</v>
      </c>
      <c r="B1996" s="23">
        <v>-98.465591000000003</v>
      </c>
      <c r="C1996" s="25">
        <v>4.6756668000000001</v>
      </c>
      <c r="D1996" s="26">
        <v>-4.9737510000000002E-3</v>
      </c>
      <c r="E1996" s="28">
        <f t="shared" si="93"/>
        <v>8.2656736033333332E-4</v>
      </c>
      <c r="F1996" s="18">
        <f t="shared" si="94"/>
        <v>3.4825078960255205</v>
      </c>
      <c r="G1996" s="12">
        <f t="shared" si="95"/>
        <v>24.010930037666196</v>
      </c>
    </row>
    <row r="1997" spans="1:7" x14ac:dyDescent="0.25">
      <c r="A1997" s="24">
        <v>99.272461000000007</v>
      </c>
      <c r="B1997" s="23">
        <v>-98.513694999999998</v>
      </c>
      <c r="C1997" s="25">
        <v>4.6756706000000001</v>
      </c>
      <c r="D1997" s="26">
        <v>-4.9741925000000003E-3</v>
      </c>
      <c r="E1997" s="28">
        <f t="shared" si="93"/>
        <v>8.2664094366666663E-4</v>
      </c>
      <c r="F1997" s="18">
        <f t="shared" si="94"/>
        <v>3.4842092269994076</v>
      </c>
      <c r="G1997" s="12">
        <f t="shared" si="95"/>
        <v>24.022660244805579</v>
      </c>
    </row>
    <row r="1998" spans="1:7" x14ac:dyDescent="0.25">
      <c r="A1998" s="24">
        <v>99.322265999999999</v>
      </c>
      <c r="B1998" s="23">
        <v>-98.548903999999993</v>
      </c>
      <c r="C1998" s="25">
        <v>4.6755996</v>
      </c>
      <c r="D1998" s="26">
        <v>-4.9763856999999996E-3</v>
      </c>
      <c r="E1998" s="28">
        <f t="shared" si="93"/>
        <v>8.2700647699999986E-4</v>
      </c>
      <c r="F1998" s="18">
        <f t="shared" si="94"/>
        <v>3.4854544906419238</v>
      </c>
      <c r="G1998" s="12">
        <f t="shared" si="95"/>
        <v>24.031245993665767</v>
      </c>
    </row>
    <row r="1999" spans="1:7" x14ac:dyDescent="0.25">
      <c r="A1999" s="24">
        <v>99.372069999999994</v>
      </c>
      <c r="B1999" s="23">
        <v>-98.588425000000001</v>
      </c>
      <c r="C1999" s="25">
        <v>4.6755532999999998</v>
      </c>
      <c r="D1999" s="26">
        <v>-4.9798726E-3</v>
      </c>
      <c r="E1999" s="28">
        <f t="shared" si="93"/>
        <v>8.2758762699999995E-4</v>
      </c>
      <c r="F1999" s="18">
        <f t="shared" si="94"/>
        <v>3.4868522600876872</v>
      </c>
      <c r="G1999" s="12">
        <f t="shared" si="95"/>
        <v>24.040883227915639</v>
      </c>
    </row>
    <row r="2000" spans="1:7" x14ac:dyDescent="0.25">
      <c r="A2000" s="24">
        <v>99.421875</v>
      </c>
      <c r="B2000" s="23">
        <v>-98.645561000000001</v>
      </c>
      <c r="C2000" s="25">
        <v>4.6755199000000003</v>
      </c>
      <c r="D2000" s="26">
        <v>-4.9832938E-3</v>
      </c>
      <c r="E2000" s="28">
        <f t="shared" si="93"/>
        <v>8.2815782699999999E-4</v>
      </c>
      <c r="F2000" s="18">
        <f t="shared" si="94"/>
        <v>3.4888730327162425</v>
      </c>
      <c r="G2000" s="12">
        <f t="shared" si="95"/>
        <v>24.054815897030803</v>
      </c>
    </row>
    <row r="2001" spans="1:7" x14ac:dyDescent="0.25">
      <c r="A2001" s="24">
        <v>99.471680000000006</v>
      </c>
      <c r="B2001" s="23">
        <v>-98.670379999999994</v>
      </c>
      <c r="C2001" s="25">
        <v>4.6755389999999997</v>
      </c>
      <c r="D2001" s="26">
        <v>-4.9858452000000001E-3</v>
      </c>
      <c r="E2001" s="28">
        <f t="shared" si="93"/>
        <v>8.2858306033333331E-4</v>
      </c>
      <c r="F2001" s="18">
        <f t="shared" si="94"/>
        <v>3.4897508252790415</v>
      </c>
      <c r="G2001" s="12">
        <f t="shared" si="95"/>
        <v>24.060868034295734</v>
      </c>
    </row>
    <row r="2002" spans="1:7" x14ac:dyDescent="0.25">
      <c r="A2002" s="24">
        <v>99.521484000000001</v>
      </c>
      <c r="B2002" s="23">
        <v>-98.755623</v>
      </c>
      <c r="C2002" s="25">
        <v>4.6754413000000001</v>
      </c>
      <c r="D2002" s="26">
        <v>-4.9872281999999999E-3</v>
      </c>
      <c r="E2002" s="28">
        <f t="shared" si="93"/>
        <v>8.288135603333333E-4</v>
      </c>
      <c r="F2002" s="18">
        <f t="shared" si="94"/>
        <v>3.4927656796821491</v>
      </c>
      <c r="G2002" s="12">
        <f t="shared" si="95"/>
        <v>24.081654622670559</v>
      </c>
    </row>
    <row r="2003" spans="1:7" x14ac:dyDescent="0.25">
      <c r="A2003" s="24">
        <v>99.571288999999993</v>
      </c>
      <c r="B2003" s="23">
        <v>-98.792191000000003</v>
      </c>
      <c r="C2003" s="25">
        <v>4.6754603000000001</v>
      </c>
      <c r="D2003" s="26">
        <v>-4.9930927E-3</v>
      </c>
      <c r="E2003" s="28">
        <f t="shared" si="93"/>
        <v>8.2979097699999995E-4</v>
      </c>
      <c r="F2003" s="18">
        <f t="shared" si="94"/>
        <v>3.4940590081174792</v>
      </c>
      <c r="G2003" s="12">
        <f t="shared" si="95"/>
        <v>24.090571765001197</v>
      </c>
    </row>
    <row r="2004" spans="1:7" x14ac:dyDescent="0.25">
      <c r="A2004" s="24">
        <v>99.621093999999999</v>
      </c>
      <c r="B2004" s="23">
        <v>-98.851410000000001</v>
      </c>
      <c r="C2004" s="25">
        <v>4.6753688000000002</v>
      </c>
      <c r="D2004" s="26">
        <v>-4.9977303000000002E-3</v>
      </c>
      <c r="E2004" s="28">
        <f t="shared" si="93"/>
        <v>8.3056391033333333E-4</v>
      </c>
      <c r="F2004" s="18">
        <f t="shared" si="94"/>
        <v>3.4961534518008031</v>
      </c>
      <c r="G2004" s="12">
        <f t="shared" si="95"/>
        <v>24.105012375690272</v>
      </c>
    </row>
    <row r="2005" spans="1:7" x14ac:dyDescent="0.25">
      <c r="A2005" s="24">
        <v>99.670897999999994</v>
      </c>
      <c r="B2005" s="23">
        <v>-98.894813999999997</v>
      </c>
      <c r="C2005" s="25">
        <v>4.6754303000000004</v>
      </c>
      <c r="D2005" s="26">
        <v>-4.9972417999999998E-3</v>
      </c>
      <c r="E2005" s="28">
        <f t="shared" si="93"/>
        <v>8.3048249366666658E-4</v>
      </c>
      <c r="F2005" s="18">
        <f t="shared" si="94"/>
        <v>3.4976885542785721</v>
      </c>
      <c r="G2005" s="12">
        <f t="shared" si="95"/>
        <v>24.115596483262983</v>
      </c>
    </row>
    <row r="2006" spans="1:7" x14ac:dyDescent="0.25">
      <c r="A2006" s="24">
        <v>99.720703</v>
      </c>
      <c r="B2006" s="23">
        <v>-98.941017000000002</v>
      </c>
      <c r="C2006" s="25">
        <v>4.6753144000000004</v>
      </c>
      <c r="D2006" s="26">
        <v>-4.9988207999999996E-3</v>
      </c>
      <c r="E2006" s="28">
        <f t="shared" si="93"/>
        <v>8.3074566033333318E-4</v>
      </c>
      <c r="F2006" s="18">
        <f t="shared" si="94"/>
        <v>3.4993226511309445</v>
      </c>
      <c r="G2006" s="12">
        <f t="shared" si="95"/>
        <v>24.126863129705299</v>
      </c>
    </row>
    <row r="2007" spans="1:7" x14ac:dyDescent="0.25">
      <c r="A2007" s="24">
        <v>99.770508000000007</v>
      </c>
      <c r="B2007" s="23">
        <v>-98.996536000000006</v>
      </c>
      <c r="C2007" s="25">
        <v>4.6752696</v>
      </c>
      <c r="D2007" s="26">
        <v>-5.0056338999999997E-3</v>
      </c>
      <c r="E2007" s="28">
        <f t="shared" si="93"/>
        <v>8.3188117699999986E-4</v>
      </c>
      <c r="F2007" s="18">
        <f t="shared" si="94"/>
        <v>3.501286234083282</v>
      </c>
      <c r="G2007" s="12">
        <f t="shared" si="95"/>
        <v>24.140401491799334</v>
      </c>
    </row>
    <row r="2008" spans="1:7" x14ac:dyDescent="0.25">
      <c r="A2008" s="24">
        <v>99.820312999999999</v>
      </c>
      <c r="B2008" s="23">
        <v>-99.044205000000005</v>
      </c>
      <c r="C2008" s="25">
        <v>4.6752257000000004</v>
      </c>
      <c r="D2008" s="26">
        <v>-5.0066351000000002E-3</v>
      </c>
      <c r="E2008" s="28">
        <f t="shared" si="93"/>
        <v>8.3204804366666669E-4</v>
      </c>
      <c r="F2008" s="18">
        <f t="shared" si="94"/>
        <v>3.502972180079337</v>
      </c>
      <c r="G2008" s="12">
        <f t="shared" si="95"/>
        <v>24.152025623766058</v>
      </c>
    </row>
    <row r="2009" spans="1:7" x14ac:dyDescent="0.25">
      <c r="A2009" s="24">
        <v>99.870116999999993</v>
      </c>
      <c r="B2009" s="23">
        <v>-99.095955000000004</v>
      </c>
      <c r="C2009" s="25">
        <v>4.6751933000000001</v>
      </c>
      <c r="D2009" s="26">
        <v>-5.0096869999999996E-3</v>
      </c>
      <c r="E2009" s="28">
        <f t="shared" si="93"/>
        <v>8.3255669366666656E-4</v>
      </c>
      <c r="F2009" s="18">
        <f t="shared" si="94"/>
        <v>3.5048024619248936</v>
      </c>
      <c r="G2009" s="12">
        <f t="shared" si="95"/>
        <v>24.16464491154801</v>
      </c>
    </row>
    <row r="2010" spans="1:7" x14ac:dyDescent="0.25">
      <c r="A2010" s="24">
        <v>99.919922</v>
      </c>
      <c r="B2010" s="23">
        <v>-99.143790999999993</v>
      </c>
      <c r="C2010" s="25">
        <v>4.6751857000000001</v>
      </c>
      <c r="D2010" s="26">
        <v>-5.0135730000000003E-3</v>
      </c>
      <c r="E2010" s="28">
        <f t="shared" si="93"/>
        <v>8.3320436033333331E-4</v>
      </c>
      <c r="F2010" s="18">
        <f t="shared" si="94"/>
        <v>3.5064943143377256</v>
      </c>
      <c r="G2010" s="12">
        <f t="shared" si="95"/>
        <v>24.176309766626996</v>
      </c>
    </row>
    <row r="2011" spans="1:7" x14ac:dyDescent="0.25">
      <c r="A2011" s="24">
        <v>99.969727000000006</v>
      </c>
      <c r="B2011" s="23">
        <v>-99.183487</v>
      </c>
      <c r="C2011" s="25">
        <v>4.6751265999999996</v>
      </c>
      <c r="D2011" s="26">
        <v>-5.0163446E-3</v>
      </c>
      <c r="E2011" s="28">
        <f t="shared" si="93"/>
        <v>8.3366629366666666E-4</v>
      </c>
      <c r="F2011" s="18">
        <f t="shared" si="94"/>
        <v>3.5078982731423869</v>
      </c>
      <c r="G2011" s="12">
        <f t="shared" si="95"/>
        <v>24.1859896747969</v>
      </c>
    </row>
    <row r="2012" spans="1:7" x14ac:dyDescent="0.25">
      <c r="A2012" s="24">
        <v>100.01953</v>
      </c>
      <c r="B2012" s="23">
        <v>-99.242194999999995</v>
      </c>
      <c r="C2012" s="25">
        <v>4.6751328000000001</v>
      </c>
      <c r="D2012" s="26">
        <v>-5.0187469E-3</v>
      </c>
      <c r="E2012" s="28">
        <f t="shared" si="93"/>
        <v>8.3406667699999996E-4</v>
      </c>
      <c r="F2012" s="18">
        <f t="shared" si="94"/>
        <v>3.5099746438977286</v>
      </c>
      <c r="G2012" s="12">
        <f t="shared" si="95"/>
        <v>24.20030567763947</v>
      </c>
    </row>
    <row r="2013" spans="1:7" x14ac:dyDescent="0.25">
      <c r="A2013" s="24">
        <v>100.06934</v>
      </c>
      <c r="B2013" s="23">
        <v>-99.300460999999999</v>
      </c>
      <c r="C2013" s="25">
        <v>4.6751275000000003</v>
      </c>
      <c r="D2013" s="26">
        <v>-5.0214109999999999E-3</v>
      </c>
      <c r="E2013" s="28">
        <f t="shared" si="93"/>
        <v>8.3451069366666665E-4</v>
      </c>
      <c r="F2013" s="18">
        <f t="shared" si="94"/>
        <v>3.512035382100883</v>
      </c>
      <c r="G2013" s="12">
        <f t="shared" si="95"/>
        <v>24.214513898352578</v>
      </c>
    </row>
    <row r="2014" spans="1:7" x14ac:dyDescent="0.25">
      <c r="A2014" s="24">
        <v>100.11914</v>
      </c>
      <c r="B2014" s="23">
        <v>-99.365013000000005</v>
      </c>
      <c r="C2014" s="25">
        <v>4.6750984000000004</v>
      </c>
      <c r="D2014" s="26">
        <v>-5.0254701999999998E-3</v>
      </c>
      <c r="E2014" s="28">
        <f t="shared" si="93"/>
        <v>8.3518722699999989E-4</v>
      </c>
      <c r="F2014" s="18">
        <f t="shared" si="94"/>
        <v>3.5143184420756537</v>
      </c>
      <c r="G2014" s="12">
        <f t="shared" si="95"/>
        <v>24.230254966273368</v>
      </c>
    </row>
    <row r="2015" spans="1:7" x14ac:dyDescent="0.25">
      <c r="A2015" s="24">
        <v>100.16895</v>
      </c>
      <c r="B2015" s="23">
        <v>-99.388312999999997</v>
      </c>
      <c r="C2015" s="25">
        <v>4.6750578999999997</v>
      </c>
      <c r="D2015" s="26">
        <v>-5.0291535000000004E-3</v>
      </c>
      <c r="E2015" s="28">
        <f t="shared" si="93"/>
        <v>8.3580111033333335E-4</v>
      </c>
      <c r="F2015" s="18">
        <f t="shared" si="94"/>
        <v>3.515142511003218</v>
      </c>
      <c r="G2015" s="12">
        <f t="shared" si="95"/>
        <v>24.235936693912389</v>
      </c>
    </row>
    <row r="2016" spans="1:7" x14ac:dyDescent="0.25">
      <c r="A2016" s="24">
        <v>100.21875</v>
      </c>
      <c r="B2016" s="23">
        <v>-99.440635999999998</v>
      </c>
      <c r="C2016" s="25">
        <v>4.6750078000000004</v>
      </c>
      <c r="D2016" s="26">
        <v>-5.0288141E-3</v>
      </c>
      <c r="E2016" s="28">
        <f t="shared" si="93"/>
        <v>8.3574454366666662E-4</v>
      </c>
      <c r="F2016" s="18">
        <f t="shared" si="94"/>
        <v>3.5169930585781954</v>
      </c>
      <c r="G2016" s="12">
        <f t="shared" si="95"/>
        <v>24.248695708301089</v>
      </c>
    </row>
    <row r="2017" spans="1:7" x14ac:dyDescent="0.25">
      <c r="A2017" s="24">
        <v>100.26855</v>
      </c>
      <c r="B2017" s="23">
        <v>-99.494263000000004</v>
      </c>
      <c r="C2017" s="25">
        <v>4.6749988</v>
      </c>
      <c r="D2017" s="26">
        <v>-5.0304770000000002E-3</v>
      </c>
      <c r="E2017" s="28">
        <f t="shared" si="93"/>
        <v>8.3602169366666669E-4</v>
      </c>
      <c r="F2017" s="18">
        <f t="shared" si="94"/>
        <v>3.5188897257189042</v>
      </c>
      <c r="G2017" s="12">
        <f t="shared" si="95"/>
        <v>24.261772704356797</v>
      </c>
    </row>
    <row r="2018" spans="1:7" x14ac:dyDescent="0.25">
      <c r="A2018" s="24">
        <v>100.31836</v>
      </c>
      <c r="B2018" s="23">
        <v>-99.526107999999994</v>
      </c>
      <c r="C2018" s="25">
        <v>4.6749014999999998</v>
      </c>
      <c r="D2018" s="26">
        <v>-5.0340708999999997E-3</v>
      </c>
      <c r="E2018" s="28">
        <f t="shared" si="93"/>
        <v>8.3662067699999995E-4</v>
      </c>
      <c r="F2018" s="18">
        <f t="shared" si="94"/>
        <v>3.5200160121995174</v>
      </c>
      <c r="G2018" s="12">
        <f t="shared" si="95"/>
        <v>24.269538138548416</v>
      </c>
    </row>
    <row r="2019" spans="1:7" x14ac:dyDescent="0.25">
      <c r="A2019" s="24">
        <v>100.36816</v>
      </c>
      <c r="B2019" s="23">
        <v>-99.592247</v>
      </c>
      <c r="C2019" s="25">
        <v>4.6748890999999997</v>
      </c>
      <c r="D2019" s="26">
        <v>-5.0374981999999997E-3</v>
      </c>
      <c r="E2019" s="28">
        <f t="shared" si="93"/>
        <v>8.3719189366666653E-4</v>
      </c>
      <c r="F2019" s="18">
        <f t="shared" si="94"/>
        <v>3.522355200817552</v>
      </c>
      <c r="G2019" s="12">
        <f t="shared" si="95"/>
        <v>24.285666197961184</v>
      </c>
    </row>
    <row r="2020" spans="1:7" x14ac:dyDescent="0.25">
      <c r="A2020" s="24">
        <v>100.41797</v>
      </c>
      <c r="B2020" s="23">
        <v>-99.638580000000005</v>
      </c>
      <c r="C2020" s="25">
        <v>4.6749815999999997</v>
      </c>
      <c r="D2020" s="26">
        <v>-5.0388752E-3</v>
      </c>
      <c r="E2020" s="28">
        <f t="shared" si="93"/>
        <v>8.3742139366666662E-4</v>
      </c>
      <c r="F2020" s="18">
        <f t="shared" si="94"/>
        <v>3.5239938954793915</v>
      </c>
      <c r="G2020" s="12">
        <f t="shared" si="95"/>
        <v>24.296964545029809</v>
      </c>
    </row>
    <row r="2021" spans="1:7" x14ac:dyDescent="0.25">
      <c r="A2021" s="24">
        <v>100.46777</v>
      </c>
      <c r="B2021" s="23">
        <v>-99.679992999999996</v>
      </c>
      <c r="C2021" s="25">
        <v>4.6748194999999999</v>
      </c>
      <c r="D2021" s="26">
        <v>-5.0405082E-3</v>
      </c>
      <c r="E2021" s="28">
        <f t="shared" si="93"/>
        <v>8.3769356033333326E-4</v>
      </c>
      <c r="F2021" s="18">
        <f t="shared" si="94"/>
        <v>3.5254585807367835</v>
      </c>
      <c r="G2021" s="12">
        <f t="shared" si="95"/>
        <v>24.307063145318004</v>
      </c>
    </row>
    <row r="2022" spans="1:7" x14ac:dyDescent="0.25">
      <c r="A2022" s="24">
        <v>100.51758</v>
      </c>
      <c r="B2022" s="23">
        <v>-99.724625000000003</v>
      </c>
      <c r="C2022" s="25">
        <v>4.6748753000000001</v>
      </c>
      <c r="D2022" s="26">
        <v>-5.0455150000000004E-3</v>
      </c>
      <c r="E2022" s="28">
        <f t="shared" si="93"/>
        <v>8.3852802700000006E-4</v>
      </c>
      <c r="F2022" s="18">
        <f t="shared" si="94"/>
        <v>3.5270371148301343</v>
      </c>
      <c r="G2022" s="12">
        <f t="shared" si="95"/>
        <v>24.317946701883884</v>
      </c>
    </row>
    <row r="2023" spans="1:7" x14ac:dyDescent="0.25">
      <c r="A2023" s="24">
        <v>100.56738</v>
      </c>
      <c r="B2023" s="23">
        <v>-99.789978000000005</v>
      </c>
      <c r="C2023" s="25">
        <v>4.6747788999999997</v>
      </c>
      <c r="D2023" s="26">
        <v>-5.0465520000000002E-3</v>
      </c>
      <c r="E2023" s="28">
        <f t="shared" si="93"/>
        <v>8.3870086033333328E-4</v>
      </c>
      <c r="F2023" s="18">
        <f t="shared" si="94"/>
        <v>3.5293485043847754</v>
      </c>
      <c r="G2023" s="12">
        <f t="shared" si="95"/>
        <v>24.333883094432945</v>
      </c>
    </row>
    <row r="2024" spans="1:7" x14ac:dyDescent="0.25">
      <c r="A2024" s="24">
        <v>100.61718999999999</v>
      </c>
      <c r="B2024" s="23">
        <v>-99.830062999999996</v>
      </c>
      <c r="C2024" s="25">
        <v>4.6747541000000004</v>
      </c>
      <c r="D2024" s="26">
        <v>-5.0494963999999998E-3</v>
      </c>
      <c r="E2024" s="28">
        <f t="shared" si="93"/>
        <v>8.3919159366666659E-4</v>
      </c>
      <c r="F2024" s="18">
        <f t="shared" si="94"/>
        <v>3.5307662212500723</v>
      </c>
      <c r="G2024" s="12">
        <f t="shared" si="95"/>
        <v>24.343657860630813</v>
      </c>
    </row>
    <row r="2025" spans="1:7" x14ac:dyDescent="0.25">
      <c r="A2025" s="24">
        <v>100.66699</v>
      </c>
      <c r="B2025" s="23">
        <v>-99.884597999999997</v>
      </c>
      <c r="C2025" s="25">
        <v>4.6748114000000003</v>
      </c>
      <c r="D2025" s="26">
        <v>-5.0514219000000003E-3</v>
      </c>
      <c r="E2025" s="28">
        <f t="shared" si="93"/>
        <v>8.3951251033333337E-4</v>
      </c>
      <c r="F2025" s="18">
        <f t="shared" si="94"/>
        <v>3.5326950023215207</v>
      </c>
      <c r="G2025" s="12">
        <f t="shared" si="95"/>
        <v>24.356956273368763</v>
      </c>
    </row>
    <row r="2026" spans="1:7" x14ac:dyDescent="0.25">
      <c r="A2026" s="24">
        <v>100.71680000000001</v>
      </c>
      <c r="B2026" s="23">
        <v>-99.915298000000007</v>
      </c>
      <c r="C2026" s="25">
        <v>4.6747354999999997</v>
      </c>
      <c r="D2026" s="26">
        <v>-5.0543840000000003E-3</v>
      </c>
      <c r="E2026" s="28">
        <f t="shared" si="93"/>
        <v>8.4000619366666671E-4</v>
      </c>
      <c r="F2026" s="18">
        <f t="shared" si="94"/>
        <v>3.5337807927110592</v>
      </c>
      <c r="G2026" s="12">
        <f t="shared" si="95"/>
        <v>24.364442498197864</v>
      </c>
    </row>
    <row r="2027" spans="1:7" x14ac:dyDescent="0.25">
      <c r="A2027" s="24">
        <v>100.7666</v>
      </c>
      <c r="B2027" s="23">
        <v>-99.965880999999996</v>
      </c>
      <c r="C2027" s="25">
        <v>4.6746879000000003</v>
      </c>
      <c r="D2027" s="26">
        <v>-5.0547305000000001E-3</v>
      </c>
      <c r="E2027" s="28">
        <f t="shared" si="93"/>
        <v>8.4006394366666667E-4</v>
      </c>
      <c r="F2027" s="18">
        <f t="shared" si="94"/>
        <v>3.5355698003747071</v>
      </c>
      <c r="G2027" s="12">
        <f t="shared" si="95"/>
        <v>24.376777211895924</v>
      </c>
    </row>
    <row r="2028" spans="1:7" x14ac:dyDescent="0.25">
      <c r="A2028" s="24">
        <v>100.81641</v>
      </c>
      <c r="B2028" s="23">
        <v>-100.03252999999999</v>
      </c>
      <c r="C2028" s="25">
        <v>4.6746043999999998</v>
      </c>
      <c r="D2028" s="26">
        <v>-5.0626452999999998E-3</v>
      </c>
      <c r="E2028" s="28">
        <f t="shared" si="93"/>
        <v>8.4138307699999993E-4</v>
      </c>
      <c r="F2028" s="18">
        <f t="shared" si="94"/>
        <v>3.5379270265529583</v>
      </c>
      <c r="G2028" s="12">
        <f t="shared" si="95"/>
        <v>24.39302963530422</v>
      </c>
    </row>
    <row r="2029" spans="1:7" x14ac:dyDescent="0.25">
      <c r="A2029" s="24">
        <v>100.86621</v>
      </c>
      <c r="B2029" s="23">
        <v>-100.08447</v>
      </c>
      <c r="C2029" s="25">
        <v>4.6746458999999998</v>
      </c>
      <c r="D2029" s="26">
        <v>-5.0654289999999998E-3</v>
      </c>
      <c r="E2029" s="28">
        <f t="shared" si="93"/>
        <v>8.4184702699999995E-4</v>
      </c>
      <c r="F2029" s="18">
        <f t="shared" si="94"/>
        <v>3.5397640282738903</v>
      </c>
      <c r="G2029" s="12">
        <f t="shared" si="95"/>
        <v>24.405695254770787</v>
      </c>
    </row>
    <row r="2030" spans="1:7" x14ac:dyDescent="0.25">
      <c r="A2030" s="24">
        <v>100.91602</v>
      </c>
      <c r="B2030" s="23">
        <v>-100.13139</v>
      </c>
      <c r="C2030" s="25">
        <v>4.6745801</v>
      </c>
      <c r="D2030" s="26">
        <v>-5.0692619000000001E-3</v>
      </c>
      <c r="E2030" s="28">
        <f t="shared" si="93"/>
        <v>8.4248584366666661E-4</v>
      </c>
      <c r="F2030" s="18">
        <f t="shared" si="94"/>
        <v>3.5414234838138618</v>
      </c>
      <c r="G2030" s="12">
        <f t="shared" si="95"/>
        <v>24.417136742359759</v>
      </c>
    </row>
    <row r="2031" spans="1:7" x14ac:dyDescent="0.25">
      <c r="A2031" s="24">
        <v>100.96581999999999</v>
      </c>
      <c r="B2031" s="23">
        <v>-100.19904</v>
      </c>
      <c r="C2031" s="25">
        <v>4.6745666999999997</v>
      </c>
      <c r="D2031" s="26">
        <v>-5.0706327999999997E-3</v>
      </c>
      <c r="E2031" s="28">
        <f t="shared" si="93"/>
        <v>8.4271432699999994E-4</v>
      </c>
      <c r="F2031" s="18">
        <f t="shared" si="94"/>
        <v>3.5438161131250099</v>
      </c>
      <c r="G2031" s="12">
        <f t="shared" si="95"/>
        <v>24.433633260590661</v>
      </c>
    </row>
    <row r="2032" spans="1:7" x14ac:dyDescent="0.25">
      <c r="A2032" s="24">
        <v>101.01563</v>
      </c>
      <c r="B2032" s="23">
        <v>-100.2137</v>
      </c>
      <c r="C2032" s="25">
        <v>4.6745175999999997</v>
      </c>
      <c r="D2032" s="26">
        <v>-5.0718309000000001E-3</v>
      </c>
      <c r="E2032" s="28">
        <f t="shared" si="93"/>
        <v>8.4291401033333331E-4</v>
      </c>
      <c r="F2032" s="18">
        <f t="shared" si="94"/>
        <v>3.5443346045618385</v>
      </c>
      <c r="G2032" s="12">
        <f t="shared" si="95"/>
        <v>24.437208115834789</v>
      </c>
    </row>
    <row r="2033" spans="1:7" x14ac:dyDescent="0.25">
      <c r="A2033" s="24">
        <v>101.06543000000001</v>
      </c>
      <c r="B2033" s="23">
        <v>-100.29115</v>
      </c>
      <c r="C2033" s="25">
        <v>4.6744947000000003</v>
      </c>
      <c r="D2033" s="26">
        <v>-5.0773742E-3</v>
      </c>
      <c r="E2033" s="28">
        <f t="shared" si="93"/>
        <v>8.4383789366666666E-4</v>
      </c>
      <c r="F2033" s="18">
        <f t="shared" si="94"/>
        <v>3.5470738379712756</v>
      </c>
      <c r="G2033" s="12">
        <f t="shared" si="95"/>
        <v>24.456094373587685</v>
      </c>
    </row>
    <row r="2034" spans="1:7" x14ac:dyDescent="0.25">
      <c r="A2034" s="24">
        <v>101.11523</v>
      </c>
      <c r="B2034" s="23">
        <v>-100.33641</v>
      </c>
      <c r="C2034" s="25">
        <v>4.6744699000000001</v>
      </c>
      <c r="D2034" s="26">
        <v>-5.0792214000000002E-3</v>
      </c>
      <c r="E2034" s="28">
        <f t="shared" si="93"/>
        <v>8.4414576033333332E-4</v>
      </c>
      <c r="F2034" s="18">
        <f t="shared" si="94"/>
        <v>3.5486745830211288</v>
      </c>
      <c r="G2034" s="12">
        <f t="shared" si="95"/>
        <v>24.467131068563749</v>
      </c>
    </row>
    <row r="2035" spans="1:7" x14ac:dyDescent="0.25">
      <c r="A2035" s="24">
        <v>101.16504</v>
      </c>
      <c r="B2035" s="23">
        <v>-100.3716</v>
      </c>
      <c r="C2035" s="25">
        <v>4.6743649999999999</v>
      </c>
      <c r="D2035" s="26">
        <v>-5.0807889E-3</v>
      </c>
      <c r="E2035" s="28">
        <f t="shared" si="93"/>
        <v>8.4440701033333329E-4</v>
      </c>
      <c r="F2035" s="18">
        <f t="shared" si="94"/>
        <v>3.5499191746761074</v>
      </c>
      <c r="G2035" s="12">
        <f t="shared" si="95"/>
        <v>24.475712184255475</v>
      </c>
    </row>
    <row r="2036" spans="1:7" x14ac:dyDescent="0.25">
      <c r="A2036" s="24">
        <v>101.21484</v>
      </c>
      <c r="B2036" s="23">
        <v>-100.40244</v>
      </c>
      <c r="C2036" s="25">
        <v>4.6742901999999997</v>
      </c>
      <c r="D2036" s="26">
        <v>-5.0810454000000003E-3</v>
      </c>
      <c r="E2036" s="28">
        <f t="shared" si="93"/>
        <v>8.4444976033333334E-4</v>
      </c>
      <c r="F2036" s="18">
        <f t="shared" si="94"/>
        <v>3.5510099165527635</v>
      </c>
      <c r="G2036" s="12">
        <f t="shared" si="95"/>
        <v>24.483232548220606</v>
      </c>
    </row>
    <row r="2037" spans="1:7" x14ac:dyDescent="0.25">
      <c r="A2037" s="24">
        <v>101.26465</v>
      </c>
      <c r="B2037" s="23">
        <v>-100.46642</v>
      </c>
      <c r="C2037" s="25">
        <v>4.6743217000000001</v>
      </c>
      <c r="D2037" s="26">
        <v>-5.0844549999999999E-3</v>
      </c>
      <c r="E2037" s="28">
        <f t="shared" si="93"/>
        <v>8.450180269999999E-4</v>
      </c>
      <c r="F2037" s="18">
        <f t="shared" si="94"/>
        <v>3.5532727461658791</v>
      </c>
      <c r="G2037" s="12">
        <f t="shared" si="95"/>
        <v>24.498834133385621</v>
      </c>
    </row>
    <row r="2038" spans="1:7" x14ac:dyDescent="0.25">
      <c r="A2038" s="24">
        <v>101.31444999999999</v>
      </c>
      <c r="B2038" s="23">
        <v>-100.51533999999999</v>
      </c>
      <c r="C2038" s="25">
        <v>4.6743603</v>
      </c>
      <c r="D2038" s="26">
        <v>-5.0877808000000004E-3</v>
      </c>
      <c r="E2038" s="28">
        <f t="shared" si="93"/>
        <v>8.4557232700000005E-4</v>
      </c>
      <c r="F2038" s="18">
        <f t="shared" si="94"/>
        <v>3.5550029372361136</v>
      </c>
      <c r="G2038" s="12">
        <f t="shared" si="95"/>
        <v>24.510763322917853</v>
      </c>
    </row>
    <row r="2039" spans="1:7" x14ac:dyDescent="0.25">
      <c r="A2039" s="24">
        <v>101.36426</v>
      </c>
      <c r="B2039" s="23">
        <v>-100.57996</v>
      </c>
      <c r="C2039" s="25">
        <v>4.6742262999999999</v>
      </c>
      <c r="D2039" s="26">
        <v>-5.0924778999999996E-3</v>
      </c>
      <c r="E2039" s="28">
        <f t="shared" si="93"/>
        <v>8.4635517699999986E-4</v>
      </c>
      <c r="F2039" s="18">
        <f t="shared" si="94"/>
        <v>3.5572884022189131</v>
      </c>
      <c r="G2039" s="12">
        <f t="shared" si="95"/>
        <v>24.526520972704713</v>
      </c>
    </row>
    <row r="2040" spans="1:7" x14ac:dyDescent="0.25">
      <c r="A2040" s="24">
        <v>101.41406000000001</v>
      </c>
      <c r="B2040" s="23">
        <v>-100.63987</v>
      </c>
      <c r="C2040" s="25">
        <v>4.6741771999999999</v>
      </c>
      <c r="D2040" s="26">
        <v>-5.0940928E-3</v>
      </c>
      <c r="E2040" s="28">
        <f t="shared" si="93"/>
        <v>8.4662432699999992E-4</v>
      </c>
      <c r="F2040" s="18">
        <f t="shared" si="94"/>
        <v>3.5594072850279437</v>
      </c>
      <c r="G2040" s="12">
        <f t="shared" si="95"/>
        <v>24.541130084415183</v>
      </c>
    </row>
    <row r="2041" spans="1:7" x14ac:dyDescent="0.25">
      <c r="A2041" s="24">
        <v>101.46387</v>
      </c>
      <c r="B2041" s="23">
        <v>-100.67326</v>
      </c>
      <c r="C2041" s="25">
        <v>4.6742010000000001</v>
      </c>
      <c r="D2041" s="26">
        <v>-5.0949276999999998E-3</v>
      </c>
      <c r="E2041" s="28">
        <f t="shared" si="93"/>
        <v>8.4676347699999988E-4</v>
      </c>
      <c r="F2041" s="18">
        <f t="shared" si="94"/>
        <v>3.5605882147056853</v>
      </c>
      <c r="G2041" s="12">
        <f t="shared" si="95"/>
        <v>24.549272268357978</v>
      </c>
    </row>
    <row r="2042" spans="1:7" x14ac:dyDescent="0.25">
      <c r="A2042" s="24">
        <v>101.51367</v>
      </c>
      <c r="B2042" s="23">
        <v>-100.74275</v>
      </c>
      <c r="C2042" s="25">
        <v>4.6741828999999999</v>
      </c>
      <c r="D2042" s="26">
        <v>-5.0971569000000001E-3</v>
      </c>
      <c r="E2042" s="28">
        <f t="shared" si="93"/>
        <v>8.4713501033333331E-4</v>
      </c>
      <c r="F2042" s="18">
        <f t="shared" si="94"/>
        <v>3.5630459207046754</v>
      </c>
      <c r="G2042" s="12">
        <f t="shared" si="95"/>
        <v>24.566217472376682</v>
      </c>
    </row>
    <row r="2043" spans="1:7" x14ac:dyDescent="0.25">
      <c r="A2043" s="24">
        <v>101.56348</v>
      </c>
      <c r="B2043" s="23">
        <v>-100.77556</v>
      </c>
      <c r="C2043" s="25">
        <v>4.6741247000000001</v>
      </c>
      <c r="D2043" s="26">
        <v>-5.1041063999999999E-3</v>
      </c>
      <c r="E2043" s="28">
        <f t="shared" si="93"/>
        <v>8.482932603333333E-4</v>
      </c>
      <c r="F2043" s="18">
        <f t="shared" si="94"/>
        <v>3.564206337078641</v>
      </c>
      <c r="G2043" s="12">
        <f t="shared" si="95"/>
        <v>24.574218222755924</v>
      </c>
    </row>
    <row r="2044" spans="1:7" x14ac:dyDescent="0.25">
      <c r="A2044" s="24">
        <v>101.61328</v>
      </c>
      <c r="B2044" s="23">
        <v>-100.82319</v>
      </c>
      <c r="C2044" s="25">
        <v>4.6740613</v>
      </c>
      <c r="D2044" s="26">
        <v>-5.1036001999999999E-3</v>
      </c>
      <c r="E2044" s="28">
        <f t="shared" si="93"/>
        <v>8.4820889366666664E-4</v>
      </c>
      <c r="F2044" s="18">
        <f t="shared" si="94"/>
        <v>3.5658909037318556</v>
      </c>
      <c r="G2044" s="12">
        <f t="shared" si="95"/>
        <v>24.585832844534757</v>
      </c>
    </row>
    <row r="2045" spans="1:7" x14ac:dyDescent="0.25">
      <c r="A2045" s="24">
        <v>101.66309</v>
      </c>
      <c r="B2045" s="23">
        <v>-100.85876</v>
      </c>
      <c r="C2045" s="25">
        <v>4.6740164999999996</v>
      </c>
      <c r="D2045" s="26">
        <v>-5.1059186999999999E-3</v>
      </c>
      <c r="E2045" s="28">
        <f t="shared" si="93"/>
        <v>8.4859531033333331E-4</v>
      </c>
      <c r="F2045" s="18">
        <f t="shared" si="94"/>
        <v>3.5671489351375847</v>
      </c>
      <c r="G2045" s="12">
        <f t="shared" si="95"/>
        <v>24.594506623595709</v>
      </c>
    </row>
    <row r="2046" spans="1:7" x14ac:dyDescent="0.25">
      <c r="A2046" s="24">
        <v>101.71289</v>
      </c>
      <c r="B2046" s="23">
        <v>-100.92937000000001</v>
      </c>
      <c r="C2046" s="25">
        <v>4.6739540000000002</v>
      </c>
      <c r="D2046" s="26">
        <v>-5.1096021E-3</v>
      </c>
      <c r="E2046" s="28">
        <f t="shared" si="93"/>
        <v>8.4920921033333329E-4</v>
      </c>
      <c r="F2046" s="18">
        <f t="shared" si="94"/>
        <v>3.5696462530335222</v>
      </c>
      <c r="G2046" s="12">
        <f t="shared" si="95"/>
        <v>24.61172494070264</v>
      </c>
    </row>
    <row r="2047" spans="1:7" x14ac:dyDescent="0.25">
      <c r="A2047" s="24">
        <v>101.7627</v>
      </c>
      <c r="B2047" s="23">
        <v>-100.97745999999999</v>
      </c>
      <c r="C2047" s="25">
        <v>4.6739392000000004</v>
      </c>
      <c r="D2047" s="26">
        <v>-5.1147696000000001E-3</v>
      </c>
      <c r="E2047" s="28">
        <f t="shared" si="93"/>
        <v>8.5007046033333327E-4</v>
      </c>
      <c r="F2047" s="18">
        <f t="shared" si="94"/>
        <v>3.5713470888586971</v>
      </c>
      <c r="G2047" s="12">
        <f t="shared" si="95"/>
        <v>24.62345173392842</v>
      </c>
    </row>
    <row r="2048" spans="1:7" x14ac:dyDescent="0.25">
      <c r="A2048" s="24">
        <v>101.8125</v>
      </c>
      <c r="B2048" s="23">
        <v>-101.01306</v>
      </c>
      <c r="C2048" s="25">
        <v>4.6739850000000001</v>
      </c>
      <c r="D2048" s="26">
        <v>-5.1140068000000002E-3</v>
      </c>
      <c r="E2048" s="28">
        <f t="shared" si="93"/>
        <v>8.4994332700000003E-4</v>
      </c>
      <c r="F2048" s="18">
        <f t="shared" si="94"/>
        <v>3.5726061812973797</v>
      </c>
      <c r="G2048" s="12">
        <f t="shared" si="95"/>
        <v>24.632132828518518</v>
      </c>
    </row>
    <row r="2049" spans="1:7" x14ac:dyDescent="0.25">
      <c r="A2049" s="24">
        <v>101.8623</v>
      </c>
      <c r="B2049" s="23">
        <v>-101.06100000000001</v>
      </c>
      <c r="C2049" s="25">
        <v>4.6739984000000003</v>
      </c>
      <c r="D2049" s="26">
        <v>-5.1182867000000003E-3</v>
      </c>
      <c r="E2049" s="28">
        <f t="shared" si="93"/>
        <v>8.5065664366666671E-4</v>
      </c>
      <c r="F2049" s="18">
        <f t="shared" si="94"/>
        <v>3.5743017119577858</v>
      </c>
      <c r="G2049" s="12">
        <f t="shared" si="95"/>
        <v>24.643823044098557</v>
      </c>
    </row>
    <row r="2050" spans="1:7" x14ac:dyDescent="0.25">
      <c r="A2050" s="24">
        <v>101.91211</v>
      </c>
      <c r="B2050" s="23">
        <v>-101.14033000000001</v>
      </c>
      <c r="C2050" s="25">
        <v>4.6738958000000004</v>
      </c>
      <c r="D2050" s="26">
        <v>-5.1225363000000001E-3</v>
      </c>
      <c r="E2050" s="28">
        <f t="shared" si="93"/>
        <v>8.5136491033333331E-4</v>
      </c>
      <c r="F2050" s="18">
        <f t="shared" si="94"/>
        <v>3.5771074367656701</v>
      </c>
      <c r="G2050" s="12">
        <f t="shared" si="95"/>
        <v>24.663167741678123</v>
      </c>
    </row>
    <row r="2051" spans="1:7" x14ac:dyDescent="0.25">
      <c r="A2051" s="24">
        <v>101.96191</v>
      </c>
      <c r="B2051" s="23">
        <v>-101.16316</v>
      </c>
      <c r="C2051" s="25">
        <v>4.6738638999999997</v>
      </c>
      <c r="D2051" s="26">
        <v>-5.1247239999999998E-3</v>
      </c>
      <c r="E2051" s="28">
        <f t="shared" si="93"/>
        <v>8.5172952699999992E-4</v>
      </c>
      <c r="F2051" s="18">
        <f t="shared" si="94"/>
        <v>3.5779148828436229</v>
      </c>
      <c r="G2051" s="12">
        <f t="shared" si="95"/>
        <v>24.668734859360477</v>
      </c>
    </row>
    <row r="2052" spans="1:7" x14ac:dyDescent="0.25">
      <c r="A2052" s="24">
        <v>102.01172</v>
      </c>
      <c r="B2052" s="23">
        <v>-101.20692</v>
      </c>
      <c r="C2052" s="25">
        <v>4.6739024999999996</v>
      </c>
      <c r="D2052" s="26">
        <v>-5.1262857999999998E-3</v>
      </c>
      <c r="E2052" s="28">
        <f t="shared" si="93"/>
        <v>8.5198982699999988E-4</v>
      </c>
      <c r="F2052" s="18">
        <f t="shared" si="94"/>
        <v>3.5794625762457786</v>
      </c>
      <c r="G2052" s="12">
        <f t="shared" si="95"/>
        <v>24.679405777879094</v>
      </c>
    </row>
    <row r="2053" spans="1:7" x14ac:dyDescent="0.25">
      <c r="A2053" s="24">
        <v>102.06152</v>
      </c>
      <c r="B2053" s="23">
        <v>-101.27193</v>
      </c>
      <c r="C2053" s="25">
        <v>4.6738472</v>
      </c>
      <c r="D2053" s="26">
        <v>-5.1285083999999996E-3</v>
      </c>
      <c r="E2053" s="28">
        <f t="shared" ref="E2053:E2116" si="96" xml:space="preserve"> (delta_0 - D2053) / L</f>
        <v>8.5236026033333326E-4</v>
      </c>
      <c r="F2053" s="18">
        <f t="shared" ref="F2053:F2116" si="97" xml:space="preserve"> -B2053 / A_6x12_in2</f>
        <v>3.5817618346569797</v>
      </c>
      <c r="G2053" s="12">
        <f t="shared" ref="G2053:G2116" si="98" xml:space="preserve"> -B2053 * kip_to_N / A_6x12_mm2</f>
        <v>24.695258529544887</v>
      </c>
    </row>
    <row r="2054" spans="1:7" x14ac:dyDescent="0.25">
      <c r="A2054" s="24">
        <v>102.11133</v>
      </c>
      <c r="B2054" s="23">
        <v>-101.32186</v>
      </c>
      <c r="C2054" s="25">
        <v>4.6737232000000004</v>
      </c>
      <c r="D2054" s="26">
        <v>-5.1320191000000003E-3</v>
      </c>
      <c r="E2054" s="28">
        <f t="shared" si="96"/>
        <v>8.5294537700000004E-4</v>
      </c>
      <c r="F2054" s="18">
        <f t="shared" si="97"/>
        <v>3.5835277471699971</v>
      </c>
      <c r="G2054" s="12">
        <f t="shared" si="98"/>
        <v>24.707434008558472</v>
      </c>
    </row>
    <row r="2055" spans="1:7" x14ac:dyDescent="0.25">
      <c r="A2055" s="24">
        <v>102.16113</v>
      </c>
      <c r="B2055" s="23">
        <v>-101.37121</v>
      </c>
      <c r="C2055" s="25">
        <v>4.6737719000000002</v>
      </c>
      <c r="D2055" s="26">
        <v>-5.1371752999999996E-3</v>
      </c>
      <c r="E2055" s="28">
        <f t="shared" si="96"/>
        <v>8.5380474366666655E-4</v>
      </c>
      <c r="F2055" s="18">
        <f t="shared" si="97"/>
        <v>3.5852731463792384</v>
      </c>
      <c r="G2055" s="12">
        <f t="shared" si="98"/>
        <v>24.719468054008509</v>
      </c>
    </row>
    <row r="2056" spans="1:7" x14ac:dyDescent="0.25">
      <c r="A2056" s="24">
        <v>102.21093999999999</v>
      </c>
      <c r="B2056" s="23">
        <v>-101.41674999999999</v>
      </c>
      <c r="C2056" s="25">
        <v>4.6736503000000003</v>
      </c>
      <c r="D2056" s="26">
        <v>-5.1361206000000003E-3</v>
      </c>
      <c r="E2056" s="28">
        <f t="shared" si="96"/>
        <v>8.536289603333333E-4</v>
      </c>
      <c r="F2056" s="18">
        <f t="shared" si="97"/>
        <v>3.5868837944033278</v>
      </c>
      <c r="G2056" s="12">
        <f t="shared" si="98"/>
        <v>24.730573027256629</v>
      </c>
    </row>
    <row r="2057" spans="1:7" x14ac:dyDescent="0.25">
      <c r="A2057" s="24">
        <v>102.26074</v>
      </c>
      <c r="B2057" s="23">
        <v>-101.47193</v>
      </c>
      <c r="C2057" s="25">
        <v>4.6736741000000004</v>
      </c>
      <c r="D2057" s="26">
        <v>-5.1401494999999998E-3</v>
      </c>
      <c r="E2057" s="28">
        <f t="shared" si="96"/>
        <v>8.5430044366666656E-4</v>
      </c>
      <c r="F2057" s="18">
        <f t="shared" si="97"/>
        <v>3.5888353876832864</v>
      </c>
      <c r="G2057" s="12">
        <f t="shared" si="98"/>
        <v>24.744028723871281</v>
      </c>
    </row>
    <row r="2058" spans="1:7" x14ac:dyDescent="0.25">
      <c r="A2058" s="24">
        <v>102.31055000000001</v>
      </c>
      <c r="B2058" s="23">
        <v>-101.52074</v>
      </c>
      <c r="C2058" s="25">
        <v>4.6736430999999996</v>
      </c>
      <c r="D2058" s="26">
        <v>-5.1433438999999997E-3</v>
      </c>
      <c r="E2058" s="28">
        <f t="shared" si="96"/>
        <v>8.5483284366666662E-4</v>
      </c>
      <c r="F2058" s="18">
        <f t="shared" si="97"/>
        <v>3.5905616882993563</v>
      </c>
      <c r="G2058" s="12">
        <f t="shared" si="98"/>
        <v>24.75593108979664</v>
      </c>
    </row>
    <row r="2059" spans="1:7" x14ac:dyDescent="0.25">
      <c r="A2059" s="24">
        <v>102.36035</v>
      </c>
      <c r="B2059" s="23">
        <v>-101.55556</v>
      </c>
      <c r="C2059" s="25">
        <v>4.6735648999999997</v>
      </c>
      <c r="D2059" s="26">
        <v>-5.1467237000000004E-3</v>
      </c>
      <c r="E2059" s="28">
        <f t="shared" si="96"/>
        <v>8.5539614366666669E-4</v>
      </c>
      <c r="F2059" s="18">
        <f t="shared" si="97"/>
        <v>3.5917931938812364</v>
      </c>
      <c r="G2059" s="12">
        <f t="shared" si="98"/>
        <v>24.764421980628864</v>
      </c>
    </row>
    <row r="2060" spans="1:7" x14ac:dyDescent="0.25">
      <c r="A2060" s="24">
        <v>102.41016</v>
      </c>
      <c r="B2060" s="23">
        <v>-101.61545</v>
      </c>
      <c r="C2060" s="25">
        <v>4.6735172</v>
      </c>
      <c r="D2060" s="26">
        <v>-5.1481249000000003E-3</v>
      </c>
      <c r="E2060" s="28">
        <f t="shared" si="96"/>
        <v>8.5562967700000001E-4</v>
      </c>
      <c r="F2060" s="18">
        <f t="shared" si="97"/>
        <v>3.5939113693349634</v>
      </c>
      <c r="G2060" s="12">
        <f t="shared" si="98"/>
        <v>24.779026215319899</v>
      </c>
    </row>
    <row r="2061" spans="1:7" x14ac:dyDescent="0.25">
      <c r="A2061" s="24">
        <v>102.45996</v>
      </c>
      <c r="B2061" s="23">
        <v>-101.66547</v>
      </c>
      <c r="C2061" s="25">
        <v>4.6735473000000001</v>
      </c>
      <c r="D2061" s="26">
        <v>-5.1511582000000004E-3</v>
      </c>
      <c r="E2061" s="28">
        <f t="shared" si="96"/>
        <v>8.5613522700000002E-4</v>
      </c>
      <c r="F2061" s="18">
        <f t="shared" si="97"/>
        <v>3.595680464946843</v>
      </c>
      <c r="G2061" s="12">
        <f t="shared" si="98"/>
        <v>24.791223640920933</v>
      </c>
    </row>
    <row r="2062" spans="1:7" x14ac:dyDescent="0.25">
      <c r="A2062" s="24">
        <v>102.50977</v>
      </c>
      <c r="B2062" s="23">
        <v>-101.71351</v>
      </c>
      <c r="C2062" s="25">
        <v>4.6735977999999996</v>
      </c>
      <c r="D2062" s="26">
        <v>-5.1540852999999998E-3</v>
      </c>
      <c r="E2062" s="28">
        <f t="shared" si="96"/>
        <v>8.5662307699999995E-4</v>
      </c>
      <c r="F2062" s="18">
        <f t="shared" si="97"/>
        <v>3.5973795323837616</v>
      </c>
      <c r="G2062" s="12">
        <f t="shared" si="98"/>
        <v>24.802938241598131</v>
      </c>
    </row>
    <row r="2063" spans="1:7" x14ac:dyDescent="0.25">
      <c r="A2063" s="24">
        <v>102.55956999999999</v>
      </c>
      <c r="B2063" s="23">
        <v>-101.74930999999999</v>
      </c>
      <c r="C2063" s="25">
        <v>4.6734413999999997</v>
      </c>
      <c r="D2063" s="26">
        <v>-5.1564452999999996E-3</v>
      </c>
      <c r="E2063" s="28">
        <f t="shared" si="96"/>
        <v>8.5701641033333322E-4</v>
      </c>
      <c r="F2063" s="18">
        <f t="shared" si="97"/>
        <v>3.5986456983754702</v>
      </c>
      <c r="G2063" s="12">
        <f t="shared" si="98"/>
        <v>24.811668106382559</v>
      </c>
    </row>
    <row r="2064" spans="1:7" x14ac:dyDescent="0.25">
      <c r="A2064" s="24">
        <v>102.60938</v>
      </c>
      <c r="B2064" s="23">
        <v>-101.7979</v>
      </c>
      <c r="C2064" s="25">
        <v>4.6734748000000002</v>
      </c>
      <c r="D2064" s="26">
        <v>-5.1588411000000004E-3</v>
      </c>
      <c r="E2064" s="28">
        <f t="shared" si="96"/>
        <v>8.5741571033333332E-4</v>
      </c>
      <c r="F2064" s="18">
        <f t="shared" si="97"/>
        <v>3.6003642180832118</v>
      </c>
      <c r="G2064" s="12">
        <f t="shared" si="98"/>
        <v>24.823516825094153</v>
      </c>
    </row>
    <row r="2065" spans="1:7" x14ac:dyDescent="0.25">
      <c r="A2065" s="24">
        <v>102.65918000000001</v>
      </c>
      <c r="B2065" s="23">
        <v>-101.85087</v>
      </c>
      <c r="C2065" s="25">
        <v>4.6734080000000002</v>
      </c>
      <c r="D2065" s="26">
        <v>-5.1624058000000004E-3</v>
      </c>
      <c r="E2065" s="28">
        <f t="shared" si="96"/>
        <v>8.5800982700000002E-4</v>
      </c>
      <c r="F2065" s="18">
        <f t="shared" si="97"/>
        <v>3.6022376486022289</v>
      </c>
      <c r="G2065" s="12">
        <f t="shared" si="98"/>
        <v>24.836433611061501</v>
      </c>
    </row>
    <row r="2066" spans="1:7" x14ac:dyDescent="0.25">
      <c r="A2066" s="24">
        <v>102.70898</v>
      </c>
      <c r="B2066" s="23">
        <v>-101.90173</v>
      </c>
      <c r="C2066" s="25">
        <v>4.6732984000000002</v>
      </c>
      <c r="D2066" s="26">
        <v>-5.1644504999999999E-3</v>
      </c>
      <c r="E2066" s="28">
        <f t="shared" si="96"/>
        <v>8.5835061033333326E-4</v>
      </c>
      <c r="F2066" s="18">
        <f t="shared" si="97"/>
        <v>3.604036453136819</v>
      </c>
      <c r="G2066" s="12">
        <f t="shared" si="98"/>
        <v>24.848835871478702</v>
      </c>
    </row>
    <row r="2067" spans="1:7" x14ac:dyDescent="0.25">
      <c r="A2067" s="24">
        <v>102.75879</v>
      </c>
      <c r="B2067" s="23">
        <v>-101.96298</v>
      </c>
      <c r="C2067" s="25">
        <v>4.6733117000000002</v>
      </c>
      <c r="D2067" s="26">
        <v>-5.1695224999999999E-3</v>
      </c>
      <c r="E2067" s="28">
        <f t="shared" si="96"/>
        <v>8.5919594366666661E-4</v>
      </c>
      <c r="F2067" s="18">
        <f t="shared" si="97"/>
        <v>3.6062027287511254</v>
      </c>
      <c r="G2067" s="12">
        <f t="shared" si="98"/>
        <v>24.86377174349116</v>
      </c>
    </row>
    <row r="2068" spans="1:7" x14ac:dyDescent="0.25">
      <c r="A2068" s="24">
        <v>102.80859</v>
      </c>
      <c r="B2068" s="23">
        <v>-101.99535</v>
      </c>
      <c r="C2068" s="25">
        <v>4.6732478000000004</v>
      </c>
      <c r="D2068" s="26">
        <v>-5.1720259000000001E-3</v>
      </c>
      <c r="E2068" s="28">
        <f t="shared" si="96"/>
        <v>8.5961317700000001E-4</v>
      </c>
      <c r="F2068" s="18">
        <f t="shared" si="97"/>
        <v>3.607347583308433</v>
      </c>
      <c r="G2068" s="12">
        <f t="shared" si="98"/>
        <v>24.871665199442891</v>
      </c>
    </row>
    <row r="2069" spans="1:7" x14ac:dyDescent="0.25">
      <c r="A2069" s="24">
        <v>102.8584</v>
      </c>
      <c r="B2069" s="23">
        <v>-102.06605999999999</v>
      </c>
      <c r="C2069" s="25">
        <v>4.6732693000000003</v>
      </c>
      <c r="D2069" s="26">
        <v>-5.1737720999999997E-3</v>
      </c>
      <c r="E2069" s="28">
        <f t="shared" si="96"/>
        <v>8.599042103333332E-4</v>
      </c>
      <c r="F2069" s="18">
        <f t="shared" si="97"/>
        <v>3.6098484379808831</v>
      </c>
      <c r="G2069" s="12">
        <f t="shared" si="98"/>
        <v>24.888907901646984</v>
      </c>
    </row>
    <row r="2070" spans="1:7" x14ac:dyDescent="0.25">
      <c r="A2070" s="24">
        <v>102.90819999999999</v>
      </c>
      <c r="B2070" s="23">
        <v>-102.1001</v>
      </c>
      <c r="C2070" s="25">
        <v>4.6732263999999999</v>
      </c>
      <c r="D2070" s="26">
        <v>-5.1740700999999998E-3</v>
      </c>
      <c r="E2070" s="28">
        <f t="shared" si="96"/>
        <v>8.5995387699999996E-4</v>
      </c>
      <c r="F2070" s="18">
        <f t="shared" si="97"/>
        <v>3.6110523567059607</v>
      </c>
      <c r="G2070" s="12">
        <f t="shared" si="98"/>
        <v>24.897208588721334</v>
      </c>
    </row>
    <row r="2071" spans="1:7" x14ac:dyDescent="0.25">
      <c r="A2071" s="24">
        <v>102.95801</v>
      </c>
      <c r="B2071" s="23">
        <v>-102.14375</v>
      </c>
      <c r="C2071" s="25">
        <v>4.6732396999999999</v>
      </c>
      <c r="D2071" s="26">
        <v>-5.1795421000000001E-3</v>
      </c>
      <c r="E2071" s="28">
        <f t="shared" si="96"/>
        <v>8.6086587700000001E-4</v>
      </c>
      <c r="F2071" s="18">
        <f t="shared" si="97"/>
        <v>3.6125961596539522</v>
      </c>
      <c r="G2071" s="12">
        <f t="shared" si="98"/>
        <v>24.907852683633074</v>
      </c>
    </row>
    <row r="2072" spans="1:7" x14ac:dyDescent="0.25">
      <c r="A2072" s="24">
        <v>103.00781000000001</v>
      </c>
      <c r="B2072" s="23">
        <v>-102.20595</v>
      </c>
      <c r="C2072" s="25">
        <v>4.6731191000000001</v>
      </c>
      <c r="D2072" s="26">
        <v>-5.1817475000000002E-3</v>
      </c>
      <c r="E2072" s="28">
        <f t="shared" si="96"/>
        <v>8.6123344366666665E-4</v>
      </c>
      <c r="F2072" s="18">
        <f t="shared" si="97"/>
        <v>3.6147960346451335</v>
      </c>
      <c r="G2072" s="12">
        <f t="shared" si="98"/>
        <v>24.923020214068583</v>
      </c>
    </row>
    <row r="2073" spans="1:7" x14ac:dyDescent="0.25">
      <c r="A2073" s="24">
        <v>103.05762</v>
      </c>
      <c r="B2073" s="23">
        <v>-102.25268</v>
      </c>
      <c r="C2073" s="25">
        <v>4.6731977000000002</v>
      </c>
      <c r="D2073" s="26">
        <v>-5.1830234000000003E-3</v>
      </c>
      <c r="E2073" s="28">
        <f t="shared" si="96"/>
        <v>8.6144609366666663E-4</v>
      </c>
      <c r="F2073" s="18">
        <f t="shared" si="97"/>
        <v>3.6164487703097299</v>
      </c>
      <c r="G2073" s="12">
        <f t="shared" si="98"/>
        <v>24.934415369972942</v>
      </c>
    </row>
    <row r="2074" spans="1:7" x14ac:dyDescent="0.25">
      <c r="A2074" s="24">
        <v>103.10742</v>
      </c>
      <c r="B2074" s="23">
        <v>-102.30522999999999</v>
      </c>
      <c r="C2074" s="25">
        <v>4.6730723000000003</v>
      </c>
      <c r="D2074" s="26">
        <v>-5.1840957999999999E-3</v>
      </c>
      <c r="E2074" s="28">
        <f t="shared" si="96"/>
        <v>8.6162482699999991E-4</v>
      </c>
      <c r="F2074" s="18">
        <f t="shared" si="97"/>
        <v>3.6183073463673918</v>
      </c>
      <c r="G2074" s="12">
        <f t="shared" si="98"/>
        <v>24.947229738532201</v>
      </c>
    </row>
    <row r="2075" spans="1:7" x14ac:dyDescent="0.25">
      <c r="A2075" s="24">
        <v>103.15723</v>
      </c>
      <c r="B2075" s="23">
        <v>-102.36806</v>
      </c>
      <c r="C2075" s="25">
        <v>4.6731790999999996</v>
      </c>
      <c r="D2075" s="26">
        <v>-5.1906290000000004E-3</v>
      </c>
      <c r="E2075" s="28">
        <f t="shared" si="96"/>
        <v>8.6271369366666673E-4</v>
      </c>
      <c r="F2075" s="18">
        <f t="shared" si="97"/>
        <v>3.6205295030506064</v>
      </c>
      <c r="G2075" s="12">
        <f t="shared" si="98"/>
        <v>24.962550895079836</v>
      </c>
    </row>
    <row r="2076" spans="1:7" x14ac:dyDescent="0.25">
      <c r="A2076" s="24">
        <v>103.20703</v>
      </c>
      <c r="B2076" s="23">
        <v>-102.3954</v>
      </c>
      <c r="C2076" s="25">
        <v>4.6730274999999999</v>
      </c>
      <c r="D2076" s="26">
        <v>-5.1913857000000004E-3</v>
      </c>
      <c r="E2076" s="28">
        <f t="shared" si="96"/>
        <v>8.6283981033333332E-4</v>
      </c>
      <c r="F2076" s="18">
        <f t="shared" si="97"/>
        <v>3.6214964577493021</v>
      </c>
      <c r="G2076" s="12">
        <f t="shared" si="98"/>
        <v>24.969217780644257</v>
      </c>
    </row>
    <row r="2077" spans="1:7" x14ac:dyDescent="0.25">
      <c r="A2077" s="24">
        <v>103.25684</v>
      </c>
      <c r="B2077" s="23">
        <v>-102.43031999999999</v>
      </c>
      <c r="C2077" s="25">
        <v>4.6731142999999999</v>
      </c>
      <c r="D2077" s="26">
        <v>-5.1907422E-3</v>
      </c>
      <c r="E2077" s="28">
        <f t="shared" si="96"/>
        <v>8.6273256033333329E-4</v>
      </c>
      <c r="F2077" s="18">
        <f t="shared" si="97"/>
        <v>3.6227315001076952</v>
      </c>
      <c r="G2077" s="12">
        <f t="shared" si="98"/>
        <v>24.977733056573644</v>
      </c>
    </row>
    <row r="2078" spans="1:7" x14ac:dyDescent="0.25">
      <c r="A2078" s="24">
        <v>103.30664</v>
      </c>
      <c r="B2078" s="23">
        <v>-102.48475000000001</v>
      </c>
      <c r="C2078" s="25">
        <v>4.6729307000000002</v>
      </c>
      <c r="D2078" s="26">
        <v>-5.1963864999999996E-3</v>
      </c>
      <c r="E2078" s="28">
        <f t="shared" si="96"/>
        <v>8.6367327699999989E-4</v>
      </c>
      <c r="F2078" s="18">
        <f t="shared" si="97"/>
        <v>3.6246565675638047</v>
      </c>
      <c r="G2078" s="12">
        <f t="shared" si="98"/>
        <v>24.991005864959575</v>
      </c>
    </row>
    <row r="2079" spans="1:7" x14ac:dyDescent="0.25">
      <c r="A2079" s="24">
        <v>103.35645</v>
      </c>
      <c r="B2079" s="23">
        <v>-102.53707</v>
      </c>
      <c r="C2079" s="25">
        <v>4.6729288000000002</v>
      </c>
      <c r="D2079" s="26">
        <v>-5.1982761000000004E-3</v>
      </c>
      <c r="E2079" s="28">
        <f t="shared" si="96"/>
        <v>8.6398821033333332E-4</v>
      </c>
      <c r="F2079" s="18">
        <f t="shared" si="97"/>
        <v>3.6265070090354863</v>
      </c>
      <c r="G2079" s="12">
        <f t="shared" si="98"/>
        <v>25.003764147795358</v>
      </c>
    </row>
    <row r="2080" spans="1:7" x14ac:dyDescent="0.25">
      <c r="A2080" s="24">
        <v>103.40625</v>
      </c>
      <c r="B2080" s="23">
        <v>-102.58784</v>
      </c>
      <c r="C2080" s="25">
        <v>4.6729012000000001</v>
      </c>
      <c r="D2080" s="26">
        <v>-5.2014169999999998E-3</v>
      </c>
      <c r="E2080" s="28">
        <f t="shared" si="96"/>
        <v>8.6451169366666663E-4</v>
      </c>
      <c r="F2080" s="18">
        <f t="shared" si="97"/>
        <v>3.6283026304712145</v>
      </c>
      <c r="G2080" s="12">
        <f t="shared" si="98"/>
        <v>25.016144461625114</v>
      </c>
    </row>
    <row r="2081" spans="1:7" x14ac:dyDescent="0.25">
      <c r="A2081" s="24">
        <v>103.45605</v>
      </c>
      <c r="B2081" s="23">
        <v>-102.64456</v>
      </c>
      <c r="C2081" s="25">
        <v>4.6728373000000003</v>
      </c>
      <c r="D2081" s="26">
        <v>-5.2050292E-3</v>
      </c>
      <c r="E2081" s="28">
        <f t="shared" si="96"/>
        <v>8.6511372699999995E-4</v>
      </c>
      <c r="F2081" s="18">
        <f t="shared" si="97"/>
        <v>3.6303086901094748</v>
      </c>
      <c r="G2081" s="12">
        <f t="shared" si="98"/>
        <v>25.02997568873608</v>
      </c>
    </row>
    <row r="2082" spans="1:7" x14ac:dyDescent="0.25">
      <c r="A2082" s="24">
        <v>103.50586</v>
      </c>
      <c r="B2082" s="23">
        <v>-102.68835</v>
      </c>
      <c r="C2082" s="25">
        <v>4.6728787000000001</v>
      </c>
      <c r="D2082" s="26">
        <v>-5.2055241999999996E-3</v>
      </c>
      <c r="E2082" s="28">
        <f t="shared" si="96"/>
        <v>8.6519622699999989E-4</v>
      </c>
      <c r="F2082" s="18">
        <f t="shared" si="97"/>
        <v>3.6318574445445848</v>
      </c>
      <c r="G2082" s="12">
        <f t="shared" si="98"/>
        <v>25.040653922783843</v>
      </c>
    </row>
    <row r="2083" spans="1:7" x14ac:dyDescent="0.25">
      <c r="A2083" s="24">
        <v>103.55566</v>
      </c>
      <c r="B2083" s="23">
        <v>-102.75842</v>
      </c>
      <c r="C2083" s="25">
        <v>4.6728338999999997</v>
      </c>
      <c r="D2083" s="26">
        <v>-5.2096484999999996E-3</v>
      </c>
      <c r="E2083" s="28">
        <f t="shared" si="96"/>
        <v>8.6588361033333326E-4</v>
      </c>
      <c r="F2083" s="18">
        <f t="shared" si="97"/>
        <v>3.634335663847351</v>
      </c>
      <c r="G2083" s="12">
        <f t="shared" si="98"/>
        <v>25.057740560366096</v>
      </c>
    </row>
    <row r="2084" spans="1:7" x14ac:dyDescent="0.25">
      <c r="A2084" s="24">
        <v>103.60547</v>
      </c>
      <c r="B2084" s="23">
        <v>-102.80354</v>
      </c>
      <c r="C2084" s="25">
        <v>4.6727432999999996</v>
      </c>
      <c r="D2084" s="26">
        <v>-5.2129267999999999E-3</v>
      </c>
      <c r="E2084" s="28">
        <f t="shared" si="96"/>
        <v>8.6642999366666658E-4</v>
      </c>
      <c r="F2084" s="18">
        <f t="shared" si="97"/>
        <v>3.6359314574100856</v>
      </c>
      <c r="G2084" s="12">
        <f t="shared" si="98"/>
        <v>25.068743116206129</v>
      </c>
    </row>
    <row r="2085" spans="1:7" x14ac:dyDescent="0.25">
      <c r="A2085" s="24">
        <v>103.65527</v>
      </c>
      <c r="B2085" s="23">
        <v>-102.86244000000001</v>
      </c>
      <c r="C2085" s="25">
        <v>4.6726755999999998</v>
      </c>
      <c r="D2085" s="26">
        <v>-5.2160975E-3</v>
      </c>
      <c r="E2085" s="28">
        <f t="shared" si="96"/>
        <v>8.6695844366666659E-4</v>
      </c>
      <c r="F2085" s="18">
        <f t="shared" si="97"/>
        <v>3.6380146187763334</v>
      </c>
      <c r="G2085" s="12">
        <f t="shared" si="98"/>
        <v>25.083105938435253</v>
      </c>
    </row>
    <row r="2086" spans="1:7" x14ac:dyDescent="0.25">
      <c r="A2086" s="24">
        <v>103.70508</v>
      </c>
      <c r="B2086" s="23">
        <v>-102.89017</v>
      </c>
      <c r="C2086" s="25">
        <v>4.6726818000000003</v>
      </c>
      <c r="D2086" s="26">
        <v>-5.2175223999999997E-3</v>
      </c>
      <c r="E2086" s="28">
        <f t="shared" si="96"/>
        <v>8.6719592699999995E-4</v>
      </c>
      <c r="F2086" s="18">
        <f t="shared" si="97"/>
        <v>3.6389953669034303</v>
      </c>
      <c r="G2086" s="12">
        <f t="shared" si="98"/>
        <v>25.089867925878607</v>
      </c>
    </row>
    <row r="2087" spans="1:7" x14ac:dyDescent="0.25">
      <c r="A2087" s="24">
        <v>103.75488</v>
      </c>
      <c r="B2087" s="23">
        <v>-102.92735</v>
      </c>
      <c r="C2087" s="25">
        <v>4.6726951999999997</v>
      </c>
      <c r="D2087" s="26">
        <v>-5.2206633000000001E-3</v>
      </c>
      <c r="E2087" s="28">
        <f t="shared" si="96"/>
        <v>8.6771941033333326E-4</v>
      </c>
      <c r="F2087" s="18">
        <f t="shared" si="97"/>
        <v>3.6403103404110211</v>
      </c>
      <c r="G2087" s="12">
        <f t="shared" si="98"/>
        <v>25.098934305003883</v>
      </c>
    </row>
    <row r="2088" spans="1:7" x14ac:dyDescent="0.25">
      <c r="A2088" s="24">
        <v>103.80468999999999</v>
      </c>
      <c r="B2088" s="23">
        <v>-102.9884</v>
      </c>
      <c r="C2088" s="25">
        <v>4.6726127000000002</v>
      </c>
      <c r="D2088" s="26">
        <v>-5.2230419000000002E-3</v>
      </c>
      <c r="E2088" s="28">
        <f t="shared" si="96"/>
        <v>8.6811584366666662E-4</v>
      </c>
      <c r="F2088" s="18">
        <f t="shared" si="97"/>
        <v>3.642469542472301</v>
      </c>
      <c r="G2088" s="12">
        <f t="shared" si="98"/>
        <v>25.113821406822016</v>
      </c>
    </row>
    <row r="2089" spans="1:7" x14ac:dyDescent="0.25">
      <c r="A2089" s="24">
        <v>103.85449</v>
      </c>
      <c r="B2089" s="23">
        <v>-103.03327</v>
      </c>
      <c r="C2089" s="25">
        <v>4.6725668999999996</v>
      </c>
      <c r="D2089" s="26">
        <v>-5.2273930000000003E-3</v>
      </c>
      <c r="E2089" s="28">
        <f t="shared" si="96"/>
        <v>8.6884102699999997E-4</v>
      </c>
      <c r="F2089" s="18">
        <f t="shared" si="97"/>
        <v>3.644056494093753</v>
      </c>
      <c r="G2089" s="12">
        <f t="shared" si="98"/>
        <v>25.124762999919142</v>
      </c>
    </row>
    <row r="2090" spans="1:7" x14ac:dyDescent="0.25">
      <c r="A2090" s="24">
        <v>103.90430000000001</v>
      </c>
      <c r="B2090" s="23">
        <v>-103.1001</v>
      </c>
      <c r="C2090" s="25">
        <v>4.6725922000000004</v>
      </c>
      <c r="D2090" s="26">
        <v>-5.2287043000000004E-3</v>
      </c>
      <c r="E2090" s="28">
        <f t="shared" si="96"/>
        <v>8.6905957700000001E-4</v>
      </c>
      <c r="F2090" s="18">
        <f t="shared" si="97"/>
        <v>3.646420121837493</v>
      </c>
      <c r="G2090" s="12">
        <f t="shared" si="98"/>
        <v>25.141059560353305</v>
      </c>
    </row>
    <row r="2091" spans="1:7" x14ac:dyDescent="0.25">
      <c r="A2091" s="24">
        <v>103.9541</v>
      </c>
      <c r="B2091" s="23">
        <v>-103.12658</v>
      </c>
      <c r="C2091" s="25">
        <v>4.6724806000000001</v>
      </c>
      <c r="D2091" s="26">
        <v>-5.2315056999999998E-3</v>
      </c>
      <c r="E2091" s="28">
        <f t="shared" si="96"/>
        <v>8.6952647699999996E-4</v>
      </c>
      <c r="F2091" s="18">
        <f t="shared" si="97"/>
        <v>3.6473566602581764</v>
      </c>
      <c r="G2091" s="12">
        <f t="shared" si="98"/>
        <v>25.147516734082124</v>
      </c>
    </row>
    <row r="2092" spans="1:7" x14ac:dyDescent="0.25">
      <c r="A2092" s="24">
        <v>104.00391</v>
      </c>
      <c r="B2092" s="23">
        <v>-103.20905999999999</v>
      </c>
      <c r="C2092" s="25">
        <v>4.6724815</v>
      </c>
      <c r="D2092" s="26">
        <v>-5.2352906000000003E-3</v>
      </c>
      <c r="E2092" s="28">
        <f t="shared" si="96"/>
        <v>8.7015729366666671E-4</v>
      </c>
      <c r="F2092" s="18">
        <f t="shared" si="97"/>
        <v>3.6502737935262246</v>
      </c>
      <c r="G2092" s="12">
        <f t="shared" si="98"/>
        <v>25.167629562222324</v>
      </c>
    </row>
    <row r="2093" spans="1:7" x14ac:dyDescent="0.25">
      <c r="A2093" s="24">
        <v>104.05371</v>
      </c>
      <c r="B2093" s="23">
        <v>-103.23763</v>
      </c>
      <c r="C2093" s="25">
        <v>4.6724854000000002</v>
      </c>
      <c r="D2093" s="26">
        <v>-5.2391169999999997E-3</v>
      </c>
      <c r="E2093" s="28">
        <f t="shared" si="96"/>
        <v>8.7079502699999995E-4</v>
      </c>
      <c r="F2093" s="18">
        <f t="shared" si="97"/>
        <v>3.6512842505760328</v>
      </c>
      <c r="G2093" s="12">
        <f t="shared" si="98"/>
        <v>25.174596384481852</v>
      </c>
    </row>
    <row r="2094" spans="1:7" x14ac:dyDescent="0.25">
      <c r="A2094" s="24">
        <v>104.10352</v>
      </c>
      <c r="B2094" s="23">
        <v>-103.27691</v>
      </c>
      <c r="C2094" s="25">
        <v>4.6724753000000003</v>
      </c>
      <c r="D2094" s="26">
        <v>-5.2402498999999996E-3</v>
      </c>
      <c r="E2094" s="28">
        <f t="shared" si="96"/>
        <v>8.7098384366666656E-4</v>
      </c>
      <c r="F2094" s="18">
        <f t="shared" si="97"/>
        <v>3.6526734963903995</v>
      </c>
      <c r="G2094" s="12">
        <f t="shared" si="98"/>
        <v>25.184174850647555</v>
      </c>
    </row>
    <row r="2095" spans="1:7" x14ac:dyDescent="0.25">
      <c r="A2095" s="24">
        <v>104.15331999999999</v>
      </c>
      <c r="B2095" s="23">
        <v>-103.3248</v>
      </c>
      <c r="C2095" s="25">
        <v>4.6724566999999997</v>
      </c>
      <c r="D2095" s="26">
        <v>-5.2455184000000004E-3</v>
      </c>
      <c r="E2095" s="28">
        <f t="shared" si="96"/>
        <v>8.7186192700000002E-4</v>
      </c>
      <c r="F2095" s="18">
        <f t="shared" si="97"/>
        <v>3.6543672586625484</v>
      </c>
      <c r="G2095" s="12">
        <f t="shared" si="98"/>
        <v>25.195852873679009</v>
      </c>
    </row>
    <row r="2096" spans="1:7" x14ac:dyDescent="0.25">
      <c r="A2096" s="24">
        <v>104.20313</v>
      </c>
      <c r="B2096" s="23">
        <v>-103.3763</v>
      </c>
      <c r="C2096" s="25">
        <v>4.6723809000000003</v>
      </c>
      <c r="D2096" s="26">
        <v>-5.2440166E-3</v>
      </c>
      <c r="E2096" s="28">
        <f t="shared" si="96"/>
        <v>8.7161162699999999E-4</v>
      </c>
      <c r="F2096" s="18">
        <f t="shared" si="97"/>
        <v>3.6561886985668224</v>
      </c>
      <c r="G2096" s="12">
        <f t="shared" si="98"/>
        <v>25.208411198718057</v>
      </c>
    </row>
    <row r="2097" spans="1:7" x14ac:dyDescent="0.25">
      <c r="A2097" s="24">
        <v>104.25293000000001</v>
      </c>
      <c r="B2097" s="23">
        <v>-103.43845</v>
      </c>
      <c r="C2097" s="25">
        <v>4.6722840999999997</v>
      </c>
      <c r="D2097" s="26">
        <v>-5.2469726999999997E-3</v>
      </c>
      <c r="E2097" s="28">
        <f t="shared" si="96"/>
        <v>8.7210431033333321E-4</v>
      </c>
      <c r="F2097" s="18">
        <f t="shared" si="97"/>
        <v>3.658386805169747</v>
      </c>
      <c r="G2097" s="12">
        <f t="shared" si="98"/>
        <v>25.223566536604984</v>
      </c>
    </row>
    <row r="2098" spans="1:7" x14ac:dyDescent="0.25">
      <c r="A2098" s="24">
        <v>104.30273</v>
      </c>
      <c r="B2098" s="23">
        <v>-103.4825</v>
      </c>
      <c r="C2098" s="25">
        <v>4.6723198999999997</v>
      </c>
      <c r="D2098" s="26">
        <v>-5.2490174000000001E-3</v>
      </c>
      <c r="E2098" s="28">
        <f t="shared" si="96"/>
        <v>8.7244509366666667E-4</v>
      </c>
      <c r="F2098" s="18">
        <f t="shared" si="97"/>
        <v>3.6599447552237909</v>
      </c>
      <c r="G2098" s="12">
        <f t="shared" si="98"/>
        <v>25.234308171905372</v>
      </c>
    </row>
    <row r="2099" spans="1:7" x14ac:dyDescent="0.25">
      <c r="A2099" s="24">
        <v>104.35254</v>
      </c>
      <c r="B2099" s="23">
        <v>-103.53919</v>
      </c>
      <c r="C2099" s="25">
        <v>4.6722488000000002</v>
      </c>
      <c r="D2099" s="26">
        <v>-5.2547812999999997E-3</v>
      </c>
      <c r="E2099" s="28">
        <f t="shared" si="96"/>
        <v>8.7340574366666661E-4</v>
      </c>
      <c r="F2099" s="18">
        <f t="shared" si="97"/>
        <v>3.6619497538290977</v>
      </c>
      <c r="G2099" s="12">
        <f t="shared" si="98"/>
        <v>25.248132083487189</v>
      </c>
    </row>
    <row r="2100" spans="1:7" x14ac:dyDescent="0.25">
      <c r="A2100" s="24">
        <v>104.40234</v>
      </c>
      <c r="B2100" s="23">
        <v>-103.5733</v>
      </c>
      <c r="C2100" s="25">
        <v>4.6722144999999999</v>
      </c>
      <c r="D2100" s="26">
        <v>-5.2570165000000004E-3</v>
      </c>
      <c r="E2100" s="28">
        <f t="shared" si="96"/>
        <v>8.7377827700000005E-4</v>
      </c>
      <c r="F2100" s="18">
        <f t="shared" si="97"/>
        <v>3.6631561482977344</v>
      </c>
      <c r="G2100" s="12">
        <f t="shared" si="98"/>
        <v>25.256449840129559</v>
      </c>
    </row>
    <row r="2101" spans="1:7" x14ac:dyDescent="0.25">
      <c r="A2101" s="24">
        <v>104.45215</v>
      </c>
      <c r="B2101" s="23">
        <v>-103.61776999999999</v>
      </c>
      <c r="C2101" s="25">
        <v>4.6722707999999997</v>
      </c>
      <c r="D2101" s="26">
        <v>-5.2599967000000001E-3</v>
      </c>
      <c r="E2101" s="28">
        <f t="shared" si="96"/>
        <v>8.7427497699999997E-4</v>
      </c>
      <c r="F2101" s="18">
        <f t="shared" si="97"/>
        <v>3.664728952813133</v>
      </c>
      <c r="G2101" s="12">
        <f t="shared" si="98"/>
        <v>25.26729389283803</v>
      </c>
    </row>
    <row r="2102" spans="1:7" x14ac:dyDescent="0.25">
      <c r="A2102" s="24">
        <v>104.50194999999999</v>
      </c>
      <c r="B2102" s="23">
        <v>-103.67451</v>
      </c>
      <c r="C2102" s="25">
        <v>4.6721849000000004</v>
      </c>
      <c r="D2102" s="26">
        <v>-5.2617732E-3</v>
      </c>
      <c r="E2102" s="28">
        <f t="shared" si="96"/>
        <v>8.7457106033333326E-4</v>
      </c>
      <c r="F2102" s="18">
        <f t="shared" si="97"/>
        <v>3.6667357198066965</v>
      </c>
      <c r="G2102" s="12">
        <f t="shared" si="98"/>
        <v>25.281129996968424</v>
      </c>
    </row>
    <row r="2103" spans="1:7" x14ac:dyDescent="0.25">
      <c r="A2103" s="24">
        <v>104.55176</v>
      </c>
      <c r="B2103" s="23">
        <v>-103.72972</v>
      </c>
      <c r="C2103" s="25">
        <v>4.6721320000000004</v>
      </c>
      <c r="D2103" s="26">
        <v>-5.2644670999999997E-3</v>
      </c>
      <c r="E2103" s="28">
        <f t="shared" si="96"/>
        <v>8.7502004366666654E-4</v>
      </c>
      <c r="F2103" s="18">
        <f t="shared" si="97"/>
        <v>3.6686883741196086</v>
      </c>
      <c r="G2103" s="12">
        <f t="shared" si="98"/>
        <v>25.294593009112226</v>
      </c>
    </row>
    <row r="2104" spans="1:7" x14ac:dyDescent="0.25">
      <c r="A2104" s="24">
        <v>104.60156000000001</v>
      </c>
      <c r="B2104" s="23">
        <v>-103.76955</v>
      </c>
      <c r="C2104" s="25">
        <v>4.6720929</v>
      </c>
      <c r="D2104" s="26">
        <v>-5.2665532999999999E-3</v>
      </c>
      <c r="E2104" s="28">
        <f t="shared" si="96"/>
        <v>8.753677436666666E-4</v>
      </c>
      <c r="F2104" s="18">
        <f t="shared" si="97"/>
        <v>3.6700970722047974</v>
      </c>
      <c r="G2104" s="12">
        <f t="shared" si="98"/>
        <v>25.304305593312328</v>
      </c>
    </row>
    <row r="2105" spans="1:7" x14ac:dyDescent="0.25">
      <c r="A2105" s="24">
        <v>104.65137</v>
      </c>
      <c r="B2105" s="23">
        <v>-103.81528</v>
      </c>
      <c r="C2105" s="25">
        <v>4.6720141999999996</v>
      </c>
      <c r="D2105" s="26">
        <v>-5.2706599000000003E-3</v>
      </c>
      <c r="E2105" s="28">
        <f t="shared" si="96"/>
        <v>8.7605217700000005E-4</v>
      </c>
      <c r="F2105" s="18">
        <f t="shared" si="97"/>
        <v>3.6717144401042625</v>
      </c>
      <c r="G2105" s="12">
        <f t="shared" si="98"/>
        <v>25.31545689824506</v>
      </c>
    </row>
    <row r="2106" spans="1:7" x14ac:dyDescent="0.25">
      <c r="A2106" s="24">
        <v>104.70117</v>
      </c>
      <c r="B2106" s="23">
        <v>-103.88188</v>
      </c>
      <c r="C2106" s="25">
        <v>4.6720486000000001</v>
      </c>
      <c r="D2106" s="26">
        <v>-5.2731512000000003E-3</v>
      </c>
      <c r="E2106" s="28">
        <f t="shared" si="96"/>
        <v>8.7646739366666667E-4</v>
      </c>
      <c r="F2106" s="18">
        <f t="shared" si="97"/>
        <v>3.6740699332620221</v>
      </c>
      <c r="G2106" s="12">
        <f t="shared" si="98"/>
        <v>25.331697372955748</v>
      </c>
    </row>
    <row r="2107" spans="1:7" x14ac:dyDescent="0.25">
      <c r="A2107" s="24">
        <v>104.75098</v>
      </c>
      <c r="B2107" s="23">
        <v>-103.94217</v>
      </c>
      <c r="C2107" s="25">
        <v>4.6720427999999998</v>
      </c>
      <c r="D2107" s="26">
        <v>-5.2763879999999999E-3</v>
      </c>
      <c r="E2107" s="28">
        <f t="shared" si="96"/>
        <v>8.7700686033333327E-4</v>
      </c>
      <c r="F2107" s="18">
        <f t="shared" si="97"/>
        <v>3.6762022558218028</v>
      </c>
      <c r="G2107" s="12">
        <f t="shared" si="98"/>
        <v>25.346399148035442</v>
      </c>
    </row>
    <row r="2108" spans="1:7" x14ac:dyDescent="0.25">
      <c r="A2108" s="24">
        <v>104.80078</v>
      </c>
      <c r="B2108" s="23">
        <v>-103.96753</v>
      </c>
      <c r="C2108" s="25">
        <v>4.6720427999999998</v>
      </c>
      <c r="D2108" s="26">
        <v>-5.276686E-3</v>
      </c>
      <c r="E2108" s="28">
        <f t="shared" si="96"/>
        <v>8.7705652699999993E-4</v>
      </c>
      <c r="F2108" s="18">
        <f t="shared" si="97"/>
        <v>3.6770991823455379</v>
      </c>
      <c r="G2108" s="12">
        <f t="shared" si="98"/>
        <v>25.352583208676027</v>
      </c>
    </row>
    <row r="2109" spans="1:7" x14ac:dyDescent="0.25">
      <c r="A2109" s="24">
        <v>104.85059</v>
      </c>
      <c r="B2109" s="23">
        <v>-104.02603999999999</v>
      </c>
      <c r="C2109" s="25">
        <v>4.6719755999999997</v>
      </c>
      <c r="D2109" s="26">
        <v>-5.2813529000000003E-3</v>
      </c>
      <c r="E2109" s="28">
        <f t="shared" si="96"/>
        <v>8.7783434366666671E-4</v>
      </c>
      <c r="F2109" s="18">
        <f t="shared" si="97"/>
        <v>3.679168550283384</v>
      </c>
      <c r="G2109" s="12">
        <f t="shared" si="98"/>
        <v>25.366850929026214</v>
      </c>
    </row>
    <row r="2110" spans="1:7" x14ac:dyDescent="0.25">
      <c r="A2110" s="24">
        <v>104.90039</v>
      </c>
      <c r="B2110" s="23">
        <v>-104.06683</v>
      </c>
      <c r="C2110" s="25">
        <v>4.6719584000000003</v>
      </c>
      <c r="D2110" s="26">
        <v>-5.2829087E-3</v>
      </c>
      <c r="E2110" s="28">
        <f t="shared" si="96"/>
        <v>8.7809364366666666E-4</v>
      </c>
      <c r="F2110" s="18">
        <f t="shared" si="97"/>
        <v>3.6806112014230994</v>
      </c>
      <c r="G2110" s="12">
        <f t="shared" si="98"/>
        <v>25.37679761015908</v>
      </c>
    </row>
    <row r="2111" spans="1:7" x14ac:dyDescent="0.25">
      <c r="A2111" s="24">
        <v>104.9502</v>
      </c>
      <c r="B2111" s="23">
        <v>-104.11809</v>
      </c>
      <c r="C2111" s="25">
        <v>4.671926</v>
      </c>
      <c r="D2111" s="26">
        <v>-5.2853520000000001E-3</v>
      </c>
      <c r="E2111" s="28">
        <f t="shared" si="96"/>
        <v>8.7850086033333327E-4</v>
      </c>
      <c r="F2111" s="18">
        <f t="shared" si="97"/>
        <v>3.6824241530637414</v>
      </c>
      <c r="G2111" s="12">
        <f t="shared" si="98"/>
        <v>25.389297410964936</v>
      </c>
    </row>
    <row r="2112" spans="1:7" x14ac:dyDescent="0.25">
      <c r="A2112" s="24">
        <v>105</v>
      </c>
      <c r="B2112" s="23">
        <v>-104.18434999999999</v>
      </c>
      <c r="C2112" s="25">
        <v>4.6718916999999998</v>
      </c>
      <c r="D2112" s="26">
        <v>-5.2877185E-3</v>
      </c>
      <c r="E2112" s="28">
        <f t="shared" si="96"/>
        <v>8.7889527699999996E-4</v>
      </c>
      <c r="F2112" s="18">
        <f t="shared" si="97"/>
        <v>3.6847676211813569</v>
      </c>
      <c r="G2112" s="12">
        <f t="shared" si="98"/>
        <v>25.405454976345268</v>
      </c>
    </row>
    <row r="2113" spans="1:7" x14ac:dyDescent="0.25">
      <c r="A2113" s="24">
        <v>105.0498</v>
      </c>
      <c r="B2113" s="23">
        <v>-104.21124</v>
      </c>
      <c r="C2113" s="25">
        <v>4.6717285999999998</v>
      </c>
      <c r="D2113" s="26">
        <v>-5.2904542999999997E-3</v>
      </c>
      <c r="E2113" s="28">
        <f t="shared" si="96"/>
        <v>8.793512436666666E-4</v>
      </c>
      <c r="F2113" s="18">
        <f t="shared" si="97"/>
        <v>3.6857186603857439</v>
      </c>
      <c r="G2113" s="12">
        <f t="shared" si="98"/>
        <v>25.412012128972457</v>
      </c>
    </row>
    <row r="2114" spans="1:7" x14ac:dyDescent="0.25">
      <c r="A2114" s="24">
        <v>105.09961</v>
      </c>
      <c r="B2114" s="23">
        <v>-104.28821000000001</v>
      </c>
      <c r="C2114" s="25">
        <v>4.6718754999999996</v>
      </c>
      <c r="D2114" s="26">
        <v>-5.2949427999999998E-3</v>
      </c>
      <c r="E2114" s="28">
        <f t="shared" si="96"/>
        <v>8.8009932699999996E-4</v>
      </c>
      <c r="F2114" s="18">
        <f t="shared" si="97"/>
        <v>3.688440917267918</v>
      </c>
      <c r="G2114" s="12">
        <f t="shared" si="98"/>
        <v>25.430781338258971</v>
      </c>
    </row>
    <row r="2115" spans="1:7" x14ac:dyDescent="0.25">
      <c r="A2115" s="24">
        <v>105.14941</v>
      </c>
      <c r="B2115" s="23">
        <v>-104.32447000000001</v>
      </c>
      <c r="C2115" s="25">
        <v>4.6717458000000001</v>
      </c>
      <c r="D2115" s="26">
        <v>-5.2958544999999997E-3</v>
      </c>
      <c r="E2115" s="28">
        <f t="shared" si="96"/>
        <v>8.8025127699999995E-4</v>
      </c>
      <c r="F2115" s="18">
        <f t="shared" si="97"/>
        <v>3.6897233524315873</v>
      </c>
      <c r="G2115" s="12">
        <f t="shared" si="98"/>
        <v>25.439623374490342</v>
      </c>
    </row>
    <row r="2116" spans="1:7" x14ac:dyDescent="0.25">
      <c r="A2116" s="24">
        <v>105.19922</v>
      </c>
      <c r="B2116" s="23">
        <v>-104.36546</v>
      </c>
      <c r="C2116" s="25">
        <v>4.6717725000000003</v>
      </c>
      <c r="D2116" s="26">
        <v>-5.2995565000000001E-3</v>
      </c>
      <c r="E2116" s="28">
        <f t="shared" si="96"/>
        <v>8.8086827700000001E-4</v>
      </c>
      <c r="F2116" s="18">
        <f t="shared" si="97"/>
        <v>3.6911730771243287</v>
      </c>
      <c r="G2116" s="12">
        <f t="shared" si="98"/>
        <v>25.449618825817538</v>
      </c>
    </row>
    <row r="2117" spans="1:7" x14ac:dyDescent="0.25">
      <c r="A2117" s="24">
        <v>105.24902</v>
      </c>
      <c r="B2117" s="23">
        <v>-104.43462</v>
      </c>
      <c r="C2117" s="25">
        <v>4.6718039999999998</v>
      </c>
      <c r="D2117" s="26">
        <v>-5.3034965000000002E-3</v>
      </c>
      <c r="E2117" s="28">
        <f t="shared" ref="E2117:E2180" si="99" xml:space="preserve"> (delta_0 - D2117) / L</f>
        <v>8.8152494366666668E-4</v>
      </c>
      <c r="F2117" s="18">
        <f t="shared" ref="F2117:F2180" si="100" xml:space="preserve"> -B2117 / A_6x12_in2</f>
        <v>3.6936191117608255</v>
      </c>
      <c r="G2117" s="12">
        <f t="shared" ref="G2117:G2180" si="101" xml:space="preserve"> -B2117 * kip_to_N / A_6x12_mm2</f>
        <v>25.466483559015604</v>
      </c>
    </row>
    <row r="2118" spans="1:7" x14ac:dyDescent="0.25">
      <c r="A2118" s="24">
        <v>105.29883</v>
      </c>
      <c r="B2118" s="23">
        <v>-104.47969000000001</v>
      </c>
      <c r="C2118" s="25">
        <v>4.6716436999999997</v>
      </c>
      <c r="D2118" s="26">
        <v>-5.3057549999999997E-3</v>
      </c>
      <c r="E2118" s="28">
        <f t="shared" si="99"/>
        <v>8.819013603333332E-4</v>
      </c>
      <c r="F2118" s="18">
        <f t="shared" si="100"/>
        <v>3.6952131369353038</v>
      </c>
      <c r="G2118" s="12">
        <f t="shared" si="101"/>
        <v>25.477473922307059</v>
      </c>
    </row>
    <row r="2119" spans="1:7" x14ac:dyDescent="0.25">
      <c r="A2119" s="24">
        <v>105.34863</v>
      </c>
      <c r="B2119" s="23">
        <v>-104.51965</v>
      </c>
      <c r="C2119" s="25">
        <v>4.6716556999999996</v>
      </c>
      <c r="D2119" s="26">
        <v>-5.3086402E-3</v>
      </c>
      <c r="E2119" s="28">
        <f t="shared" si="99"/>
        <v>8.8238222699999998E-4</v>
      </c>
      <c r="F2119" s="18">
        <f t="shared" si="100"/>
        <v>3.6966264328299596</v>
      </c>
      <c r="G2119" s="12">
        <f t="shared" si="101"/>
        <v>25.48721820713347</v>
      </c>
    </row>
    <row r="2120" spans="1:7" x14ac:dyDescent="0.25">
      <c r="A2120" s="24">
        <v>105.39843999999999</v>
      </c>
      <c r="B2120" s="23">
        <v>-104.57843</v>
      </c>
      <c r="C2120" s="25">
        <v>4.6715961000000004</v>
      </c>
      <c r="D2120" s="26">
        <v>-5.3127646000000004E-3</v>
      </c>
      <c r="E2120" s="28">
        <f t="shared" si="99"/>
        <v>8.8306962699999999E-4</v>
      </c>
      <c r="F2120" s="18">
        <f t="shared" si="100"/>
        <v>3.6987053500643912</v>
      </c>
      <c r="G2120" s="12">
        <f t="shared" si="101"/>
        <v>25.501551767245996</v>
      </c>
    </row>
    <row r="2121" spans="1:7" x14ac:dyDescent="0.25">
      <c r="A2121" s="24">
        <v>105.44824</v>
      </c>
      <c r="B2121" s="23">
        <v>-104.61942000000001</v>
      </c>
      <c r="C2121" s="25">
        <v>4.6716141999999996</v>
      </c>
      <c r="D2121" s="26">
        <v>-5.3139329000000003E-3</v>
      </c>
      <c r="E2121" s="28">
        <f t="shared" si="99"/>
        <v>8.8326434366666666E-4</v>
      </c>
      <c r="F2121" s="18">
        <f t="shared" si="100"/>
        <v>3.700155074757133</v>
      </c>
      <c r="G2121" s="12">
        <f t="shared" si="101"/>
        <v>25.511547218573192</v>
      </c>
    </row>
    <row r="2122" spans="1:7" x14ac:dyDescent="0.25">
      <c r="A2122" s="24">
        <v>105.49805000000001</v>
      </c>
      <c r="B2122" s="23">
        <v>-104.67913</v>
      </c>
      <c r="C2122" s="25">
        <v>4.6715764999999996</v>
      </c>
      <c r="D2122" s="26">
        <v>-5.3169723000000002E-3</v>
      </c>
      <c r="E2122" s="28">
        <f t="shared" si="99"/>
        <v>8.8377091033333332E-4</v>
      </c>
      <c r="F2122" s="18">
        <f t="shared" si="100"/>
        <v>3.7022668840131367</v>
      </c>
      <c r="G2122" s="12">
        <f t="shared" si="101"/>
        <v>25.526107560089336</v>
      </c>
    </row>
    <row r="2123" spans="1:7" x14ac:dyDescent="0.25">
      <c r="A2123" s="24">
        <v>105.54785</v>
      </c>
      <c r="B2123" s="23">
        <v>-104.74551</v>
      </c>
      <c r="C2123" s="25">
        <v>4.6714959</v>
      </c>
      <c r="D2123" s="26">
        <v>-5.3218422000000003E-3</v>
      </c>
      <c r="E2123" s="28">
        <f t="shared" si="99"/>
        <v>8.845825603333333E-4</v>
      </c>
      <c r="F2123" s="18">
        <f t="shared" si="100"/>
        <v>3.7046145962625676</v>
      </c>
      <c r="G2123" s="12">
        <f t="shared" si="101"/>
        <v>25.542294387586267</v>
      </c>
    </row>
    <row r="2124" spans="1:7" x14ac:dyDescent="0.25">
      <c r="A2124" s="24">
        <v>105.59766</v>
      </c>
      <c r="B2124" s="23">
        <v>-104.77184</v>
      </c>
      <c r="C2124" s="25">
        <v>4.6713924000000002</v>
      </c>
      <c r="D2124" s="26">
        <v>-5.3236065000000004E-3</v>
      </c>
      <c r="E2124" s="28">
        <f t="shared" si="99"/>
        <v>8.848766103333334E-4</v>
      </c>
      <c r="F2124" s="18">
        <f t="shared" si="100"/>
        <v>3.7055458295184809</v>
      </c>
      <c r="G2124" s="12">
        <f t="shared" si="101"/>
        <v>25.548714983669338</v>
      </c>
    </row>
    <row r="2125" spans="1:7" x14ac:dyDescent="0.25">
      <c r="A2125" s="24">
        <v>105.64746</v>
      </c>
      <c r="B2125" s="23">
        <v>-104.81501</v>
      </c>
      <c r="C2125" s="25">
        <v>4.6714935000000004</v>
      </c>
      <c r="D2125" s="26">
        <v>-5.3228913000000003E-3</v>
      </c>
      <c r="E2125" s="28">
        <f t="shared" si="99"/>
        <v>8.847574103333333E-4</v>
      </c>
      <c r="F2125" s="18">
        <f t="shared" si="100"/>
        <v>3.7070726559392093</v>
      </c>
      <c r="G2125" s="12">
        <f t="shared" si="101"/>
        <v>25.559242030114689</v>
      </c>
    </row>
    <row r="2126" spans="1:7" x14ac:dyDescent="0.25">
      <c r="A2126" s="24">
        <v>105.69727</v>
      </c>
      <c r="B2126" s="23">
        <v>-104.86072</v>
      </c>
      <c r="C2126" s="25">
        <v>4.6715502999999998</v>
      </c>
      <c r="D2126" s="26">
        <v>-5.3271650999999996E-3</v>
      </c>
      <c r="E2126" s="28">
        <f t="shared" si="99"/>
        <v>8.8546971033333323E-4</v>
      </c>
      <c r="F2126" s="18">
        <f t="shared" si="100"/>
        <v>3.7086893164833716</v>
      </c>
      <c r="G2126" s="12">
        <f t="shared" si="101"/>
        <v>25.570388458027985</v>
      </c>
    </row>
    <row r="2127" spans="1:7" x14ac:dyDescent="0.25">
      <c r="A2127" s="24">
        <v>105.74706999999999</v>
      </c>
      <c r="B2127" s="23">
        <v>-104.90679</v>
      </c>
      <c r="C2127" s="25">
        <v>4.6713572000000001</v>
      </c>
      <c r="D2127" s="26">
        <v>-5.3290906000000001E-3</v>
      </c>
      <c r="E2127" s="28">
        <f t="shared" si="99"/>
        <v>8.85790627E-4</v>
      </c>
      <c r="F2127" s="18">
        <f t="shared" si="100"/>
        <v>3.7103187094229813</v>
      </c>
      <c r="G2127" s="12">
        <f t="shared" si="101"/>
        <v>25.581622672291072</v>
      </c>
    </row>
    <row r="2128" spans="1:7" x14ac:dyDescent="0.25">
      <c r="A2128" s="24">
        <v>105.79688</v>
      </c>
      <c r="B2128" s="23">
        <v>-104.96044999999999</v>
      </c>
      <c r="C2128" s="25">
        <v>4.6713667000000001</v>
      </c>
      <c r="D2128" s="26">
        <v>-5.3337035000000001E-3</v>
      </c>
      <c r="E2128" s="28">
        <f t="shared" si="99"/>
        <v>8.8655944366666664E-4</v>
      </c>
      <c r="F2128" s="18">
        <f t="shared" si="100"/>
        <v>3.712216543699939</v>
      </c>
      <c r="G2128" s="12">
        <f t="shared" si="101"/>
        <v>25.594707715428839</v>
      </c>
    </row>
    <row r="2129" spans="1:7" x14ac:dyDescent="0.25">
      <c r="A2129" s="24">
        <v>105.84668000000001</v>
      </c>
      <c r="B2129" s="23">
        <v>-105.02096</v>
      </c>
      <c r="C2129" s="25">
        <v>4.6713309000000001</v>
      </c>
      <c r="D2129" s="26">
        <v>-5.3392709E-3</v>
      </c>
      <c r="E2129" s="28">
        <f t="shared" si="99"/>
        <v>8.8748734366666659E-4</v>
      </c>
      <c r="F2129" s="18">
        <f t="shared" si="100"/>
        <v>3.7143566471680485</v>
      </c>
      <c r="G2129" s="12">
        <f t="shared" si="101"/>
        <v>25.609463137722294</v>
      </c>
    </row>
    <row r="2130" spans="1:7" x14ac:dyDescent="0.25">
      <c r="A2130" s="24">
        <v>105.89648</v>
      </c>
      <c r="B2130" s="23">
        <v>-105.06225999999999</v>
      </c>
      <c r="C2130" s="25">
        <v>4.6713494999999998</v>
      </c>
      <c r="D2130" s="26">
        <v>-5.3386507000000001E-3</v>
      </c>
      <c r="E2130" s="28">
        <f t="shared" si="99"/>
        <v>8.8738397699999994E-4</v>
      </c>
      <c r="F2130" s="18">
        <f t="shared" si="100"/>
        <v>3.7158173358679805</v>
      </c>
      <c r="G2130" s="12">
        <f t="shared" si="101"/>
        <v>25.619534182850693</v>
      </c>
    </row>
    <row r="2131" spans="1:7" x14ac:dyDescent="0.25">
      <c r="A2131" s="24">
        <v>105.94629</v>
      </c>
      <c r="B2131" s="23">
        <v>-105.11559</v>
      </c>
      <c r="C2131" s="25">
        <v>4.6712704</v>
      </c>
      <c r="D2131" s="26">
        <v>-5.3406651000000001E-3</v>
      </c>
      <c r="E2131" s="28">
        <f t="shared" si="99"/>
        <v>8.8771971033333331E-4</v>
      </c>
      <c r="F2131" s="18">
        <f t="shared" si="100"/>
        <v>3.7177034987824449</v>
      </c>
      <c r="G2131" s="12">
        <f t="shared" si="101"/>
        <v>25.632538755167825</v>
      </c>
    </row>
    <row r="2132" spans="1:7" x14ac:dyDescent="0.25">
      <c r="A2132" s="24">
        <v>105.99609</v>
      </c>
      <c r="B2132" s="23">
        <v>-105.14787</v>
      </c>
      <c r="C2132" s="25">
        <v>4.6712173999999997</v>
      </c>
      <c r="D2132" s="26">
        <v>-5.3435150000000001E-3</v>
      </c>
      <c r="E2132" s="28">
        <f t="shared" si="99"/>
        <v>8.8819469366666667E-4</v>
      </c>
      <c r="F2132" s="18">
        <f t="shared" si="100"/>
        <v>3.7188451702408911</v>
      </c>
      <c r="G2132" s="12">
        <f t="shared" si="101"/>
        <v>25.640410264532107</v>
      </c>
    </row>
    <row r="2133" spans="1:7" x14ac:dyDescent="0.25">
      <c r="A2133" s="24">
        <v>106.0459</v>
      </c>
      <c r="B2133" s="23">
        <v>-105.19705</v>
      </c>
      <c r="C2133" s="25">
        <v>4.6712356000000002</v>
      </c>
      <c r="D2133" s="26">
        <v>-5.3465185000000004E-3</v>
      </c>
      <c r="E2133" s="28">
        <f t="shared" si="99"/>
        <v>8.8869527699999998E-4</v>
      </c>
      <c r="F2133" s="18">
        <f t="shared" si="100"/>
        <v>3.72058455693006</v>
      </c>
      <c r="G2133" s="12">
        <f t="shared" si="101"/>
        <v>25.652402855316968</v>
      </c>
    </row>
    <row r="2134" spans="1:7" x14ac:dyDescent="0.25">
      <c r="A2134" s="24">
        <v>106.09569999999999</v>
      </c>
      <c r="B2134" s="23">
        <v>-105.25242</v>
      </c>
      <c r="C2134" s="25">
        <v>4.6711226000000003</v>
      </c>
      <c r="D2134" s="26">
        <v>-5.3487960000000003E-3</v>
      </c>
      <c r="E2134" s="28">
        <f t="shared" si="99"/>
        <v>8.8907486033333333E-4</v>
      </c>
      <c r="F2134" s="18">
        <f t="shared" si="100"/>
        <v>3.7225428700853929</v>
      </c>
      <c r="G2134" s="12">
        <f t="shared" si="101"/>
        <v>25.665904883616228</v>
      </c>
    </row>
    <row r="2135" spans="1:7" x14ac:dyDescent="0.25">
      <c r="A2135" s="24">
        <v>106.14551</v>
      </c>
      <c r="B2135" s="23">
        <v>-105.31952</v>
      </c>
      <c r="C2135" s="25">
        <v>4.6710757999999997</v>
      </c>
      <c r="D2135" s="26">
        <v>-5.3540762000000002E-3</v>
      </c>
      <c r="E2135" s="28">
        <f t="shared" si="99"/>
        <v>8.8995489366666669E-4</v>
      </c>
      <c r="F2135" s="18">
        <f t="shared" si="100"/>
        <v>3.7249160471257183</v>
      </c>
      <c r="G2135" s="12">
        <f t="shared" si="101"/>
        <v>25.682267283812731</v>
      </c>
    </row>
    <row r="2136" spans="1:7" x14ac:dyDescent="0.25">
      <c r="A2136" s="24">
        <v>106.19531000000001</v>
      </c>
      <c r="B2136" s="23">
        <v>-105.36362</v>
      </c>
      <c r="C2136" s="25">
        <v>4.6711124999999996</v>
      </c>
      <c r="D2136" s="26">
        <v>-5.3565380999999997E-3</v>
      </c>
      <c r="E2136" s="28">
        <f t="shared" si="99"/>
        <v>8.9036521033333327E-4</v>
      </c>
      <c r="F2136" s="18">
        <f t="shared" si="100"/>
        <v>3.726475765568019</v>
      </c>
      <c r="G2136" s="12">
        <f t="shared" si="101"/>
        <v>25.693021111661704</v>
      </c>
    </row>
    <row r="2137" spans="1:7" x14ac:dyDescent="0.25">
      <c r="A2137" s="24">
        <v>106.24512</v>
      </c>
      <c r="B2137" s="23">
        <v>-105.41301</v>
      </c>
      <c r="C2137" s="25">
        <v>4.6710323999999996</v>
      </c>
      <c r="D2137" s="26">
        <v>-5.3596199000000002E-3</v>
      </c>
      <c r="E2137" s="28">
        <f t="shared" si="99"/>
        <v>8.908788436666667E-4</v>
      </c>
      <c r="F2137" s="18">
        <f t="shared" si="100"/>
        <v>3.7282225794878654</v>
      </c>
      <c r="G2137" s="12">
        <f t="shared" si="101"/>
        <v>25.705064911150608</v>
      </c>
    </row>
    <row r="2138" spans="1:7" x14ac:dyDescent="0.25">
      <c r="A2138" s="24">
        <v>106.29492</v>
      </c>
      <c r="B2138" s="23">
        <v>-105.45762999999999</v>
      </c>
      <c r="C2138" s="25">
        <v>4.6710162000000004</v>
      </c>
      <c r="D2138" s="26">
        <v>-5.3612590000000002E-3</v>
      </c>
      <c r="E2138" s="28">
        <f t="shared" si="99"/>
        <v>8.9115202699999998E-4</v>
      </c>
      <c r="F2138" s="18">
        <f t="shared" si="100"/>
        <v>3.7298006891680342</v>
      </c>
      <c r="G2138" s="12">
        <f t="shared" si="101"/>
        <v>25.715945541504826</v>
      </c>
    </row>
    <row r="2139" spans="1:7" x14ac:dyDescent="0.25">
      <c r="A2139" s="24">
        <v>106.34473</v>
      </c>
      <c r="B2139" s="23">
        <v>-105.4958</v>
      </c>
      <c r="C2139" s="25">
        <v>4.6710196000000002</v>
      </c>
      <c r="D2139" s="26">
        <v>-5.3633335000000002E-3</v>
      </c>
      <c r="E2139" s="28">
        <f t="shared" si="99"/>
        <v>8.9149777700000003E-4</v>
      </c>
      <c r="F2139" s="18">
        <f t="shared" si="100"/>
        <v>3.7311506767631051</v>
      </c>
      <c r="G2139" s="12">
        <f t="shared" si="101"/>
        <v>25.725253333092017</v>
      </c>
    </row>
    <row r="2140" spans="1:7" x14ac:dyDescent="0.25">
      <c r="A2140" s="24">
        <v>106.39453</v>
      </c>
      <c r="B2140" s="23">
        <v>-105.56444</v>
      </c>
      <c r="C2140" s="25">
        <v>4.6710243</v>
      </c>
      <c r="D2140" s="26">
        <v>-5.3696394999999996E-3</v>
      </c>
      <c r="E2140" s="28">
        <f t="shared" si="99"/>
        <v>8.9254877699999988E-4</v>
      </c>
      <c r="F2140" s="18">
        <f t="shared" si="100"/>
        <v>3.7335783201617336</v>
      </c>
      <c r="G2140" s="12">
        <f t="shared" si="101"/>
        <v>25.74199126378484</v>
      </c>
    </row>
    <row r="2141" spans="1:7" x14ac:dyDescent="0.25">
      <c r="A2141" s="24">
        <v>106.44434</v>
      </c>
      <c r="B2141" s="23">
        <v>-105.61959</v>
      </c>
      <c r="C2141" s="25">
        <v>4.6709347000000001</v>
      </c>
      <c r="D2141" s="26">
        <v>-5.367714E-3</v>
      </c>
      <c r="E2141" s="28">
        <f t="shared" si="99"/>
        <v>8.9222786033333332E-4</v>
      </c>
      <c r="F2141" s="18">
        <f t="shared" si="100"/>
        <v>3.7355288524087373</v>
      </c>
      <c r="G2141" s="12">
        <f t="shared" si="101"/>
        <v>25.755439644870343</v>
      </c>
    </row>
    <row r="2142" spans="1:7" x14ac:dyDescent="0.25">
      <c r="A2142" s="24">
        <v>106.49414</v>
      </c>
      <c r="B2142" s="23">
        <v>-105.64973000000001</v>
      </c>
      <c r="C2142" s="25">
        <v>4.6709227999999996</v>
      </c>
      <c r="D2142" s="26">
        <v>-5.3700804999999999E-3</v>
      </c>
      <c r="E2142" s="28">
        <f t="shared" si="99"/>
        <v>8.926222769999999E-4</v>
      </c>
      <c r="F2142" s="18">
        <f t="shared" si="100"/>
        <v>3.7365948368498021</v>
      </c>
      <c r="G2142" s="12">
        <f t="shared" si="101"/>
        <v>25.762789313155331</v>
      </c>
    </row>
    <row r="2143" spans="1:7" x14ac:dyDescent="0.25">
      <c r="A2143" s="24">
        <v>106.54395</v>
      </c>
      <c r="B2143" s="23">
        <v>-105.69273</v>
      </c>
      <c r="C2143" s="25">
        <v>4.6709313000000003</v>
      </c>
      <c r="D2143" s="26">
        <v>-5.3729592000000001E-3</v>
      </c>
      <c r="E2143" s="28">
        <f t="shared" si="99"/>
        <v>8.9310206033333327E-4</v>
      </c>
      <c r="F2143" s="18">
        <f t="shared" si="100"/>
        <v>3.7381156507504576</v>
      </c>
      <c r="G2143" s="12">
        <f t="shared" si="101"/>
        <v>25.773274904935501</v>
      </c>
    </row>
    <row r="2144" spans="1:7" x14ac:dyDescent="0.25">
      <c r="A2144" s="24">
        <v>106.59375</v>
      </c>
      <c r="B2144" s="23">
        <v>-105.74619</v>
      </c>
      <c r="C2144" s="25">
        <v>4.6708354999999999</v>
      </c>
      <c r="D2144" s="26">
        <v>-5.3769168000000001E-3</v>
      </c>
      <c r="E2144" s="28">
        <f t="shared" si="99"/>
        <v>8.9376166033333334E-4</v>
      </c>
      <c r="F2144" s="18">
        <f t="shared" si="100"/>
        <v>3.7400064114743894</v>
      </c>
      <c r="G2144" s="12">
        <f t="shared" si="101"/>
        <v>25.786311177878947</v>
      </c>
    </row>
    <row r="2145" spans="1:7" x14ac:dyDescent="0.25">
      <c r="A2145" s="24">
        <v>106.64355</v>
      </c>
      <c r="B2145" s="23">
        <v>-105.80468999999999</v>
      </c>
      <c r="C2145" s="25">
        <v>4.6708201999999996</v>
      </c>
      <c r="D2145" s="26">
        <v>-5.3796889000000004E-3</v>
      </c>
      <c r="E2145" s="28">
        <f t="shared" si="99"/>
        <v>8.9422367699999999E-4</v>
      </c>
      <c r="F2145" s="18">
        <f t="shared" si="100"/>
        <v>3.7420754257345838</v>
      </c>
      <c r="G2145" s="12">
        <f t="shared" si="101"/>
        <v>25.800576459719416</v>
      </c>
    </row>
    <row r="2146" spans="1:7" x14ac:dyDescent="0.25">
      <c r="A2146" s="24">
        <v>106.69336</v>
      </c>
      <c r="B2146" s="23">
        <v>-105.86637</v>
      </c>
      <c r="C2146" s="25">
        <v>4.6706785999999996</v>
      </c>
      <c r="D2146" s="26">
        <v>-5.3865909999999996E-3</v>
      </c>
      <c r="E2146" s="28">
        <f t="shared" si="99"/>
        <v>8.9537402699999989E-4</v>
      </c>
      <c r="F2146" s="18">
        <f t="shared" si="100"/>
        <v>3.744256909487897</v>
      </c>
      <c r="G2146" s="12">
        <f t="shared" si="101"/>
        <v>25.815617187649678</v>
      </c>
    </row>
    <row r="2147" spans="1:7" x14ac:dyDescent="0.25">
      <c r="A2147" s="24">
        <v>106.74316</v>
      </c>
      <c r="B2147" s="23">
        <v>-105.91361000000001</v>
      </c>
      <c r="C2147" s="25">
        <v>4.6707410999999999</v>
      </c>
      <c r="D2147" s="26">
        <v>-5.3870137999999998E-3</v>
      </c>
      <c r="E2147" s="28">
        <f t="shared" si="99"/>
        <v>8.9544449366666659E-4</v>
      </c>
      <c r="F2147" s="18">
        <f t="shared" si="100"/>
        <v>3.7459276827127108</v>
      </c>
      <c r="G2147" s="12">
        <f t="shared" si="101"/>
        <v>25.827136707549574</v>
      </c>
    </row>
    <row r="2148" spans="1:7" x14ac:dyDescent="0.25">
      <c r="A2148" s="24">
        <v>106.79297</v>
      </c>
      <c r="B2148" s="23">
        <v>-105.97251</v>
      </c>
      <c r="C2148" s="25">
        <v>4.6707416000000004</v>
      </c>
      <c r="D2148" s="26">
        <v>-5.3894696999999998E-3</v>
      </c>
      <c r="E2148" s="28">
        <f t="shared" si="99"/>
        <v>8.9585381033333326E-4</v>
      </c>
      <c r="F2148" s="18">
        <f t="shared" si="100"/>
        <v>3.7480108440789577</v>
      </c>
      <c r="G2148" s="12">
        <f t="shared" si="101"/>
        <v>25.841499529778694</v>
      </c>
    </row>
    <row r="2149" spans="1:7" x14ac:dyDescent="0.25">
      <c r="A2149" s="24">
        <v>106.84277</v>
      </c>
      <c r="B2149" s="23">
        <v>-105.98616</v>
      </c>
      <c r="C2149" s="25">
        <v>4.6706519000000002</v>
      </c>
      <c r="D2149" s="26">
        <v>-5.3908586999999999E-3</v>
      </c>
      <c r="E2149" s="28">
        <f t="shared" si="99"/>
        <v>8.9608531033333327E-4</v>
      </c>
      <c r="F2149" s="18">
        <f t="shared" si="100"/>
        <v>3.748493614073003</v>
      </c>
      <c r="G2149" s="12">
        <f t="shared" si="101"/>
        <v>25.84482809554147</v>
      </c>
    </row>
    <row r="2150" spans="1:7" x14ac:dyDescent="0.25">
      <c r="A2150" s="24">
        <v>106.89258</v>
      </c>
      <c r="B2150" s="23">
        <v>-106.03391999999999</v>
      </c>
      <c r="C2150" s="25">
        <v>4.6707143999999996</v>
      </c>
      <c r="D2150" s="26">
        <v>-5.3934096000000003E-3</v>
      </c>
      <c r="E2150" s="28">
        <f t="shared" si="99"/>
        <v>8.9651046033333329E-4</v>
      </c>
      <c r="F2150" s="18">
        <f t="shared" si="100"/>
        <v>3.7501827785356849</v>
      </c>
      <c r="G2150" s="12">
        <f t="shared" si="101"/>
        <v>25.856474417946615</v>
      </c>
    </row>
    <row r="2151" spans="1:7" x14ac:dyDescent="0.25">
      <c r="A2151" s="24">
        <v>106.94238</v>
      </c>
      <c r="B2151" s="23">
        <v>-106.09772</v>
      </c>
      <c r="C2151" s="25">
        <v>4.6706690999999996</v>
      </c>
      <c r="D2151" s="26">
        <v>-5.3954064000000003E-3</v>
      </c>
      <c r="E2151" s="28">
        <f t="shared" si="99"/>
        <v>8.9684326033333337E-4</v>
      </c>
      <c r="F2151" s="18">
        <f t="shared" si="100"/>
        <v>3.7524392419510768</v>
      </c>
      <c r="G2151" s="12">
        <f t="shared" si="101"/>
        <v>25.872032109936733</v>
      </c>
    </row>
    <row r="2152" spans="1:7" x14ac:dyDescent="0.25">
      <c r="A2152" s="24">
        <v>106.99218999999999</v>
      </c>
      <c r="B2152" s="23">
        <v>-106.15396</v>
      </c>
      <c r="C2152" s="25">
        <v>4.6706614000000002</v>
      </c>
      <c r="D2152" s="26">
        <v>-5.3995489000000004E-3</v>
      </c>
      <c r="E2152" s="28">
        <f t="shared" si="99"/>
        <v>8.9753367700000006E-4</v>
      </c>
      <c r="F2152" s="18">
        <f t="shared" si="100"/>
        <v>3.7544283250620745</v>
      </c>
      <c r="G2152" s="12">
        <f t="shared" si="101"/>
        <v>25.885746288581316</v>
      </c>
    </row>
    <row r="2153" spans="1:7" x14ac:dyDescent="0.25">
      <c r="A2153" s="24">
        <v>107.04199</v>
      </c>
      <c r="B2153" s="23">
        <v>-106.21284</v>
      </c>
      <c r="C2153" s="25">
        <v>4.6705512999999996</v>
      </c>
      <c r="D2153" s="26">
        <v>-5.4031853000000001E-3</v>
      </c>
      <c r="E2153" s="28">
        <f t="shared" si="99"/>
        <v>8.9813974366666661E-4</v>
      </c>
      <c r="F2153" s="18">
        <f t="shared" si="100"/>
        <v>3.756510779073019</v>
      </c>
      <c r="G2153" s="12">
        <f t="shared" si="101"/>
        <v>25.900104233791005</v>
      </c>
    </row>
    <row r="2154" spans="1:7" x14ac:dyDescent="0.25">
      <c r="A2154" s="24">
        <v>107.09180000000001</v>
      </c>
      <c r="B2154" s="23">
        <v>-106.25063</v>
      </c>
      <c r="C2154" s="25">
        <v>4.6705078999999996</v>
      </c>
      <c r="D2154" s="26">
        <v>-5.4066773E-3</v>
      </c>
      <c r="E2154" s="28">
        <f t="shared" si="99"/>
        <v>8.9872174366666666E-4</v>
      </c>
      <c r="F2154" s="18">
        <f t="shared" si="100"/>
        <v>3.7578473269173398</v>
      </c>
      <c r="G2154" s="12">
        <f t="shared" si="101"/>
        <v>25.909319362008976</v>
      </c>
    </row>
    <row r="2155" spans="1:7" x14ac:dyDescent="0.25">
      <c r="A2155" s="24">
        <v>107.1416</v>
      </c>
      <c r="B2155" s="23">
        <v>-106.28439</v>
      </c>
      <c r="C2155" s="25">
        <v>4.6705541999999998</v>
      </c>
      <c r="D2155" s="26">
        <v>-5.4086330000000004E-3</v>
      </c>
      <c r="E2155" s="28">
        <f t="shared" si="99"/>
        <v>8.9904769366666668E-4</v>
      </c>
      <c r="F2155" s="18">
        <f t="shared" si="100"/>
        <v>3.7590413426681804</v>
      </c>
      <c r="G2155" s="12">
        <f t="shared" si="101"/>
        <v>25.917551770811276</v>
      </c>
    </row>
    <row r="2156" spans="1:7" x14ac:dyDescent="0.25">
      <c r="A2156" s="24">
        <v>107.19141</v>
      </c>
      <c r="B2156" s="23">
        <v>-106.33745999999999</v>
      </c>
      <c r="C2156" s="25">
        <v>4.6704496999999998</v>
      </c>
      <c r="D2156" s="26">
        <v>-5.4107065999999997E-3</v>
      </c>
      <c r="E2156" s="28">
        <f t="shared" si="99"/>
        <v>8.9939329366666657E-4</v>
      </c>
      <c r="F2156" s="18">
        <f t="shared" si="100"/>
        <v>3.7609183099637105</v>
      </c>
      <c r="G2156" s="12">
        <f t="shared" si="101"/>
        <v>25.93049294187578</v>
      </c>
    </row>
    <row r="2157" spans="1:7" x14ac:dyDescent="0.25">
      <c r="A2157" s="24">
        <v>107.24121</v>
      </c>
      <c r="B2157" s="23">
        <v>-106.41837</v>
      </c>
      <c r="C2157" s="25">
        <v>4.6704020999999996</v>
      </c>
      <c r="D2157" s="26">
        <v>-5.4160477999999996E-3</v>
      </c>
      <c r="E2157" s="28">
        <f t="shared" si="99"/>
        <v>9.0028349366666656E-4</v>
      </c>
      <c r="F2157" s="18">
        <f t="shared" si="100"/>
        <v>3.7637799158405025</v>
      </c>
      <c r="G2157" s="12">
        <f t="shared" si="101"/>
        <v>25.950222923990523</v>
      </c>
    </row>
    <row r="2158" spans="1:7" x14ac:dyDescent="0.25">
      <c r="A2158" s="24">
        <v>107.29102</v>
      </c>
      <c r="B2158" s="23">
        <v>-106.44441</v>
      </c>
      <c r="C2158" s="25">
        <v>4.6703763</v>
      </c>
      <c r="D2158" s="26">
        <v>-5.4175969999999997E-3</v>
      </c>
      <c r="E2158" s="28">
        <f t="shared" si="99"/>
        <v>9.0054169366666657E-4</v>
      </c>
      <c r="F2158" s="18">
        <f t="shared" si="100"/>
        <v>3.764700892444528</v>
      </c>
      <c r="G2158" s="12">
        <f t="shared" si="101"/>
        <v>25.956572803291824</v>
      </c>
    </row>
    <row r="2159" spans="1:7" x14ac:dyDescent="0.25">
      <c r="A2159" s="24">
        <v>107.34081999999999</v>
      </c>
      <c r="B2159" s="23">
        <v>-106.48959000000001</v>
      </c>
      <c r="C2159" s="25">
        <v>4.6702871000000004</v>
      </c>
      <c r="D2159" s="26">
        <v>-5.4200408000000004E-3</v>
      </c>
      <c r="E2159" s="28">
        <f t="shared" si="99"/>
        <v>9.0094899366666668E-4</v>
      </c>
      <c r="F2159" s="18">
        <f t="shared" si="100"/>
        <v>3.766298808073171</v>
      </c>
      <c r="G2159" s="12">
        <f t="shared" si="101"/>
        <v>25.967589990190156</v>
      </c>
    </row>
    <row r="2160" spans="1:7" x14ac:dyDescent="0.25">
      <c r="A2160" s="24">
        <v>107.39063</v>
      </c>
      <c r="B2160" s="23">
        <v>-106.55831999999999</v>
      </c>
      <c r="C2160" s="25">
        <v>4.6703710999999997</v>
      </c>
      <c r="D2160" s="26">
        <v>-5.4203089999999999E-3</v>
      </c>
      <c r="E2160" s="28">
        <f t="shared" si="99"/>
        <v>9.0099369366666664E-4</v>
      </c>
      <c r="F2160" s="18">
        <f t="shared" si="100"/>
        <v>3.7687296345706605</v>
      </c>
      <c r="G2160" s="12">
        <f t="shared" si="101"/>
        <v>25.984349867470417</v>
      </c>
    </row>
    <row r="2161" spans="1:7" x14ac:dyDescent="0.25">
      <c r="A2161" s="24">
        <v>107.44043000000001</v>
      </c>
      <c r="B2161" s="23">
        <v>-106.58933</v>
      </c>
      <c r="C2161" s="25">
        <v>4.6702490000000001</v>
      </c>
      <c r="D2161" s="26">
        <v>-5.4231942999999998E-3</v>
      </c>
      <c r="E2161" s="28">
        <f t="shared" si="99"/>
        <v>9.0147457699999995E-4</v>
      </c>
      <c r="F2161" s="18">
        <f t="shared" si="100"/>
        <v>3.7698263889673895</v>
      </c>
      <c r="G2161" s="12">
        <f t="shared" si="101"/>
        <v>25.991911686100725</v>
      </c>
    </row>
    <row r="2162" spans="1:7" x14ac:dyDescent="0.25">
      <c r="A2162" s="24">
        <v>107.49023</v>
      </c>
      <c r="B2162" s="23">
        <v>-106.62246</v>
      </c>
      <c r="C2162" s="25">
        <v>4.6702633000000002</v>
      </c>
      <c r="D2162" s="26">
        <v>-5.4236114999999998E-3</v>
      </c>
      <c r="E2162" s="28">
        <f t="shared" si="99"/>
        <v>9.0154411033333329E-4</v>
      </c>
      <c r="F2162" s="18">
        <f t="shared" si="100"/>
        <v>3.7709981230261973</v>
      </c>
      <c r="G2162" s="12">
        <f t="shared" si="101"/>
        <v>25.999990468790894</v>
      </c>
    </row>
    <row r="2163" spans="1:7" x14ac:dyDescent="0.25">
      <c r="A2163" s="24">
        <v>107.54004</v>
      </c>
      <c r="B2163" s="23">
        <v>-106.66571</v>
      </c>
      <c r="C2163" s="25">
        <v>4.6702351999999996</v>
      </c>
      <c r="D2163" s="26">
        <v>-5.4281475000000001E-3</v>
      </c>
      <c r="E2163" s="28">
        <f t="shared" si="99"/>
        <v>9.0230011033333327E-4</v>
      </c>
      <c r="F2163" s="18">
        <f t="shared" si="100"/>
        <v>3.772527778868136</v>
      </c>
      <c r="G2163" s="12">
        <f t="shared" si="101"/>
        <v>26.010537023313979</v>
      </c>
    </row>
    <row r="2164" spans="1:7" x14ac:dyDescent="0.25">
      <c r="A2164" s="24">
        <v>107.58984</v>
      </c>
      <c r="B2164" s="23">
        <v>-106.71735</v>
      </c>
      <c r="C2164" s="25">
        <v>4.6702604000000001</v>
      </c>
      <c r="D2164" s="26">
        <v>-5.4306624999999999E-3</v>
      </c>
      <c r="E2164" s="28">
        <f t="shared" si="99"/>
        <v>9.0271927699999994E-4</v>
      </c>
      <c r="F2164" s="18">
        <f t="shared" si="100"/>
        <v>3.774354170259528</v>
      </c>
      <c r="G2164" s="12">
        <f t="shared" si="101"/>
        <v>26.023129487489051</v>
      </c>
    </row>
    <row r="2165" spans="1:7" x14ac:dyDescent="0.25">
      <c r="A2165" s="24">
        <v>107.63965</v>
      </c>
      <c r="B2165" s="23">
        <v>-106.78144</v>
      </c>
      <c r="C2165" s="25">
        <v>4.6702037000000001</v>
      </c>
      <c r="D2165" s="26">
        <v>-5.4373262000000002E-3</v>
      </c>
      <c r="E2165" s="28">
        <f t="shared" si="99"/>
        <v>9.0382989366666669E-4</v>
      </c>
      <c r="F2165" s="18">
        <f t="shared" si="100"/>
        <v>3.7766208903268081</v>
      </c>
      <c r="G2165" s="12">
        <f t="shared" si="101"/>
        <v>26.038757896260947</v>
      </c>
    </row>
    <row r="2166" spans="1:7" x14ac:dyDescent="0.25">
      <c r="A2166" s="24">
        <v>107.68944999999999</v>
      </c>
      <c r="B2166" s="23">
        <v>-106.8252</v>
      </c>
      <c r="C2166" s="25">
        <v>4.6701622</v>
      </c>
      <c r="D2166" s="26">
        <v>-5.4396148999999996E-3</v>
      </c>
      <c r="E2166" s="28">
        <f t="shared" si="99"/>
        <v>9.0421134366666656E-4</v>
      </c>
      <c r="F2166" s="18">
        <f t="shared" si="100"/>
        <v>3.7781685837289638</v>
      </c>
      <c r="G2166" s="12">
        <f t="shared" si="101"/>
        <v>26.04942881477956</v>
      </c>
    </row>
    <row r="2167" spans="1:7" x14ac:dyDescent="0.25">
      <c r="A2167" s="24">
        <v>107.73926</v>
      </c>
      <c r="B2167" s="23">
        <v>-106.88991</v>
      </c>
      <c r="C2167" s="25">
        <v>4.6700949999999999</v>
      </c>
      <c r="D2167" s="26">
        <v>-5.4422556000000002E-3</v>
      </c>
      <c r="E2167" s="28">
        <f t="shared" si="99"/>
        <v>9.0465146033333332E-4</v>
      </c>
      <c r="F2167" s="18">
        <f t="shared" si="100"/>
        <v>3.7804572318106255</v>
      </c>
      <c r="G2167" s="12">
        <f t="shared" si="101"/>
        <v>26.065208411153865</v>
      </c>
    </row>
    <row r="2168" spans="1:7" x14ac:dyDescent="0.25">
      <c r="A2168" s="24">
        <v>107.78906000000001</v>
      </c>
      <c r="B2168" s="23">
        <v>-106.93702999999999</v>
      </c>
      <c r="C2168" s="25">
        <v>4.6700292000000001</v>
      </c>
      <c r="D2168" s="26">
        <v>-5.4435491999999999E-3</v>
      </c>
      <c r="E2168" s="28">
        <f t="shared" si="99"/>
        <v>9.0486706033333323E-4</v>
      </c>
      <c r="F2168" s="18">
        <f t="shared" si="100"/>
        <v>3.7821237609036231</v>
      </c>
      <c r="G2168" s="12">
        <f t="shared" si="101"/>
        <v>26.076698668937162</v>
      </c>
    </row>
    <row r="2169" spans="1:7" x14ac:dyDescent="0.25">
      <c r="A2169" s="24">
        <v>107.83887</v>
      </c>
      <c r="B2169" s="23">
        <v>-106.97078999999999</v>
      </c>
      <c r="C2169" s="25">
        <v>4.6699691000000003</v>
      </c>
      <c r="D2169" s="26">
        <v>-5.4443599999999997E-3</v>
      </c>
      <c r="E2169" s="28">
        <f t="shared" si="99"/>
        <v>9.050021936666666E-4</v>
      </c>
      <c r="F2169" s="18">
        <f t="shared" si="100"/>
        <v>3.7833177766544637</v>
      </c>
      <c r="G2169" s="12">
        <f t="shared" si="101"/>
        <v>26.084931077739455</v>
      </c>
    </row>
    <row r="2170" spans="1:7" x14ac:dyDescent="0.25">
      <c r="A2170" s="24">
        <v>107.88867</v>
      </c>
      <c r="B2170" s="23">
        <v>-107.02482999999999</v>
      </c>
      <c r="C2170" s="25">
        <v>4.6700435000000002</v>
      </c>
      <c r="D2170" s="26">
        <v>-5.4494621999999996E-3</v>
      </c>
      <c r="E2170" s="28">
        <f t="shared" si="99"/>
        <v>9.0585256033333319E-4</v>
      </c>
      <c r="F2170" s="18">
        <f t="shared" si="100"/>
        <v>3.7852290506821715</v>
      </c>
      <c r="G2170" s="12">
        <f t="shared" si="101"/>
        <v>26.098108784246449</v>
      </c>
    </row>
    <row r="2171" spans="1:7" x14ac:dyDescent="0.25">
      <c r="A2171" s="24">
        <v>107.93848</v>
      </c>
      <c r="B2171" s="23">
        <v>-107.08445</v>
      </c>
      <c r="C2171" s="25">
        <v>4.6699771999999999</v>
      </c>
      <c r="D2171" s="26">
        <v>-5.4504391999999997E-3</v>
      </c>
      <c r="E2171" s="28">
        <f t="shared" si="99"/>
        <v>9.0601539366666657E-4</v>
      </c>
      <c r="F2171" s="18">
        <f t="shared" si="100"/>
        <v>3.7873376768393139</v>
      </c>
      <c r="G2171" s="12">
        <f t="shared" si="101"/>
        <v>26.112647179175148</v>
      </c>
    </row>
    <row r="2172" spans="1:7" x14ac:dyDescent="0.25">
      <c r="A2172" s="24">
        <v>107.98828</v>
      </c>
      <c r="B2172" s="23">
        <v>-107.13464999999999</v>
      </c>
      <c r="C2172" s="25">
        <v>4.6699862000000003</v>
      </c>
      <c r="D2172" s="26">
        <v>-5.4536517999999997E-3</v>
      </c>
      <c r="E2172" s="28">
        <f t="shared" si="99"/>
        <v>9.0655082699999995E-4</v>
      </c>
      <c r="F2172" s="18">
        <f t="shared" si="100"/>
        <v>3.7891131386489163</v>
      </c>
      <c r="G2172" s="12">
        <f t="shared" si="101"/>
        <v>26.124888497951073</v>
      </c>
    </row>
    <row r="2173" spans="1:7" x14ac:dyDescent="0.25">
      <c r="A2173" s="24">
        <v>108.03809</v>
      </c>
      <c r="B2173" s="23">
        <v>-107.17915000000001</v>
      </c>
      <c r="C2173" s="25">
        <v>4.6698393999999999</v>
      </c>
      <c r="D2173" s="26">
        <v>-5.4584741999999997E-3</v>
      </c>
      <c r="E2173" s="28">
        <f t="shared" si="99"/>
        <v>9.073545603333332E-4</v>
      </c>
      <c r="F2173" s="18">
        <f t="shared" si="100"/>
        <v>3.7906870041972702</v>
      </c>
      <c r="G2173" s="12">
        <f t="shared" si="101"/>
        <v>26.1357398661887</v>
      </c>
    </row>
    <row r="2174" spans="1:7" x14ac:dyDescent="0.25">
      <c r="A2174" s="24">
        <v>108.08789</v>
      </c>
      <c r="B2174" s="23">
        <v>-107.22592</v>
      </c>
      <c r="C2174" s="25">
        <v>4.6698364999999997</v>
      </c>
      <c r="D2174" s="26">
        <v>-5.4584621000000003E-3</v>
      </c>
      <c r="E2174" s="28">
        <f t="shared" si="99"/>
        <v>9.0735254366666664E-4</v>
      </c>
      <c r="F2174" s="18">
        <f t="shared" si="100"/>
        <v>3.7923411545724717</v>
      </c>
      <c r="G2174" s="12">
        <f t="shared" si="101"/>
        <v>26.147144776131924</v>
      </c>
    </row>
    <row r="2175" spans="1:7" x14ac:dyDescent="0.25">
      <c r="A2175" s="24">
        <v>108.1377</v>
      </c>
      <c r="B2175" s="23">
        <v>-107.26479999999999</v>
      </c>
      <c r="C2175" s="25">
        <v>4.6698585000000001</v>
      </c>
      <c r="D2175" s="26">
        <v>-5.4651559000000001E-3</v>
      </c>
      <c r="E2175" s="28">
        <f t="shared" si="99"/>
        <v>9.08468177E-4</v>
      </c>
      <c r="F2175" s="18">
        <f t="shared" si="100"/>
        <v>3.7937162532807855</v>
      </c>
      <c r="G2175" s="12">
        <f t="shared" si="101"/>
        <v>26.156625701908972</v>
      </c>
    </row>
    <row r="2176" spans="1:7" x14ac:dyDescent="0.25">
      <c r="A2176" s="24">
        <v>108.1875</v>
      </c>
      <c r="B2176" s="23">
        <v>-107.33223</v>
      </c>
      <c r="C2176" s="25">
        <v>4.6698693999999996</v>
      </c>
      <c r="D2176" s="26">
        <v>-5.4651973999999999E-3</v>
      </c>
      <c r="E2176" s="28">
        <f t="shared" si="99"/>
        <v>9.084750936666666E-4</v>
      </c>
      <c r="F2176" s="18">
        <f t="shared" si="100"/>
        <v>3.7961011016836048</v>
      </c>
      <c r="G2176" s="12">
        <f t="shared" si="101"/>
        <v>26.173068572926116</v>
      </c>
    </row>
    <row r="2177" spans="1:7" x14ac:dyDescent="0.25">
      <c r="A2177" s="24">
        <v>108.2373</v>
      </c>
      <c r="B2177" s="23">
        <v>-107.37809</v>
      </c>
      <c r="C2177" s="25">
        <v>4.6698022000000003</v>
      </c>
      <c r="D2177" s="26">
        <v>-5.4685888000000002E-3</v>
      </c>
      <c r="E2177" s="28">
        <f t="shared" si="99"/>
        <v>9.0904032699999995E-4</v>
      </c>
      <c r="F2177" s="18">
        <f t="shared" si="100"/>
        <v>3.7977230673925368</v>
      </c>
      <c r="G2177" s="12">
        <f t="shared" si="101"/>
        <v>26.18425157848516</v>
      </c>
    </row>
    <row r="2178" spans="1:7" x14ac:dyDescent="0.25">
      <c r="A2178" s="24">
        <v>108.28711</v>
      </c>
      <c r="B2178" s="23">
        <v>-107.42856999999999</v>
      </c>
      <c r="C2178" s="25">
        <v>4.6697521000000002</v>
      </c>
      <c r="D2178" s="26">
        <v>-5.4704960999999996E-3</v>
      </c>
      <c r="E2178" s="28">
        <f t="shared" si="99"/>
        <v>9.0935821033333319E-4</v>
      </c>
      <c r="F2178" s="18">
        <f t="shared" si="100"/>
        <v>3.7995084321763763</v>
      </c>
      <c r="G2178" s="12">
        <f t="shared" si="101"/>
        <v>26.196561175533141</v>
      </c>
    </row>
    <row r="2179" spans="1:7" x14ac:dyDescent="0.25">
      <c r="A2179" s="24">
        <v>108.33691</v>
      </c>
      <c r="B2179" s="23">
        <v>-107.47283</v>
      </c>
      <c r="C2179" s="25">
        <v>4.6695867</v>
      </c>
      <c r="D2179" s="26">
        <v>-5.4733632000000003E-3</v>
      </c>
      <c r="E2179" s="28">
        <f t="shared" si="99"/>
        <v>9.0983606033333329E-4</v>
      </c>
      <c r="F2179" s="18">
        <f t="shared" si="100"/>
        <v>3.8010738094610983</v>
      </c>
      <c r="G2179" s="12">
        <f t="shared" si="101"/>
        <v>26.207354019537572</v>
      </c>
    </row>
    <row r="2180" spans="1:7" x14ac:dyDescent="0.25">
      <c r="A2180" s="24">
        <v>108.38672</v>
      </c>
      <c r="B2180" s="23">
        <v>-107.52079000000001</v>
      </c>
      <c r="C2180" s="25">
        <v>4.6696838999999999</v>
      </c>
      <c r="D2180" s="26">
        <v>-5.4758786999999998E-3</v>
      </c>
      <c r="E2180" s="28">
        <f t="shared" si="99"/>
        <v>9.1025531033333325E-4</v>
      </c>
      <c r="F2180" s="18">
        <f t="shared" si="100"/>
        <v>3.8027700474768067</v>
      </c>
      <c r="G2180" s="12">
        <f t="shared" si="101"/>
        <v>26.219049112137043</v>
      </c>
    </row>
    <row r="2181" spans="1:7" x14ac:dyDescent="0.25">
      <c r="A2181" s="24">
        <v>108.43652</v>
      </c>
      <c r="B2181" s="23">
        <v>-107.57504</v>
      </c>
      <c r="C2181" s="25">
        <v>4.6696834999999997</v>
      </c>
      <c r="D2181" s="26">
        <v>-5.4793777000000004E-3</v>
      </c>
      <c r="E2181" s="28">
        <f t="shared" ref="E2181:E2244" si="102" xml:space="preserve"> (delta_0 - D2181) / L</f>
        <v>9.1083847700000001E-4</v>
      </c>
      <c r="F2181" s="18">
        <f t="shared" ref="F2181:F2244" si="103" xml:space="preserve"> -B2181 / A_6x12_in2</f>
        <v>3.8046887487351921</v>
      </c>
      <c r="G2181" s="12">
        <f t="shared" ref="G2181:G2244" si="104" xml:space="preserve"> -B2181 * kip_to_N / A_6x12_mm2</f>
        <v>26.232278027348077</v>
      </c>
    </row>
    <row r="2182" spans="1:7" x14ac:dyDescent="0.25">
      <c r="A2182" s="24">
        <v>108.48633</v>
      </c>
      <c r="B2182" s="23">
        <v>-107.61794</v>
      </c>
      <c r="C2182" s="25">
        <v>4.6695900000000004</v>
      </c>
      <c r="D2182" s="26">
        <v>-5.4839253000000003E-3</v>
      </c>
      <c r="E2182" s="28">
        <f t="shared" si="102"/>
        <v>9.1159641033333337E-4</v>
      </c>
      <c r="F2182" s="18">
        <f t="shared" si="103"/>
        <v>3.8062060258593351</v>
      </c>
      <c r="G2182" s="12">
        <f t="shared" si="104"/>
        <v>26.242739234031088</v>
      </c>
    </row>
    <row r="2183" spans="1:7" x14ac:dyDescent="0.25">
      <c r="A2183" s="24">
        <v>108.53613</v>
      </c>
      <c r="B2183" s="23">
        <v>-107.67231</v>
      </c>
      <c r="C2183" s="25">
        <v>4.6696324000000002</v>
      </c>
      <c r="D2183" s="26">
        <v>-5.4873168000000002E-3</v>
      </c>
      <c r="E2183" s="28">
        <f t="shared" si="102"/>
        <v>9.1216166033333335E-4</v>
      </c>
      <c r="F2183" s="18">
        <f t="shared" si="103"/>
        <v>3.8081289712495363</v>
      </c>
      <c r="G2183" s="12">
        <f t="shared" si="104"/>
        <v>26.255997411358717</v>
      </c>
    </row>
    <row r="2184" spans="1:7" x14ac:dyDescent="0.25">
      <c r="A2184" s="24">
        <v>108.58593999999999</v>
      </c>
      <c r="B2184" s="23">
        <v>-107.71605</v>
      </c>
      <c r="C2184" s="25">
        <v>4.6695203999999997</v>
      </c>
      <c r="D2184" s="26">
        <v>-5.4873227999999996E-3</v>
      </c>
      <c r="E2184" s="28">
        <f t="shared" si="102"/>
        <v>9.1216266033333326E-4</v>
      </c>
      <c r="F2184" s="18">
        <f t="shared" si="103"/>
        <v>3.8096759572963896</v>
      </c>
      <c r="G2184" s="12">
        <f t="shared" si="104"/>
        <v>26.266663452857902</v>
      </c>
    </row>
    <row r="2185" spans="1:7" x14ac:dyDescent="0.25">
      <c r="A2185" s="24">
        <v>108.63574</v>
      </c>
      <c r="B2185" s="23">
        <v>-107.76318999999999</v>
      </c>
      <c r="C2185" s="25">
        <v>4.6694803</v>
      </c>
      <c r="D2185" s="26">
        <v>-5.4909288999999998E-3</v>
      </c>
      <c r="E2185" s="28">
        <f t="shared" si="102"/>
        <v>9.1276367699999993E-4</v>
      </c>
      <c r="F2185" s="18">
        <f t="shared" si="103"/>
        <v>3.81134319374469</v>
      </c>
      <c r="G2185" s="12">
        <f t="shared" si="104"/>
        <v>26.278158587660631</v>
      </c>
    </row>
    <row r="2186" spans="1:7" x14ac:dyDescent="0.25">
      <c r="A2186" s="24">
        <v>108.68555000000001</v>
      </c>
      <c r="B2186" s="23">
        <v>-107.81963</v>
      </c>
      <c r="C2186" s="25">
        <v>4.6695222999999997</v>
      </c>
      <c r="D2186" s="26">
        <v>-5.4927528999999999E-3</v>
      </c>
      <c r="E2186" s="28">
        <f t="shared" si="102"/>
        <v>9.1306767699999994E-4</v>
      </c>
      <c r="F2186" s="18">
        <f t="shared" si="103"/>
        <v>3.8133393504087136</v>
      </c>
      <c r="G2186" s="12">
        <f t="shared" si="104"/>
        <v>26.29192153649954</v>
      </c>
    </row>
    <row r="2187" spans="1:7" x14ac:dyDescent="0.25">
      <c r="A2187" s="24">
        <v>108.73535</v>
      </c>
      <c r="B2187" s="23">
        <v>-107.85363</v>
      </c>
      <c r="C2187" s="25">
        <v>4.6694731999999997</v>
      </c>
      <c r="D2187" s="26">
        <v>-5.4927109999999999E-3</v>
      </c>
      <c r="E2187" s="28">
        <f t="shared" si="102"/>
        <v>9.1306069366666658E-4</v>
      </c>
      <c r="F2187" s="18">
        <f t="shared" si="103"/>
        <v>3.8145418544231857</v>
      </c>
      <c r="G2187" s="12">
        <f t="shared" si="104"/>
        <v>26.300212469535026</v>
      </c>
    </row>
    <row r="2188" spans="1:7" x14ac:dyDescent="0.25">
      <c r="A2188" s="24">
        <v>108.78516</v>
      </c>
      <c r="B2188" s="23">
        <v>-107.92095</v>
      </c>
      <c r="C2188" s="25">
        <v>4.6694364999999998</v>
      </c>
      <c r="D2188" s="26">
        <v>-5.4949637999999997E-3</v>
      </c>
      <c r="E2188" s="28">
        <f t="shared" si="102"/>
        <v>9.134361603333332E-4</v>
      </c>
      <c r="F2188" s="18">
        <f t="shared" si="103"/>
        <v>3.8169228123718408</v>
      </c>
      <c r="G2188" s="12">
        <f t="shared" si="104"/>
        <v>26.316628516945293</v>
      </c>
    </row>
    <row r="2189" spans="1:7" x14ac:dyDescent="0.25">
      <c r="A2189" s="24">
        <v>108.83496</v>
      </c>
      <c r="B2189" s="23">
        <v>-107.96777</v>
      </c>
      <c r="C2189" s="25">
        <v>4.6694507999999999</v>
      </c>
      <c r="D2189" s="26">
        <v>-5.5014844999999998E-3</v>
      </c>
      <c r="E2189" s="28">
        <f t="shared" si="102"/>
        <v>9.1452294366666659E-4</v>
      </c>
      <c r="F2189" s="18">
        <f t="shared" si="103"/>
        <v>3.818578731135299</v>
      </c>
      <c r="G2189" s="12">
        <f t="shared" si="104"/>
        <v>26.328045619437102</v>
      </c>
    </row>
    <row r="2190" spans="1:7" x14ac:dyDescent="0.25">
      <c r="A2190" s="24">
        <v>108.88477</v>
      </c>
      <c r="B2190" s="23">
        <v>-108.03265</v>
      </c>
      <c r="C2190" s="25">
        <v>4.6692990999999999</v>
      </c>
      <c r="D2190" s="26">
        <v>-5.5059133999999996E-3</v>
      </c>
      <c r="E2190" s="28">
        <f t="shared" si="102"/>
        <v>9.1526109366666655E-4</v>
      </c>
      <c r="F2190" s="18">
        <f t="shared" si="103"/>
        <v>3.8208733917370328</v>
      </c>
      <c r="G2190" s="12">
        <f t="shared" si="104"/>
        <v>26.343866670476583</v>
      </c>
    </row>
    <row r="2191" spans="1:7" x14ac:dyDescent="0.25">
      <c r="A2191" s="24">
        <v>108.93456999999999</v>
      </c>
      <c r="B2191" s="23">
        <v>-108.06628000000001</v>
      </c>
      <c r="C2191" s="25">
        <v>4.6693753999999998</v>
      </c>
      <c r="D2191" s="26">
        <v>-5.5063361999999998E-3</v>
      </c>
      <c r="E2191" s="28">
        <f t="shared" si="102"/>
        <v>9.1533156033333325E-4</v>
      </c>
      <c r="F2191" s="18">
        <f t="shared" si="103"/>
        <v>3.8220628096784064</v>
      </c>
      <c r="G2191" s="12">
        <f t="shared" si="104"/>
        <v>26.352067378652567</v>
      </c>
    </row>
    <row r="2192" spans="1:7" x14ac:dyDescent="0.25">
      <c r="A2192" s="24">
        <v>108.98438</v>
      </c>
      <c r="B2192" s="23">
        <v>-108.12079</v>
      </c>
      <c r="C2192" s="25">
        <v>4.6692185000000004</v>
      </c>
      <c r="D2192" s="26">
        <v>-5.5110929999999999E-3</v>
      </c>
      <c r="E2192" s="28">
        <f t="shared" si="102"/>
        <v>9.1612436033333331E-4</v>
      </c>
      <c r="F2192" s="18">
        <f t="shared" si="103"/>
        <v>3.8239907065557261</v>
      </c>
      <c r="G2192" s="12">
        <f t="shared" si="104"/>
        <v>26.365359695116226</v>
      </c>
    </row>
    <row r="2193" spans="1:7" x14ac:dyDescent="0.25">
      <c r="A2193" s="24">
        <v>109.03418000000001</v>
      </c>
      <c r="B2193" s="23">
        <v>-108.15774999999999</v>
      </c>
      <c r="C2193" s="25">
        <v>4.6691713000000004</v>
      </c>
      <c r="D2193" s="26">
        <v>-5.5127921999999999E-3</v>
      </c>
      <c r="E2193" s="28">
        <f t="shared" si="102"/>
        <v>9.1640756033333328E-4</v>
      </c>
      <c r="F2193" s="18">
        <f t="shared" si="103"/>
        <v>3.8252978991549873</v>
      </c>
      <c r="G2193" s="12">
        <f t="shared" si="104"/>
        <v>26.37437242702774</v>
      </c>
    </row>
    <row r="2194" spans="1:7" x14ac:dyDescent="0.25">
      <c r="A2194" s="24">
        <v>109.08398</v>
      </c>
      <c r="B2194" s="23">
        <v>-108.2122</v>
      </c>
      <c r="C2194" s="25">
        <v>4.6692448000000004</v>
      </c>
      <c r="D2194" s="26">
        <v>-5.5161710000000003E-3</v>
      </c>
      <c r="E2194" s="28">
        <f t="shared" si="102"/>
        <v>9.1697069366666667E-4</v>
      </c>
      <c r="F2194" s="18">
        <f t="shared" si="103"/>
        <v>3.8272236739663992</v>
      </c>
      <c r="G2194" s="12">
        <f t="shared" si="104"/>
        <v>26.387650112433104</v>
      </c>
    </row>
    <row r="2195" spans="1:7" x14ac:dyDescent="0.25">
      <c r="A2195" s="24">
        <v>109.13379</v>
      </c>
      <c r="B2195" s="23">
        <v>-108.27065</v>
      </c>
      <c r="C2195" s="25">
        <v>4.6691418000000002</v>
      </c>
      <c r="D2195" s="26">
        <v>-5.5172266000000003E-3</v>
      </c>
      <c r="E2195" s="28">
        <f t="shared" si="102"/>
        <v>9.1714662699999997E-4</v>
      </c>
      <c r="F2195" s="18">
        <f t="shared" si="103"/>
        <v>3.8292909198383374</v>
      </c>
      <c r="G2195" s="12">
        <f t="shared" si="104"/>
        <v>26.401903201724995</v>
      </c>
    </row>
    <row r="2196" spans="1:7" x14ac:dyDescent="0.25">
      <c r="A2196" s="24">
        <v>109.18359</v>
      </c>
      <c r="B2196" s="23">
        <v>-108.30580999999999</v>
      </c>
      <c r="C2196" s="25">
        <v>4.6691545999999997</v>
      </c>
      <c r="D2196" s="26">
        <v>-5.5195032999999999E-3</v>
      </c>
      <c r="E2196" s="28">
        <f t="shared" si="102"/>
        <v>9.1752607699999991E-4</v>
      </c>
      <c r="F2196" s="18">
        <f t="shared" si="103"/>
        <v>3.830534450460362</v>
      </c>
      <c r="G2196" s="12">
        <f t="shared" si="104"/>
        <v>26.410477001887571</v>
      </c>
    </row>
    <row r="2197" spans="1:7" x14ac:dyDescent="0.25">
      <c r="A2197" s="24">
        <v>109.2334</v>
      </c>
      <c r="B2197" s="23">
        <v>-108.36112</v>
      </c>
      <c r="C2197" s="25">
        <v>4.6690792999999999</v>
      </c>
      <c r="D2197" s="26">
        <v>-5.5227401000000004E-3</v>
      </c>
      <c r="E2197" s="28">
        <f t="shared" si="102"/>
        <v>9.1806554366666673E-4</v>
      </c>
      <c r="F2197" s="18">
        <f t="shared" si="103"/>
        <v>3.832490641549787</v>
      </c>
      <c r="G2197" s="12">
        <f t="shared" si="104"/>
        <v>26.423964399128536</v>
      </c>
    </row>
    <row r="2198" spans="1:7" x14ac:dyDescent="0.25">
      <c r="A2198" s="24">
        <v>109.28319999999999</v>
      </c>
      <c r="B2198" s="23">
        <v>-108.40976000000001</v>
      </c>
      <c r="C2198" s="25">
        <v>4.6691336999999997</v>
      </c>
      <c r="D2198" s="26">
        <v>-5.5246944999999999E-3</v>
      </c>
      <c r="E2198" s="28">
        <f t="shared" si="102"/>
        <v>9.1839127699999993E-4</v>
      </c>
      <c r="F2198" s="18">
        <f t="shared" si="103"/>
        <v>3.8342109296457849</v>
      </c>
      <c r="G2198" s="12">
        <f t="shared" si="104"/>
        <v>26.435825310388719</v>
      </c>
    </row>
    <row r="2199" spans="1:7" x14ac:dyDescent="0.25">
      <c r="A2199" s="24">
        <v>109.33301</v>
      </c>
      <c r="B2199" s="23">
        <v>-108.49625</v>
      </c>
      <c r="C2199" s="25">
        <v>4.6691589000000002</v>
      </c>
      <c r="D2199" s="26">
        <v>-5.5277347999999997E-3</v>
      </c>
      <c r="E2199" s="28">
        <f t="shared" si="102"/>
        <v>9.1889799366666654E-4</v>
      </c>
      <c r="F2199" s="18">
        <f t="shared" si="103"/>
        <v>3.837269887652011</v>
      </c>
      <c r="G2199" s="12">
        <f t="shared" si="104"/>
        <v>26.456915980925167</v>
      </c>
    </row>
    <row r="2200" spans="1:7" x14ac:dyDescent="0.25">
      <c r="A2200" s="24">
        <v>109.38281000000001</v>
      </c>
      <c r="B2200" s="23">
        <v>-108.52324</v>
      </c>
      <c r="C2200" s="25">
        <v>4.6690411999999997</v>
      </c>
      <c r="D2200" s="26">
        <v>-5.5329562000000004E-3</v>
      </c>
      <c r="E2200" s="28">
        <f t="shared" si="102"/>
        <v>9.1976822700000002E-4</v>
      </c>
      <c r="F2200" s="18">
        <f t="shared" si="103"/>
        <v>3.838224463632911</v>
      </c>
      <c r="G2200" s="12">
        <f t="shared" si="104"/>
        <v>26.463497518649511</v>
      </c>
    </row>
    <row r="2201" spans="1:7" x14ac:dyDescent="0.25">
      <c r="A2201" s="24">
        <v>109.43262</v>
      </c>
      <c r="B2201" s="23">
        <v>-108.56432</v>
      </c>
      <c r="C2201" s="25">
        <v>4.6689482</v>
      </c>
      <c r="D2201" s="26">
        <v>-5.5330390999999996E-3</v>
      </c>
      <c r="E2201" s="28">
        <f t="shared" si="102"/>
        <v>9.1978204366666659E-4</v>
      </c>
      <c r="F2201" s="18">
        <f t="shared" si="103"/>
        <v>3.8396773714245143</v>
      </c>
      <c r="G2201" s="12">
        <f t="shared" si="104"/>
        <v>26.473514916564152</v>
      </c>
    </row>
    <row r="2202" spans="1:7" x14ac:dyDescent="0.25">
      <c r="A2202" s="24">
        <v>109.48242</v>
      </c>
      <c r="B2202" s="23">
        <v>-108.60822</v>
      </c>
      <c r="C2202" s="25">
        <v>4.6690373000000003</v>
      </c>
      <c r="D2202" s="26">
        <v>-5.5363117999999998E-3</v>
      </c>
      <c r="E2202" s="28">
        <f t="shared" si="102"/>
        <v>9.2032749366666655E-4</v>
      </c>
      <c r="F2202" s="18">
        <f t="shared" si="103"/>
        <v>3.8412300163137889</v>
      </c>
      <c r="G2202" s="12">
        <f t="shared" si="104"/>
        <v>26.484219974218796</v>
      </c>
    </row>
    <row r="2203" spans="1:7" x14ac:dyDescent="0.25">
      <c r="A2203" s="24">
        <v>109.53223</v>
      </c>
      <c r="B2203" s="23">
        <v>-108.66348000000001</v>
      </c>
      <c r="C2203" s="25">
        <v>4.6689267000000001</v>
      </c>
      <c r="D2203" s="26">
        <v>-5.5377660000000004E-3</v>
      </c>
      <c r="E2203" s="28">
        <f t="shared" si="102"/>
        <v>9.2056986033333332E-4</v>
      </c>
      <c r="F2203" s="18">
        <f t="shared" si="103"/>
        <v>3.8431844390149577</v>
      </c>
      <c r="G2203" s="12">
        <f t="shared" si="104"/>
        <v>26.497695178911179</v>
      </c>
    </row>
    <row r="2204" spans="1:7" x14ac:dyDescent="0.25">
      <c r="A2204" s="24">
        <v>109.58203</v>
      </c>
      <c r="B2204" s="23">
        <v>-108.71424</v>
      </c>
      <c r="C2204" s="25">
        <v>4.6689300999999999</v>
      </c>
      <c r="D2204" s="26">
        <v>-5.5407401999999998E-3</v>
      </c>
      <c r="E2204" s="28">
        <f t="shared" si="102"/>
        <v>9.2106556033333322E-4</v>
      </c>
      <c r="F2204" s="18">
        <f t="shared" si="103"/>
        <v>3.8449797067730338</v>
      </c>
      <c r="G2204" s="12">
        <f t="shared" si="104"/>
        <v>26.510073054231217</v>
      </c>
    </row>
    <row r="2205" spans="1:7" x14ac:dyDescent="0.25">
      <c r="A2205" s="24">
        <v>109.63184</v>
      </c>
      <c r="B2205" s="23">
        <v>-108.76121999999999</v>
      </c>
      <c r="C2205" s="25">
        <v>4.6689528999999999</v>
      </c>
      <c r="D2205" s="26">
        <v>-5.5432320000000004E-3</v>
      </c>
      <c r="E2205" s="28">
        <f t="shared" si="102"/>
        <v>9.2148086033333335E-4</v>
      </c>
      <c r="F2205" s="18">
        <f t="shared" si="103"/>
        <v>3.8466412843789128</v>
      </c>
      <c r="G2205" s="12">
        <f t="shared" si="104"/>
        <v>26.521529172878484</v>
      </c>
    </row>
    <row r="2206" spans="1:7" x14ac:dyDescent="0.25">
      <c r="A2206" s="24">
        <v>109.68164</v>
      </c>
      <c r="B2206" s="23">
        <v>-108.8236</v>
      </c>
      <c r="C2206" s="25">
        <v>4.6688723999999997</v>
      </c>
      <c r="D2206" s="26">
        <v>-5.5463010999999996E-3</v>
      </c>
      <c r="E2206" s="28">
        <f t="shared" si="102"/>
        <v>9.2199237699999985E-4</v>
      </c>
      <c r="F2206" s="18">
        <f t="shared" si="103"/>
        <v>3.8488475255678183</v>
      </c>
      <c r="G2206" s="12">
        <f t="shared" si="104"/>
        <v>26.53674059648889</v>
      </c>
    </row>
    <row r="2207" spans="1:7" x14ac:dyDescent="0.25">
      <c r="A2207" s="24">
        <v>109.73145</v>
      </c>
      <c r="B2207" s="23">
        <v>-108.86015</v>
      </c>
      <c r="C2207" s="25">
        <v>4.6687770000000004</v>
      </c>
      <c r="D2207" s="26">
        <v>-5.5493829000000001E-3</v>
      </c>
      <c r="E2207" s="28">
        <f t="shared" si="102"/>
        <v>9.2250601033333328E-4</v>
      </c>
      <c r="F2207" s="18">
        <f t="shared" si="103"/>
        <v>3.8501402173833759</v>
      </c>
      <c r="G2207" s="12">
        <f t="shared" si="104"/>
        <v>26.545653349502039</v>
      </c>
    </row>
    <row r="2208" spans="1:7" x14ac:dyDescent="0.25">
      <c r="A2208" s="24">
        <v>109.78125</v>
      </c>
      <c r="B2208" s="23">
        <v>-108.91166</v>
      </c>
      <c r="C2208" s="25">
        <v>4.6687775</v>
      </c>
      <c r="D2208" s="26">
        <v>-5.5529834000000002E-3</v>
      </c>
      <c r="E2208" s="28">
        <f t="shared" si="102"/>
        <v>9.2310609366666669E-4</v>
      </c>
      <c r="F2208" s="18">
        <f t="shared" si="103"/>
        <v>3.851962010965301</v>
      </c>
      <c r="G2208" s="12">
        <f t="shared" si="104"/>
        <v>26.558214113050802</v>
      </c>
    </row>
    <row r="2209" spans="1:7" x14ac:dyDescent="0.25">
      <c r="A2209" s="24">
        <v>109.83105</v>
      </c>
      <c r="B2209" s="23">
        <v>-108.94547</v>
      </c>
      <c r="C2209" s="25">
        <v>4.6687303</v>
      </c>
      <c r="D2209" s="26">
        <v>-5.5570244E-3</v>
      </c>
      <c r="E2209" s="28">
        <f t="shared" si="102"/>
        <v>9.2377959366666661E-4</v>
      </c>
      <c r="F2209" s="18">
        <f t="shared" si="103"/>
        <v>3.8531577951043983</v>
      </c>
      <c r="G2209" s="12">
        <f t="shared" si="104"/>
        <v>26.566458714401676</v>
      </c>
    </row>
    <row r="2210" spans="1:7" x14ac:dyDescent="0.25">
      <c r="A2210" s="24">
        <v>109.88086</v>
      </c>
      <c r="B2210" s="23">
        <v>-108.98448</v>
      </c>
      <c r="C2210" s="25">
        <v>4.6686807000000003</v>
      </c>
      <c r="D2210" s="26">
        <v>-5.5590029999999999E-3</v>
      </c>
      <c r="E2210" s="28">
        <f t="shared" si="102"/>
        <v>9.2410936033333326E-4</v>
      </c>
      <c r="F2210" s="18">
        <f t="shared" si="103"/>
        <v>3.8545374916221795</v>
      </c>
      <c r="G2210" s="12">
        <f t="shared" si="104"/>
        <v>26.57597134080504</v>
      </c>
    </row>
    <row r="2211" spans="1:7" x14ac:dyDescent="0.25">
      <c r="A2211" s="24">
        <v>109.93066</v>
      </c>
      <c r="B2211" s="23">
        <v>-109.04722</v>
      </c>
      <c r="C2211" s="25">
        <v>4.6686253999999998</v>
      </c>
      <c r="D2211" s="26">
        <v>-5.5633899999999997E-3</v>
      </c>
      <c r="E2211" s="28">
        <f t="shared" si="102"/>
        <v>9.2484052699999986E-4</v>
      </c>
      <c r="F2211" s="18">
        <f t="shared" si="103"/>
        <v>3.8567564652065314</v>
      </c>
      <c r="G2211" s="12">
        <f t="shared" si="104"/>
        <v>26.59127055076523</v>
      </c>
    </row>
    <row r="2212" spans="1:7" x14ac:dyDescent="0.25">
      <c r="A2212" s="24">
        <v>109.98047</v>
      </c>
      <c r="B2212" s="23">
        <v>-109.08768999999999</v>
      </c>
      <c r="C2212" s="25">
        <v>4.6686788000000004</v>
      </c>
      <c r="D2212" s="26">
        <v>-5.5626625999999997E-3</v>
      </c>
      <c r="E2212" s="28">
        <f t="shared" si="102"/>
        <v>9.2471929366666657E-4</v>
      </c>
      <c r="F2212" s="18">
        <f t="shared" si="103"/>
        <v>3.8581877986614046</v>
      </c>
      <c r="G2212" s="12">
        <f t="shared" si="104"/>
        <v>26.601139199587177</v>
      </c>
    </row>
    <row r="2213" spans="1:7" x14ac:dyDescent="0.25">
      <c r="A2213" s="24">
        <v>110.03027</v>
      </c>
      <c r="B2213" s="23">
        <v>-109.15149</v>
      </c>
      <c r="C2213" s="25">
        <v>4.6686534999999996</v>
      </c>
      <c r="D2213" s="26">
        <v>-5.5661438999999998E-3</v>
      </c>
      <c r="E2213" s="28">
        <f t="shared" si="102"/>
        <v>9.252995103333333E-4</v>
      </c>
      <c r="F2213" s="18">
        <f t="shared" si="103"/>
        <v>3.860444262076796</v>
      </c>
      <c r="G2213" s="12">
        <f t="shared" si="104"/>
        <v>26.616696891577295</v>
      </c>
    </row>
    <row r="2214" spans="1:7" x14ac:dyDescent="0.25">
      <c r="A2214" s="24">
        <v>110.08008</v>
      </c>
      <c r="B2214" s="23">
        <v>-109.22149</v>
      </c>
      <c r="C2214" s="25">
        <v>4.6684918</v>
      </c>
      <c r="D2214" s="26">
        <v>-5.5705486E-3</v>
      </c>
      <c r="E2214" s="28">
        <f t="shared" si="102"/>
        <v>9.2603362699999992E-4</v>
      </c>
      <c r="F2214" s="18">
        <f t="shared" si="103"/>
        <v>3.8629200056360036</v>
      </c>
      <c r="G2214" s="12">
        <f t="shared" si="104"/>
        <v>26.633766459591538</v>
      </c>
    </row>
    <row r="2215" spans="1:7" x14ac:dyDescent="0.25">
      <c r="A2215" s="24">
        <v>110.12988</v>
      </c>
      <c r="B2215" s="23">
        <v>-109.24919</v>
      </c>
      <c r="C2215" s="25">
        <v>4.6685371</v>
      </c>
      <c r="D2215" s="26">
        <v>-5.5725812000000001E-3</v>
      </c>
      <c r="E2215" s="28">
        <f t="shared" si="102"/>
        <v>9.2637239366666661E-4</v>
      </c>
      <c r="F2215" s="18">
        <f t="shared" si="103"/>
        <v>3.863899692730147</v>
      </c>
      <c r="G2215" s="12">
        <f t="shared" si="104"/>
        <v>26.640521131505739</v>
      </c>
    </row>
    <row r="2216" spans="1:7" x14ac:dyDescent="0.25">
      <c r="A2216" s="24">
        <v>110.17968999999999</v>
      </c>
      <c r="B2216" s="23">
        <v>-109.28426</v>
      </c>
      <c r="C2216" s="25">
        <v>4.6684998999999996</v>
      </c>
      <c r="D2216" s="26">
        <v>-5.5728313E-3</v>
      </c>
      <c r="E2216" s="28">
        <f t="shared" si="102"/>
        <v>9.2641407699999999E-4</v>
      </c>
      <c r="F2216" s="18">
        <f t="shared" si="103"/>
        <v>3.8651400402533098</v>
      </c>
      <c r="G2216" s="12">
        <f t="shared" si="104"/>
        <v>26.649072985080874</v>
      </c>
    </row>
    <row r="2217" spans="1:7" x14ac:dyDescent="0.25">
      <c r="A2217" s="24">
        <v>110.22949</v>
      </c>
      <c r="B2217" s="23">
        <v>-109.3446</v>
      </c>
      <c r="C2217" s="25">
        <v>4.6684384000000003</v>
      </c>
      <c r="D2217" s="26">
        <v>-5.5803297999999996E-3</v>
      </c>
      <c r="E2217" s="28">
        <f t="shared" si="102"/>
        <v>9.2766382699999985E-4</v>
      </c>
      <c r="F2217" s="18">
        <f t="shared" si="103"/>
        <v>3.8672741312013463</v>
      </c>
      <c r="G2217" s="12">
        <f t="shared" si="104"/>
        <v>26.663786952709145</v>
      </c>
    </row>
    <row r="2218" spans="1:7" x14ac:dyDescent="0.25">
      <c r="A2218" s="24">
        <v>110.27930000000001</v>
      </c>
      <c r="B2218" s="23">
        <v>-109.39873</v>
      </c>
      <c r="C2218" s="25">
        <v>4.6685103999999997</v>
      </c>
      <c r="D2218" s="26">
        <v>-5.5797989000000003E-3</v>
      </c>
      <c r="E2218" s="28">
        <f t="shared" si="102"/>
        <v>9.2757534366666667E-4</v>
      </c>
      <c r="F2218" s="18">
        <f t="shared" si="103"/>
        <v>3.8691885883279165</v>
      </c>
      <c r="G2218" s="12">
        <f t="shared" si="104"/>
        <v>26.676986605803584</v>
      </c>
    </row>
    <row r="2219" spans="1:7" x14ac:dyDescent="0.25">
      <c r="A2219" s="24">
        <v>110.3291</v>
      </c>
      <c r="B2219" s="23">
        <v>-109.43304999999999</v>
      </c>
      <c r="C2219" s="25">
        <v>4.6684742000000004</v>
      </c>
      <c r="D2219" s="26">
        <v>-5.5855745E-3</v>
      </c>
      <c r="E2219" s="28">
        <f t="shared" si="102"/>
        <v>9.2853794366666662E-4</v>
      </c>
      <c r="F2219" s="18">
        <f t="shared" si="103"/>
        <v>3.8704024100272303</v>
      </c>
      <c r="G2219" s="12">
        <f t="shared" si="104"/>
        <v>26.685355571149991</v>
      </c>
    </row>
    <row r="2220" spans="1:7" x14ac:dyDescent="0.25">
      <c r="A2220" s="24">
        <v>110.37891</v>
      </c>
      <c r="B2220" s="23">
        <v>-109.49541000000001</v>
      </c>
      <c r="C2220" s="25">
        <v>4.6683493</v>
      </c>
      <c r="D2220" s="26">
        <v>-5.5881919999999996E-3</v>
      </c>
      <c r="E2220" s="28">
        <f t="shared" si="102"/>
        <v>9.2897419366666653E-4</v>
      </c>
      <c r="F2220" s="18">
        <f t="shared" si="103"/>
        <v>3.872607943860833</v>
      </c>
      <c r="G2220" s="12">
        <f t="shared" si="104"/>
        <v>26.700562117740965</v>
      </c>
    </row>
    <row r="2221" spans="1:7" x14ac:dyDescent="0.25">
      <c r="A2221" s="24">
        <v>110.42871</v>
      </c>
      <c r="B2221" s="23">
        <v>-109.54182</v>
      </c>
      <c r="C2221" s="25">
        <v>4.6684270000000003</v>
      </c>
      <c r="D2221" s="26">
        <v>-5.5915951E-3</v>
      </c>
      <c r="E2221" s="28">
        <f t="shared" si="102"/>
        <v>9.2954137699999999E-4</v>
      </c>
      <c r="F2221" s="18">
        <f t="shared" si="103"/>
        <v>3.8742493618405875</v>
      </c>
      <c r="G2221" s="12">
        <f t="shared" si="104"/>
        <v>26.711879241334405</v>
      </c>
    </row>
    <row r="2222" spans="1:7" x14ac:dyDescent="0.25">
      <c r="A2222" s="24">
        <v>110.47852</v>
      </c>
      <c r="B2222" s="23">
        <v>-109.60496999999999</v>
      </c>
      <c r="C2222" s="25">
        <v>4.6683611999999997</v>
      </c>
      <c r="D2222" s="26">
        <v>-5.5930433000000003E-3</v>
      </c>
      <c r="E2222" s="28">
        <f t="shared" si="102"/>
        <v>9.2978274366666664E-4</v>
      </c>
      <c r="F2222" s="18">
        <f t="shared" si="103"/>
        <v>3.8764828362086434</v>
      </c>
      <c r="G2222" s="12">
        <f t="shared" si="104"/>
        <v>26.72727843019296</v>
      </c>
    </row>
    <row r="2223" spans="1:7" x14ac:dyDescent="0.25">
      <c r="A2223" s="24">
        <v>110.52831999999999</v>
      </c>
      <c r="B2223" s="23">
        <v>-109.63847</v>
      </c>
      <c r="C2223" s="25">
        <v>4.6683840999999999</v>
      </c>
      <c r="D2223" s="26">
        <v>-5.5941041000000004E-3</v>
      </c>
      <c r="E2223" s="28">
        <f t="shared" si="102"/>
        <v>9.2995954366666665E-4</v>
      </c>
      <c r="F2223" s="18">
        <f t="shared" si="103"/>
        <v>3.8776676563405497</v>
      </c>
      <c r="G2223" s="12">
        <f t="shared" si="104"/>
        <v>26.735447437742632</v>
      </c>
    </row>
    <row r="2224" spans="1:7" x14ac:dyDescent="0.25">
      <c r="A2224" s="24">
        <v>110.57813</v>
      </c>
      <c r="B2224" s="23">
        <v>-109.68306</v>
      </c>
      <c r="C2224" s="25">
        <v>4.6683358999999998</v>
      </c>
      <c r="D2224" s="26">
        <v>-5.5960356000000003E-3</v>
      </c>
      <c r="E2224" s="28">
        <f t="shared" si="102"/>
        <v>9.3028146033333333E-4</v>
      </c>
      <c r="F2224" s="18">
        <f t="shared" si="103"/>
        <v>3.879244704987765</v>
      </c>
      <c r="G2224" s="12">
        <f t="shared" si="104"/>
        <v>26.746320752567705</v>
      </c>
    </row>
    <row r="2225" spans="1:7" x14ac:dyDescent="0.25">
      <c r="A2225" s="24">
        <v>110.62793000000001</v>
      </c>
      <c r="B2225" s="23">
        <v>-109.73681000000001</v>
      </c>
      <c r="C2225" s="25">
        <v>4.6682281000000003</v>
      </c>
      <c r="D2225" s="26">
        <v>-5.5990396000000003E-3</v>
      </c>
      <c r="E2225" s="28">
        <f t="shared" si="102"/>
        <v>9.3078212700000004E-4</v>
      </c>
      <c r="F2225" s="18">
        <f t="shared" si="103"/>
        <v>3.881145722363585</v>
      </c>
      <c r="G2225" s="12">
        <f t="shared" si="104"/>
        <v>26.759427742292925</v>
      </c>
    </row>
    <row r="2226" spans="1:7" x14ac:dyDescent="0.25">
      <c r="A2226" s="24">
        <v>110.67773</v>
      </c>
      <c r="B2226" s="23">
        <v>-109.78988</v>
      </c>
      <c r="C2226" s="25">
        <v>4.6682648999999996</v>
      </c>
      <c r="D2226" s="26">
        <v>-5.6023061999999997E-3</v>
      </c>
      <c r="E2226" s="28">
        <f t="shared" si="102"/>
        <v>9.3132656033333323E-4</v>
      </c>
      <c r="F2226" s="18">
        <f t="shared" si="103"/>
        <v>3.8830226896591151</v>
      </c>
      <c r="G2226" s="12">
        <f t="shared" si="104"/>
        <v>26.772368913357429</v>
      </c>
    </row>
    <row r="2227" spans="1:7" x14ac:dyDescent="0.25">
      <c r="A2227" s="24">
        <v>110.72754</v>
      </c>
      <c r="B2227" s="23">
        <v>-109.84799</v>
      </c>
      <c r="C2227" s="25">
        <v>4.6682376999999997</v>
      </c>
      <c r="D2227" s="26">
        <v>-5.6075808000000003E-3</v>
      </c>
      <c r="E2227" s="28">
        <f t="shared" si="102"/>
        <v>9.3220566033333334E-4</v>
      </c>
      <c r="F2227" s="18">
        <f t="shared" si="103"/>
        <v>3.8850779104909083</v>
      </c>
      <c r="G2227" s="12">
        <f t="shared" si="104"/>
        <v>26.786539093318961</v>
      </c>
    </row>
    <row r="2228" spans="1:7" x14ac:dyDescent="0.25">
      <c r="A2228" s="24">
        <v>110.77734</v>
      </c>
      <c r="B2228" s="23">
        <v>-109.90430000000001</v>
      </c>
      <c r="C2228" s="25">
        <v>4.6682142999999998</v>
      </c>
      <c r="D2228" s="26">
        <v>-5.6115328000000001E-3</v>
      </c>
      <c r="E2228" s="28">
        <f t="shared" si="102"/>
        <v>9.3286432699999993E-4</v>
      </c>
      <c r="F2228" s="18">
        <f t="shared" si="103"/>
        <v>3.8870694693454655</v>
      </c>
      <c r="G2228" s="12">
        <f t="shared" si="104"/>
        <v>26.800270341531562</v>
      </c>
    </row>
    <row r="2229" spans="1:7" x14ac:dyDescent="0.25">
      <c r="A2229" s="24">
        <v>110.82715</v>
      </c>
      <c r="B2229" s="23">
        <v>-109.94161</v>
      </c>
      <c r="C2229" s="25">
        <v>4.6681866999999997</v>
      </c>
      <c r="D2229" s="26">
        <v>-5.6145843000000003E-3</v>
      </c>
      <c r="E2229" s="28">
        <f t="shared" si="102"/>
        <v>9.3337291033333337E-4</v>
      </c>
      <c r="F2229" s="18">
        <f t="shared" si="103"/>
        <v>3.8883890406625223</v>
      </c>
      <c r="G2229" s="12">
        <f t="shared" si="104"/>
        <v>26.809368421283146</v>
      </c>
    </row>
    <row r="2230" spans="1:7" x14ac:dyDescent="0.25">
      <c r="A2230" s="24">
        <v>110.87694999999999</v>
      </c>
      <c r="B2230" s="23">
        <v>-109.99451000000001</v>
      </c>
      <c r="C2230" s="25">
        <v>4.6680802999999997</v>
      </c>
      <c r="D2230" s="26">
        <v>-5.6168796000000002E-3</v>
      </c>
      <c r="E2230" s="28">
        <f t="shared" si="102"/>
        <v>9.3375546033333328E-4</v>
      </c>
      <c r="F2230" s="18">
        <f t="shared" si="103"/>
        <v>3.8902599954379808</v>
      </c>
      <c r="G2230" s="12">
        <f t="shared" si="104"/>
        <v>26.822268137682482</v>
      </c>
    </row>
    <row r="2231" spans="1:7" x14ac:dyDescent="0.25">
      <c r="A2231" s="24">
        <v>110.92676</v>
      </c>
      <c r="B2231" s="23">
        <v>-110.04331000000001</v>
      </c>
      <c r="C2231" s="25">
        <v>4.6681198999999998</v>
      </c>
      <c r="D2231" s="26">
        <v>-5.6170584000000004E-3</v>
      </c>
      <c r="E2231" s="28">
        <f t="shared" si="102"/>
        <v>9.3378526033333336E-4</v>
      </c>
      <c r="F2231" s="18">
        <f t="shared" si="103"/>
        <v>3.8919859423763996</v>
      </c>
      <c r="G2231" s="12">
        <f t="shared" si="104"/>
        <v>26.834168065098122</v>
      </c>
    </row>
    <row r="2232" spans="1:7" x14ac:dyDescent="0.25">
      <c r="A2232" s="24">
        <v>110.97656000000001</v>
      </c>
      <c r="B2232" s="23">
        <v>-110.11606</v>
      </c>
      <c r="C2232" s="25">
        <v>4.6679740000000001</v>
      </c>
      <c r="D2232" s="26">
        <v>-5.6220115999999999E-3</v>
      </c>
      <c r="E2232" s="28">
        <f t="shared" si="102"/>
        <v>9.3461079366666657E-4</v>
      </c>
      <c r="F2232" s="18">
        <f t="shared" si="103"/>
        <v>3.8945589472897186</v>
      </c>
      <c r="G2232" s="12">
        <f t="shared" si="104"/>
        <v>26.851908223284344</v>
      </c>
    </row>
    <row r="2233" spans="1:7" x14ac:dyDescent="0.25">
      <c r="A2233" s="24">
        <v>111.02637</v>
      </c>
      <c r="B2233" s="23">
        <v>-110.14915000000001</v>
      </c>
      <c r="C2233" s="25">
        <v>4.6680465</v>
      </c>
      <c r="D2233" s="26">
        <v>-5.6211292E-3</v>
      </c>
      <c r="E2233" s="28">
        <f t="shared" si="102"/>
        <v>9.3446372699999998E-4</v>
      </c>
      <c r="F2233" s="18">
        <f t="shared" si="103"/>
        <v>3.8957292666379209</v>
      </c>
      <c r="G2233" s="12">
        <f t="shared" si="104"/>
        <v>26.85997725193565</v>
      </c>
    </row>
    <row r="2234" spans="1:7" x14ac:dyDescent="0.25">
      <c r="A2234" s="24">
        <v>111.07617</v>
      </c>
      <c r="B2234" s="23">
        <v>-110.20013</v>
      </c>
      <c r="C2234" s="25">
        <v>4.6679877999999997</v>
      </c>
      <c r="D2234" s="26">
        <v>-5.6262971000000002E-3</v>
      </c>
      <c r="E2234" s="28">
        <f t="shared" si="102"/>
        <v>9.3532504366666662E-4</v>
      </c>
      <c r="F2234" s="18">
        <f t="shared" si="103"/>
        <v>3.8975323153043262</v>
      </c>
      <c r="G2234" s="12">
        <f t="shared" si="104"/>
        <v>26.872408774469445</v>
      </c>
    </row>
    <row r="2235" spans="1:7" x14ac:dyDescent="0.25">
      <c r="A2235" s="24">
        <v>111.12598</v>
      </c>
      <c r="B2235" s="23">
        <v>-110.23363000000001</v>
      </c>
      <c r="C2235" s="25">
        <v>4.6679114999999998</v>
      </c>
      <c r="D2235" s="26">
        <v>-5.6281919000000001E-3</v>
      </c>
      <c r="E2235" s="28">
        <f t="shared" si="102"/>
        <v>9.3564084366666665E-4</v>
      </c>
      <c r="F2235" s="18">
        <f t="shared" si="103"/>
        <v>3.8987171354362329</v>
      </c>
      <c r="G2235" s="12">
        <f t="shared" si="104"/>
        <v>26.880577782019117</v>
      </c>
    </row>
    <row r="2236" spans="1:7" x14ac:dyDescent="0.25">
      <c r="A2236" s="24">
        <v>111.17578</v>
      </c>
      <c r="B2236" s="23">
        <v>-110.29066</v>
      </c>
      <c r="C2236" s="25">
        <v>4.6679443999999997</v>
      </c>
      <c r="D2236" s="26">
        <v>-5.6322096000000002E-3</v>
      </c>
      <c r="E2236" s="28">
        <f t="shared" si="102"/>
        <v>9.3631046033333329E-4</v>
      </c>
      <c r="F2236" s="18">
        <f t="shared" si="103"/>
        <v>3.9007341590816842</v>
      </c>
      <c r="G2236" s="12">
        <f t="shared" si="104"/>
        <v>26.894484602931289</v>
      </c>
    </row>
    <row r="2237" spans="1:7" x14ac:dyDescent="0.25">
      <c r="A2237" s="24">
        <v>111.22559</v>
      </c>
      <c r="B2237" s="23">
        <v>-110.33475</v>
      </c>
      <c r="C2237" s="25">
        <v>4.6678419</v>
      </c>
      <c r="D2237" s="26">
        <v>-5.6367698000000001E-3</v>
      </c>
      <c r="E2237" s="28">
        <f t="shared" si="102"/>
        <v>9.370704936666666E-4</v>
      </c>
      <c r="F2237" s="18">
        <f t="shared" si="103"/>
        <v>3.9022935238463332</v>
      </c>
      <c r="G2237" s="12">
        <f t="shared" si="104"/>
        <v>26.905235992270544</v>
      </c>
    </row>
    <row r="2238" spans="1:7" x14ac:dyDescent="0.25">
      <c r="A2238" s="24">
        <v>111.27539</v>
      </c>
      <c r="B2238" s="23">
        <v>-110.39166</v>
      </c>
      <c r="C2238" s="25">
        <v>4.6678648000000003</v>
      </c>
      <c r="D2238" s="26">
        <v>-5.6403158000000002E-3</v>
      </c>
      <c r="E2238" s="28">
        <f t="shared" si="102"/>
        <v>9.3766149366666669E-4</v>
      </c>
      <c r="F2238" s="18">
        <f t="shared" si="103"/>
        <v>3.9043063033599688</v>
      </c>
      <c r="G2238" s="12">
        <f t="shared" si="104"/>
        <v>26.919113551066118</v>
      </c>
    </row>
    <row r="2239" spans="1:7" x14ac:dyDescent="0.25">
      <c r="A2239" s="24">
        <v>111.3252</v>
      </c>
      <c r="B2239" s="23">
        <v>-110.43076000000001</v>
      </c>
      <c r="C2239" s="25">
        <v>4.6677928</v>
      </c>
      <c r="D2239" s="26">
        <v>-5.6403694000000002E-3</v>
      </c>
      <c r="E2239" s="28">
        <f t="shared" si="102"/>
        <v>9.3767042699999996E-4</v>
      </c>
      <c r="F2239" s="18">
        <f t="shared" si="103"/>
        <v>3.9056891829766118</v>
      </c>
      <c r="G2239" s="12">
        <f t="shared" si="104"/>
        <v>26.928648124056927</v>
      </c>
    </row>
    <row r="2240" spans="1:7" x14ac:dyDescent="0.25">
      <c r="A2240" s="24">
        <v>111.375</v>
      </c>
      <c r="B2240" s="23">
        <v>-110.50048</v>
      </c>
      <c r="C2240" s="25">
        <v>4.6676973999999998</v>
      </c>
      <c r="D2240" s="26">
        <v>-5.6453585000000002E-3</v>
      </c>
      <c r="E2240" s="28">
        <f t="shared" si="102"/>
        <v>9.3850194366666662E-4</v>
      </c>
      <c r="F2240" s="18">
        <f t="shared" si="103"/>
        <v>3.9081550235615818</v>
      </c>
      <c r="G2240" s="12">
        <f t="shared" si="104"/>
        <v>26.945649413799106</v>
      </c>
    </row>
    <row r="2241" spans="1:7" x14ac:dyDescent="0.25">
      <c r="A2241" s="24">
        <v>111.4248</v>
      </c>
      <c r="B2241" s="23">
        <v>-110.53819</v>
      </c>
      <c r="C2241" s="25">
        <v>4.6677603999999997</v>
      </c>
      <c r="D2241" s="26">
        <v>-5.6454180999999997E-3</v>
      </c>
      <c r="E2241" s="28">
        <f t="shared" si="102"/>
        <v>9.3851187699999991E-4</v>
      </c>
      <c r="F2241" s="18">
        <f t="shared" si="103"/>
        <v>3.909488741984692</v>
      </c>
      <c r="G2241" s="12">
        <f t="shared" si="104"/>
        <v>26.95484503393935</v>
      </c>
    </row>
    <row r="2242" spans="1:7" x14ac:dyDescent="0.25">
      <c r="A2242" s="24">
        <v>111.47461</v>
      </c>
      <c r="B2242" s="23">
        <v>-110.57277999999999</v>
      </c>
      <c r="C2242" s="25">
        <v>4.6676916999999998</v>
      </c>
      <c r="D2242" s="26">
        <v>-5.6485058999999997E-3</v>
      </c>
      <c r="E2242" s="28">
        <f t="shared" si="102"/>
        <v>9.3902651033333324E-4</v>
      </c>
      <c r="F2242" s="18">
        <f t="shared" si="103"/>
        <v>3.9107121129805917</v>
      </c>
      <c r="G2242" s="12">
        <f t="shared" si="104"/>
        <v>26.963279839048099</v>
      </c>
    </row>
    <row r="2243" spans="1:7" x14ac:dyDescent="0.25">
      <c r="A2243" s="24">
        <v>111.52441</v>
      </c>
      <c r="B2243" s="23">
        <v>-110.62936000000001</v>
      </c>
      <c r="C2243" s="25">
        <v>4.6676358999999996</v>
      </c>
      <c r="D2243" s="26">
        <v>-5.6531727000000004E-3</v>
      </c>
      <c r="E2243" s="28">
        <f t="shared" si="102"/>
        <v>9.3980431033333339E-4</v>
      </c>
      <c r="F2243" s="18">
        <f t="shared" si="103"/>
        <v>3.9127132211317344</v>
      </c>
      <c r="G2243" s="12">
        <f t="shared" si="104"/>
        <v>26.977076927023038</v>
      </c>
    </row>
    <row r="2244" spans="1:7" x14ac:dyDescent="0.25">
      <c r="A2244" s="24">
        <v>111.57422</v>
      </c>
      <c r="B2244" s="23">
        <v>-110.68777</v>
      </c>
      <c r="C2244" s="25">
        <v>4.6676235000000004</v>
      </c>
      <c r="D2244" s="26">
        <v>-5.6567248000000004E-3</v>
      </c>
      <c r="E2244" s="28">
        <f t="shared" si="102"/>
        <v>9.4039632700000002E-4</v>
      </c>
      <c r="F2244" s="18">
        <f t="shared" si="103"/>
        <v>3.914779052293067</v>
      </c>
      <c r="G2244" s="12">
        <f t="shared" si="104"/>
        <v>26.991320262276062</v>
      </c>
    </row>
    <row r="2245" spans="1:7" x14ac:dyDescent="0.25">
      <c r="A2245" s="24">
        <v>111.62402</v>
      </c>
      <c r="B2245" s="23">
        <v>-110.73063999999999</v>
      </c>
      <c r="C2245" s="25">
        <v>4.6676297</v>
      </c>
      <c r="D2245" s="26">
        <v>-5.6564090999999999E-3</v>
      </c>
      <c r="E2245" s="28">
        <f t="shared" ref="E2245:E2308" si="105" xml:space="preserve"> (delta_0 - D2245) / L</f>
        <v>9.4034371033333323E-4</v>
      </c>
      <c r="F2245" s="18">
        <f t="shared" ref="F2245:F2308" si="106" xml:space="preserve"> -B2245 / A_6x12_in2</f>
        <v>3.9162952683842556</v>
      </c>
      <c r="G2245" s="12">
        <f t="shared" ref="G2245:G2308" si="107" xml:space="preserve"> -B2245 * kip_to_N / A_6x12_mm2</f>
        <v>27.00177415342992</v>
      </c>
    </row>
    <row r="2246" spans="1:7" x14ac:dyDescent="0.25">
      <c r="A2246" s="24">
        <v>111.67383</v>
      </c>
      <c r="B2246" s="23">
        <v>-110.77522</v>
      </c>
      <c r="C2246" s="25">
        <v>4.6675715000000002</v>
      </c>
      <c r="D2246" s="26">
        <v>-5.6616421999999998E-3</v>
      </c>
      <c r="E2246" s="28">
        <f t="shared" si="105"/>
        <v>9.4121589366666662E-4</v>
      </c>
      <c r="F2246" s="18">
        <f t="shared" si="106"/>
        <v>3.9178719633538193</v>
      </c>
      <c r="G2246" s="12">
        <f t="shared" si="107"/>
        <v>27.012645029745276</v>
      </c>
    </row>
    <row r="2247" spans="1:7" x14ac:dyDescent="0.25">
      <c r="A2247" s="24">
        <v>111.72363</v>
      </c>
      <c r="B2247" s="23">
        <v>-110.82429</v>
      </c>
      <c r="C2247" s="25">
        <v>4.6675700999999998</v>
      </c>
      <c r="D2247" s="26">
        <v>-5.6641996000000002E-3</v>
      </c>
      <c r="E2247" s="28">
        <f t="shared" si="105"/>
        <v>9.4164212699999995E-4</v>
      </c>
      <c r="F2247" s="18">
        <f t="shared" si="106"/>
        <v>3.919607459588824</v>
      </c>
      <c r="G2247" s="12">
        <f t="shared" si="107"/>
        <v>27.024610796923259</v>
      </c>
    </row>
    <row r="2248" spans="1:7" x14ac:dyDescent="0.25">
      <c r="A2248" s="24">
        <v>111.77343999999999</v>
      </c>
      <c r="B2248" s="23">
        <v>-110.88068</v>
      </c>
      <c r="C2248" s="25">
        <v>4.6675414999999996</v>
      </c>
      <c r="D2248" s="26">
        <v>-5.6661897999999997E-3</v>
      </c>
      <c r="E2248" s="28">
        <f t="shared" si="105"/>
        <v>9.4197382699999987E-4</v>
      </c>
      <c r="F2248" s="18">
        <f t="shared" si="106"/>
        <v>3.9216018478645904</v>
      </c>
      <c r="G2248" s="12">
        <f t="shared" si="107"/>
        <v>27.038361553213583</v>
      </c>
    </row>
    <row r="2249" spans="1:7" x14ac:dyDescent="0.25">
      <c r="A2249" s="24">
        <v>111.82324</v>
      </c>
      <c r="B2249" s="23">
        <v>-110.93057</v>
      </c>
      <c r="C2249" s="25">
        <v>4.6674876000000003</v>
      </c>
      <c r="D2249" s="26">
        <v>-5.6707384E-3</v>
      </c>
      <c r="E2249" s="28">
        <f t="shared" si="105"/>
        <v>9.4273192699999991E-4</v>
      </c>
      <c r="F2249" s="18">
        <f t="shared" si="106"/>
        <v>3.9233663456670027</v>
      </c>
      <c r="G2249" s="12">
        <f t="shared" si="107"/>
        <v>27.050527278188301</v>
      </c>
    </row>
    <row r="2250" spans="1:7" x14ac:dyDescent="0.25">
      <c r="A2250" s="24">
        <v>111.87305000000001</v>
      </c>
      <c r="B2250" s="23">
        <v>-110.9841</v>
      </c>
      <c r="C2250" s="25">
        <v>4.6674886000000004</v>
      </c>
      <c r="D2250" s="26">
        <v>-5.6712561999999996E-3</v>
      </c>
      <c r="E2250" s="28">
        <f t="shared" si="105"/>
        <v>9.4281822699999985E-4</v>
      </c>
      <c r="F2250" s="18">
        <f t="shared" si="106"/>
        <v>3.9252595821344936</v>
      </c>
      <c r="G2250" s="12">
        <f t="shared" si="107"/>
        <v>27.06358062069976</v>
      </c>
    </row>
    <row r="2251" spans="1:7" x14ac:dyDescent="0.25">
      <c r="A2251" s="24">
        <v>111.92285</v>
      </c>
      <c r="B2251" s="23">
        <v>-111.03624000000001</v>
      </c>
      <c r="C2251" s="25">
        <v>4.6673703</v>
      </c>
      <c r="D2251" s="26">
        <v>-5.6730093999999998E-3</v>
      </c>
      <c r="E2251" s="28">
        <f t="shared" si="105"/>
        <v>9.4311042699999996E-4</v>
      </c>
      <c r="F2251" s="18">
        <f t="shared" si="106"/>
        <v>3.9271036574084519</v>
      </c>
      <c r="G2251" s="12">
        <f t="shared" si="107"/>
        <v>27.076295010360656</v>
      </c>
    </row>
    <row r="2252" spans="1:7" x14ac:dyDescent="0.25">
      <c r="A2252" s="24">
        <v>111.97266</v>
      </c>
      <c r="B2252" s="23">
        <v>-111.07661</v>
      </c>
      <c r="C2252" s="25">
        <v>4.6673951000000002</v>
      </c>
      <c r="D2252" s="26">
        <v>-5.6759831000000004E-3</v>
      </c>
      <c r="E2252" s="28">
        <f t="shared" si="105"/>
        <v>9.4360604366666668E-4</v>
      </c>
      <c r="F2252" s="18">
        <f t="shared" si="106"/>
        <v>3.9285314540868117</v>
      </c>
      <c r="G2252" s="12">
        <f t="shared" si="107"/>
        <v>27.086139274085436</v>
      </c>
    </row>
    <row r="2253" spans="1:7" x14ac:dyDescent="0.25">
      <c r="A2253" s="24">
        <v>112.02246</v>
      </c>
      <c r="B2253" s="23">
        <v>-111.13339999999999</v>
      </c>
      <c r="C2253" s="25">
        <v>4.6673989000000002</v>
      </c>
      <c r="D2253" s="26">
        <v>-5.6795776000000001E-3</v>
      </c>
      <c r="E2253" s="28">
        <f t="shared" si="105"/>
        <v>9.4420512699999997E-4</v>
      </c>
      <c r="F2253" s="18">
        <f t="shared" si="106"/>
        <v>3.9305399894686315</v>
      </c>
      <c r="G2253" s="12">
        <f t="shared" si="107"/>
        <v>27.099987570764416</v>
      </c>
    </row>
    <row r="2254" spans="1:7" x14ac:dyDescent="0.25">
      <c r="A2254" s="24">
        <v>112.07227</v>
      </c>
      <c r="B2254" s="23">
        <v>-111.18436</v>
      </c>
      <c r="C2254" s="25">
        <v>4.6673403000000002</v>
      </c>
      <c r="D2254" s="26">
        <v>-5.6815865000000004E-3</v>
      </c>
      <c r="E2254" s="28">
        <f t="shared" si="105"/>
        <v>9.4453994366666672E-4</v>
      </c>
      <c r="F2254" s="18">
        <f t="shared" si="106"/>
        <v>3.9323423307797345</v>
      </c>
      <c r="G2254" s="12">
        <f t="shared" si="107"/>
        <v>27.112414216278779</v>
      </c>
    </row>
    <row r="2255" spans="1:7" x14ac:dyDescent="0.25">
      <c r="A2255" s="24">
        <v>112.12206999999999</v>
      </c>
      <c r="B2255" s="23">
        <v>-111.23197999999999</v>
      </c>
      <c r="C2255" s="25">
        <v>4.667376</v>
      </c>
      <c r="D2255" s="26">
        <v>-5.6856329999999998E-3</v>
      </c>
      <c r="E2255" s="28">
        <f t="shared" si="105"/>
        <v>9.4521436033333326E-4</v>
      </c>
      <c r="F2255" s="18">
        <f t="shared" si="106"/>
        <v>3.9340265437552979</v>
      </c>
      <c r="G2255" s="12">
        <f t="shared" si="107"/>
        <v>27.124026399547891</v>
      </c>
    </row>
    <row r="2256" spans="1:7" x14ac:dyDescent="0.25">
      <c r="A2256" s="24">
        <v>112.17188</v>
      </c>
      <c r="B2256" s="23">
        <v>-111.25876</v>
      </c>
      <c r="C2256" s="25">
        <v>4.6672133999999996</v>
      </c>
      <c r="D2256" s="26">
        <v>-5.6898234999999998E-3</v>
      </c>
      <c r="E2256" s="28">
        <f t="shared" si="105"/>
        <v>9.4591277699999996E-4</v>
      </c>
      <c r="F2256" s="18">
        <f t="shared" si="106"/>
        <v>3.9349736925055203</v>
      </c>
      <c r="G2256" s="12">
        <f t="shared" si="107"/>
        <v>27.130556728568198</v>
      </c>
    </row>
    <row r="2257" spans="1:7" x14ac:dyDescent="0.25">
      <c r="A2257" s="24">
        <v>112.22168000000001</v>
      </c>
      <c r="B2257" s="23">
        <v>-111.32861</v>
      </c>
      <c r="C2257" s="25">
        <v>4.6672396999999997</v>
      </c>
      <c r="D2257" s="26">
        <v>-5.6935730000000004E-3</v>
      </c>
      <c r="E2257" s="28">
        <f t="shared" si="105"/>
        <v>9.4653769366666665E-4</v>
      </c>
      <c r="F2257" s="18">
        <f t="shared" si="106"/>
        <v>3.9374441308999577</v>
      </c>
      <c r="G2257" s="12">
        <f t="shared" si="107"/>
        <v>27.14758971893669</v>
      </c>
    </row>
    <row r="2258" spans="1:7" x14ac:dyDescent="0.25">
      <c r="A2258" s="24">
        <v>112.27148</v>
      </c>
      <c r="B2258" s="23">
        <v>-111.38168</v>
      </c>
      <c r="C2258" s="25">
        <v>4.6672373</v>
      </c>
      <c r="D2258" s="26">
        <v>-5.6962310000000004E-3</v>
      </c>
      <c r="E2258" s="28">
        <f t="shared" si="105"/>
        <v>9.4698069366666669E-4</v>
      </c>
      <c r="F2258" s="18">
        <f t="shared" si="106"/>
        <v>3.9393210981954883</v>
      </c>
      <c r="G2258" s="12">
        <f t="shared" si="107"/>
        <v>27.160530890001201</v>
      </c>
    </row>
    <row r="2259" spans="1:7" x14ac:dyDescent="0.25">
      <c r="A2259" s="24">
        <v>112.32129</v>
      </c>
      <c r="B2259" s="23">
        <v>-111.42706</v>
      </c>
      <c r="C2259" s="25">
        <v>4.6672688000000004</v>
      </c>
      <c r="D2259" s="26">
        <v>-5.6938351999999996E-3</v>
      </c>
      <c r="E2259" s="28">
        <f t="shared" si="105"/>
        <v>9.4658139366666659E-4</v>
      </c>
      <c r="F2259" s="18">
        <f t="shared" si="106"/>
        <v>3.9409260873771572</v>
      </c>
      <c r="G2259" s="12">
        <f t="shared" si="107"/>
        <v>27.171596847093856</v>
      </c>
    </row>
    <row r="2260" spans="1:7" x14ac:dyDescent="0.25">
      <c r="A2260" s="24">
        <v>112.37109</v>
      </c>
      <c r="B2260" s="23">
        <v>-111.46718</v>
      </c>
      <c r="C2260" s="25">
        <v>4.6672181999999998</v>
      </c>
      <c r="D2260" s="26">
        <v>-5.6982813E-3</v>
      </c>
      <c r="E2260" s="28">
        <f t="shared" si="105"/>
        <v>9.4732241033333329E-4</v>
      </c>
      <c r="F2260" s="18">
        <f t="shared" si="106"/>
        <v>3.9423450421142343</v>
      </c>
      <c r="G2260" s="12">
        <f t="shared" si="107"/>
        <v>27.181380148075736</v>
      </c>
    </row>
    <row r="2261" spans="1:7" x14ac:dyDescent="0.25">
      <c r="A2261" s="24">
        <v>112.4209</v>
      </c>
      <c r="B2261" s="23">
        <v>-111.52316</v>
      </c>
      <c r="C2261" s="25">
        <v>4.6671151999999996</v>
      </c>
      <c r="D2261" s="26">
        <v>-5.6996466999999999E-3</v>
      </c>
      <c r="E2261" s="28">
        <f t="shared" si="105"/>
        <v>9.4754997699999989E-4</v>
      </c>
      <c r="F2261" s="18">
        <f t="shared" si="106"/>
        <v>3.9443249296062977</v>
      </c>
      <c r="G2261" s="12">
        <f t="shared" si="107"/>
        <v>27.195030925467691</v>
      </c>
    </row>
    <row r="2262" spans="1:7" x14ac:dyDescent="0.25">
      <c r="A2262" s="24">
        <v>112.47069999999999</v>
      </c>
      <c r="B2262" s="23">
        <v>-111.55325000000001</v>
      </c>
      <c r="C2262" s="25">
        <v>4.6670623000000004</v>
      </c>
      <c r="D2262" s="26">
        <v>-5.7021859000000001E-3</v>
      </c>
      <c r="E2262" s="28">
        <f t="shared" si="105"/>
        <v>9.4797317700000001E-4</v>
      </c>
      <c r="F2262" s="18">
        <f t="shared" si="106"/>
        <v>3.9453891456591057</v>
      </c>
      <c r="G2262" s="12">
        <f t="shared" si="107"/>
        <v>27.202368401204101</v>
      </c>
    </row>
    <row r="2263" spans="1:7" x14ac:dyDescent="0.25">
      <c r="A2263" s="24">
        <v>112.52051</v>
      </c>
      <c r="B2263" s="23">
        <v>-111.61374000000001</v>
      </c>
      <c r="C2263" s="25">
        <v>4.6670594000000003</v>
      </c>
      <c r="D2263" s="26">
        <v>-5.7072281000000004E-3</v>
      </c>
      <c r="E2263" s="28">
        <f t="shared" si="105"/>
        <v>9.4881354366666666E-4</v>
      </c>
      <c r="F2263" s="18">
        <f t="shared" si="106"/>
        <v>3.9475285417719119</v>
      </c>
      <c r="G2263" s="12">
        <f t="shared" si="107"/>
        <v>27.217118946478116</v>
      </c>
    </row>
    <row r="2264" spans="1:7" x14ac:dyDescent="0.25">
      <c r="A2264" s="24">
        <v>112.57031000000001</v>
      </c>
      <c r="B2264" s="23">
        <v>-111.68967000000001</v>
      </c>
      <c r="C2264" s="25">
        <v>4.6669926999999998</v>
      </c>
      <c r="D2264" s="26">
        <v>-5.7104764999999997E-3</v>
      </c>
      <c r="E2264" s="28">
        <f t="shared" si="105"/>
        <v>9.4935494366666653E-4</v>
      </c>
      <c r="F2264" s="18">
        <f t="shared" si="106"/>
        <v>3.9502140161783492</v>
      </c>
      <c r="G2264" s="12">
        <f t="shared" si="107"/>
        <v>27.235634550754131</v>
      </c>
    </row>
    <row r="2265" spans="1:7" x14ac:dyDescent="0.25">
      <c r="A2265" s="24">
        <v>112.62012</v>
      </c>
      <c r="B2265" s="23">
        <v>-111.74632</v>
      </c>
      <c r="C2265" s="25">
        <v>4.6669349999999996</v>
      </c>
      <c r="D2265" s="26">
        <v>-5.7166042000000002E-3</v>
      </c>
      <c r="E2265" s="28">
        <f t="shared" si="105"/>
        <v>9.5037622700000002E-4</v>
      </c>
      <c r="F2265" s="18">
        <f t="shared" si="106"/>
        <v>3.95221760007305</v>
      </c>
      <c r="G2265" s="12">
        <f t="shared" si="107"/>
        <v>27.249448708297081</v>
      </c>
    </row>
    <row r="2266" spans="1:7" x14ac:dyDescent="0.25">
      <c r="A2266" s="24">
        <v>112.66992</v>
      </c>
      <c r="B2266" s="23">
        <v>-111.78256</v>
      </c>
      <c r="C2266" s="25">
        <v>4.6669220999999999</v>
      </c>
      <c r="D2266" s="26">
        <v>-5.7176472999999998E-3</v>
      </c>
      <c r="E2266" s="28">
        <f t="shared" si="105"/>
        <v>9.5055007699999989E-4</v>
      </c>
      <c r="F2266" s="18">
        <f t="shared" si="106"/>
        <v>3.953499327881417</v>
      </c>
      <c r="G2266" s="12">
        <f t="shared" si="107"/>
        <v>27.258285867509024</v>
      </c>
    </row>
    <row r="2267" spans="1:7" x14ac:dyDescent="0.25">
      <c r="A2267" s="24">
        <v>112.71973</v>
      </c>
      <c r="B2267" s="23">
        <v>-111.81598</v>
      </c>
      <c r="C2267" s="25">
        <v>4.6669134999999997</v>
      </c>
      <c r="D2267" s="26">
        <v>-5.7186601E-3</v>
      </c>
      <c r="E2267" s="28">
        <f t="shared" si="105"/>
        <v>9.5071887699999999E-4</v>
      </c>
      <c r="F2267" s="18">
        <f t="shared" si="106"/>
        <v>3.9546813185921126</v>
      </c>
      <c r="G2267" s="12">
        <f t="shared" si="107"/>
        <v>27.266435366980961</v>
      </c>
    </row>
    <row r="2268" spans="1:7" x14ac:dyDescent="0.25">
      <c r="A2268" s="24">
        <v>112.76953</v>
      </c>
      <c r="B2268" s="23">
        <v>-111.86539999999999</v>
      </c>
      <c r="C2268" s="25">
        <v>4.6669039999999997</v>
      </c>
      <c r="D2268" s="26">
        <v>-5.7191489999999998E-3</v>
      </c>
      <c r="E2268" s="28">
        <f t="shared" si="105"/>
        <v>9.5080036033333328E-4</v>
      </c>
      <c r="F2268" s="18">
        <f t="shared" si="106"/>
        <v>3.956429193544913</v>
      </c>
      <c r="G2268" s="12">
        <f t="shared" si="107"/>
        <v>27.278486481999014</v>
      </c>
    </row>
    <row r="2269" spans="1:7" x14ac:dyDescent="0.25">
      <c r="A2269" s="24">
        <v>112.81934</v>
      </c>
      <c r="B2269" s="23">
        <v>-111.92805</v>
      </c>
      <c r="C2269" s="25">
        <v>4.6668472000000003</v>
      </c>
      <c r="D2269" s="26">
        <v>-5.7228208000000003E-3</v>
      </c>
      <c r="E2269" s="28">
        <f t="shared" si="105"/>
        <v>9.51412327E-4</v>
      </c>
      <c r="F2269" s="18">
        <f t="shared" si="106"/>
        <v>3.9586449840304034</v>
      </c>
      <c r="G2269" s="12">
        <f t="shared" si="107"/>
        <v>27.293763745371759</v>
      </c>
    </row>
    <row r="2270" spans="1:7" x14ac:dyDescent="0.25">
      <c r="A2270" s="24">
        <v>112.86914</v>
      </c>
      <c r="B2270" s="23">
        <v>-111.9712</v>
      </c>
      <c r="C2270" s="25">
        <v>4.6668710999999998</v>
      </c>
      <c r="D2270" s="26">
        <v>-5.7250494000000004E-3</v>
      </c>
      <c r="E2270" s="28">
        <f t="shared" si="105"/>
        <v>9.5178376033333339E-4</v>
      </c>
      <c r="F2270" s="18">
        <f t="shared" si="106"/>
        <v>3.9601711030958291</v>
      </c>
      <c r="G2270" s="12">
        <f t="shared" si="107"/>
        <v>27.304285914797678</v>
      </c>
    </row>
    <row r="2271" spans="1:7" x14ac:dyDescent="0.25">
      <c r="A2271" s="24">
        <v>112.91895</v>
      </c>
      <c r="B2271" s="23">
        <v>-112.01387</v>
      </c>
      <c r="C2271" s="25">
        <v>4.6667646999999999</v>
      </c>
      <c r="D2271" s="26">
        <v>-5.7273860999999997E-3</v>
      </c>
      <c r="E2271" s="28">
        <f t="shared" si="105"/>
        <v>9.5217321033333328E-4</v>
      </c>
      <c r="F2271" s="18">
        <f t="shared" si="106"/>
        <v>3.9616802456339917</v>
      </c>
      <c r="G2271" s="12">
        <f t="shared" si="107"/>
        <v>27.314691035757214</v>
      </c>
    </row>
    <row r="2272" spans="1:7" x14ac:dyDescent="0.25">
      <c r="A2272" s="24">
        <v>112.96875</v>
      </c>
      <c r="B2272" s="23">
        <v>-112.07146</v>
      </c>
      <c r="C2272" s="25">
        <v>4.6666945999999996</v>
      </c>
      <c r="D2272" s="26">
        <v>-5.7320356999999997E-3</v>
      </c>
      <c r="E2272" s="28">
        <f t="shared" si="105"/>
        <v>9.5294814366666657E-4</v>
      </c>
      <c r="F2272" s="18">
        <f t="shared" si="106"/>
        <v>3.9637170752279167</v>
      </c>
      <c r="G2272" s="12">
        <f t="shared" si="107"/>
        <v>27.3287344132135</v>
      </c>
    </row>
    <row r="2273" spans="1:7" x14ac:dyDescent="0.25">
      <c r="A2273" s="24">
        <v>113.01855</v>
      </c>
      <c r="B2273" s="23">
        <v>-112.12533999999999</v>
      </c>
      <c r="C2273" s="25">
        <v>4.666728</v>
      </c>
      <c r="D2273" s="26">
        <v>-5.7342173999999999E-3</v>
      </c>
      <c r="E2273" s="28">
        <f t="shared" si="105"/>
        <v>9.5331176033333328E-4</v>
      </c>
      <c r="F2273" s="18">
        <f t="shared" si="106"/>
        <v>3.9656226904132033</v>
      </c>
      <c r="G2273" s="12">
        <f t="shared" si="107"/>
        <v>27.341873103565032</v>
      </c>
    </row>
    <row r="2274" spans="1:7" x14ac:dyDescent="0.25">
      <c r="A2274" s="24">
        <v>113.06836</v>
      </c>
      <c r="B2274" s="23">
        <v>-112.16321000000001</v>
      </c>
      <c r="C2274" s="25">
        <v>4.6666993999999997</v>
      </c>
      <c r="D2274" s="26">
        <v>-5.7380916999999997E-3</v>
      </c>
      <c r="E2274" s="28">
        <f t="shared" si="105"/>
        <v>9.539574769999999E-4</v>
      </c>
      <c r="F2274" s="18">
        <f t="shared" si="106"/>
        <v>3.9669620676787352</v>
      </c>
      <c r="G2274" s="12">
        <f t="shared" si="107"/>
        <v>27.351107739860733</v>
      </c>
    </row>
    <row r="2275" spans="1:7" x14ac:dyDescent="0.25">
      <c r="A2275" s="24">
        <v>113.11816</v>
      </c>
      <c r="B2275" s="23">
        <v>-112.21193</v>
      </c>
      <c r="C2275" s="25">
        <v>4.6666492999999996</v>
      </c>
      <c r="D2275" s="26">
        <v>-5.7400404000000002E-3</v>
      </c>
      <c r="E2275" s="28">
        <f t="shared" si="105"/>
        <v>9.5428226033333332E-4</v>
      </c>
      <c r="F2275" s="18">
        <f t="shared" si="106"/>
        <v>3.9686851851959428</v>
      </c>
      <c r="G2275" s="12">
        <f t="shared" si="107"/>
        <v>27.362988159198643</v>
      </c>
    </row>
    <row r="2276" spans="1:7" x14ac:dyDescent="0.25">
      <c r="A2276" s="24">
        <v>113.16797</v>
      </c>
      <c r="B2276" s="23">
        <v>-112.23235</v>
      </c>
      <c r="C2276" s="25">
        <v>4.6665840000000003</v>
      </c>
      <c r="D2276" s="26">
        <v>-5.7417331000000002E-3</v>
      </c>
      <c r="E2276" s="28">
        <f t="shared" si="105"/>
        <v>9.5456437699999999E-4</v>
      </c>
      <c r="F2276" s="18">
        <f t="shared" si="106"/>
        <v>3.9694073949599287</v>
      </c>
      <c r="G2276" s="12">
        <f t="shared" si="107"/>
        <v>27.367967596039367</v>
      </c>
    </row>
    <row r="2277" spans="1:7" x14ac:dyDescent="0.25">
      <c r="A2277" s="24">
        <v>113.21777</v>
      </c>
      <c r="B2277" s="23">
        <v>-112.29876</v>
      </c>
      <c r="C2277" s="25">
        <v>4.6665315999999999</v>
      </c>
      <c r="D2277" s="26">
        <v>-5.7440340000000003E-3</v>
      </c>
      <c r="E2277" s="28">
        <f t="shared" si="105"/>
        <v>9.5494786033333337E-4</v>
      </c>
      <c r="F2277" s="18">
        <f t="shared" si="106"/>
        <v>3.9717561682423139</v>
      </c>
      <c r="G2277" s="12">
        <f t="shared" si="107"/>
        <v>27.384161739065448</v>
      </c>
    </row>
    <row r="2278" spans="1:7" x14ac:dyDescent="0.25">
      <c r="A2278" s="24">
        <v>113.26758</v>
      </c>
      <c r="B2278" s="23">
        <v>-112.34602</v>
      </c>
      <c r="C2278" s="25">
        <v>4.6665549000000004</v>
      </c>
      <c r="D2278" s="26">
        <v>-5.7462333000000004E-3</v>
      </c>
      <c r="E2278" s="28">
        <f t="shared" si="105"/>
        <v>9.5531441033333336E-4</v>
      </c>
      <c r="F2278" s="18">
        <f t="shared" si="106"/>
        <v>3.97342764882243</v>
      </c>
      <c r="G2278" s="12">
        <f t="shared" si="107"/>
        <v>27.395686135984771</v>
      </c>
    </row>
    <row r="2279" spans="1:7" x14ac:dyDescent="0.25">
      <c r="A2279" s="24">
        <v>113.31738</v>
      </c>
      <c r="B2279" s="23">
        <v>-112.41123</v>
      </c>
      <c r="C2279" s="25">
        <v>4.6664567000000003</v>
      </c>
      <c r="D2279" s="26">
        <v>-5.7516750000000004E-3</v>
      </c>
      <c r="E2279" s="28">
        <f t="shared" si="105"/>
        <v>9.5622136033333331E-4</v>
      </c>
      <c r="F2279" s="18">
        <f t="shared" si="106"/>
        <v>3.9757339807866576</v>
      </c>
      <c r="G2279" s="12">
        <f t="shared" si="107"/>
        <v>27.411587657844898</v>
      </c>
    </row>
    <row r="2280" spans="1:7" x14ac:dyDescent="0.25">
      <c r="A2280" s="24">
        <v>113.36718999999999</v>
      </c>
      <c r="B2280" s="23">
        <v>-112.46043</v>
      </c>
      <c r="C2280" s="25">
        <v>4.6665444000000003</v>
      </c>
      <c r="D2280" s="26">
        <v>-5.7521522999999996E-3</v>
      </c>
      <c r="E2280" s="28">
        <f t="shared" si="105"/>
        <v>9.5630091033333323E-4</v>
      </c>
      <c r="F2280" s="18">
        <f t="shared" si="106"/>
        <v>3.9774740748311288</v>
      </c>
      <c r="G2280" s="12">
        <f t="shared" si="107"/>
        <v>27.42358512564919</v>
      </c>
    </row>
    <row r="2281" spans="1:7" x14ac:dyDescent="0.25">
      <c r="A2281" s="24">
        <v>113.41699</v>
      </c>
      <c r="B2281" s="23">
        <v>-112.48737</v>
      </c>
      <c r="C2281" s="25">
        <v>4.6664548000000003</v>
      </c>
      <c r="D2281" s="26">
        <v>-5.7537379E-3</v>
      </c>
      <c r="E2281" s="28">
        <f t="shared" si="105"/>
        <v>9.5656517699999998E-4</v>
      </c>
      <c r="F2281" s="18">
        <f t="shared" si="106"/>
        <v>3.9784268824237721</v>
      </c>
      <c r="G2281" s="12">
        <f t="shared" si="107"/>
        <v>27.430154470824956</v>
      </c>
    </row>
    <row r="2282" spans="1:7" x14ac:dyDescent="0.25">
      <c r="A2282" s="24">
        <v>113.46680000000001</v>
      </c>
      <c r="B2282" s="23">
        <v>-112.53894</v>
      </c>
      <c r="C2282" s="25">
        <v>4.6664367000000002</v>
      </c>
      <c r="D2282" s="26">
        <v>-5.7576056999999996E-3</v>
      </c>
      <c r="E2282" s="28">
        <f t="shared" si="105"/>
        <v>9.5720981033333319E-4</v>
      </c>
      <c r="F2282" s="18">
        <f t="shared" si="106"/>
        <v>3.9802507980716051</v>
      </c>
      <c r="G2282" s="12">
        <f t="shared" si="107"/>
        <v>27.442729865432014</v>
      </c>
    </row>
    <row r="2283" spans="1:7" x14ac:dyDescent="0.25">
      <c r="A2283" s="24">
        <v>113.5166</v>
      </c>
      <c r="B2283" s="23">
        <v>-112.58717</v>
      </c>
      <c r="C2283" s="25">
        <v>4.6664285999999997</v>
      </c>
      <c r="D2283" s="26">
        <v>-5.7624577999999997E-3</v>
      </c>
      <c r="E2283" s="28">
        <f t="shared" si="105"/>
        <v>9.5801849366666662E-4</v>
      </c>
      <c r="F2283" s="18">
        <f t="shared" si="106"/>
        <v>3.9819565853838994</v>
      </c>
      <c r="G2283" s="12">
        <f t="shared" si="107"/>
        <v>27.454490797793824</v>
      </c>
    </row>
    <row r="2284" spans="1:7" x14ac:dyDescent="0.25">
      <c r="A2284" s="24">
        <v>113.56641</v>
      </c>
      <c r="B2284" s="23">
        <v>-112.64498</v>
      </c>
      <c r="C2284" s="25">
        <v>4.6664433000000001</v>
      </c>
      <c r="D2284" s="26">
        <v>-5.7626068999999999E-3</v>
      </c>
      <c r="E2284" s="28">
        <f t="shared" si="105"/>
        <v>9.5804334366666663E-4</v>
      </c>
      <c r="F2284" s="18">
        <f t="shared" si="106"/>
        <v>3.9840011958861532</v>
      </c>
      <c r="G2284" s="12">
        <f t="shared" si="107"/>
        <v>27.468587822463871</v>
      </c>
    </row>
    <row r="2285" spans="1:7" x14ac:dyDescent="0.25">
      <c r="A2285" s="24">
        <v>113.61621</v>
      </c>
      <c r="B2285" s="23">
        <v>-112.69504999999999</v>
      </c>
      <c r="C2285" s="25">
        <v>4.6662726000000001</v>
      </c>
      <c r="D2285" s="26">
        <v>-5.7664745999999999E-3</v>
      </c>
      <c r="E2285" s="28">
        <f t="shared" si="105"/>
        <v>9.5868796033333331E-4</v>
      </c>
      <c r="F2285" s="18">
        <f t="shared" si="106"/>
        <v>3.9857720598862887</v>
      </c>
      <c r="G2285" s="12">
        <f t="shared" si="107"/>
        <v>27.480797440613479</v>
      </c>
    </row>
    <row r="2286" spans="1:7" x14ac:dyDescent="0.25">
      <c r="A2286" s="24">
        <v>113.66602</v>
      </c>
      <c r="B2286" s="23">
        <v>-112.75138</v>
      </c>
      <c r="C2286" s="25">
        <v>4.6663370000000004</v>
      </c>
      <c r="D2286" s="26">
        <v>-5.7688354999999997E-3</v>
      </c>
      <c r="E2286" s="28">
        <f t="shared" si="105"/>
        <v>9.5908144366666653E-4</v>
      </c>
      <c r="F2286" s="18">
        <f t="shared" si="106"/>
        <v>3.9877643260961482</v>
      </c>
      <c r="G2286" s="12">
        <f t="shared" si="107"/>
        <v>27.494533565845511</v>
      </c>
    </row>
    <row r="2287" spans="1:7" x14ac:dyDescent="0.25">
      <c r="A2287" s="24">
        <v>113.71581999999999</v>
      </c>
      <c r="B2287" s="23">
        <v>-112.80047999999999</v>
      </c>
      <c r="C2287" s="25">
        <v>4.6662239999999997</v>
      </c>
      <c r="D2287" s="26">
        <v>-5.7706297E-3</v>
      </c>
      <c r="E2287" s="28">
        <f t="shared" si="105"/>
        <v>9.5938047699999996E-4</v>
      </c>
      <c r="F2287" s="18">
        <f t="shared" si="106"/>
        <v>3.9895008833641064</v>
      </c>
      <c r="G2287" s="12">
        <f t="shared" si="107"/>
        <v>27.506506648552637</v>
      </c>
    </row>
    <row r="2288" spans="1:7" x14ac:dyDescent="0.25">
      <c r="A2288" s="24">
        <v>113.76563</v>
      </c>
      <c r="B2288" s="23">
        <v>-112.85775</v>
      </c>
      <c r="C2288" s="25">
        <v>4.6662650000000001</v>
      </c>
      <c r="D2288" s="26">
        <v>-5.7727274999999998E-3</v>
      </c>
      <c r="E2288" s="28">
        <f t="shared" si="105"/>
        <v>9.5973011033333329E-4</v>
      </c>
      <c r="F2288" s="18">
        <f t="shared" si="106"/>
        <v>3.9915263952731892</v>
      </c>
      <c r="G2288" s="12">
        <f t="shared" si="107"/>
        <v>27.520471993697999</v>
      </c>
    </row>
    <row r="2289" spans="1:7" x14ac:dyDescent="0.25">
      <c r="A2289" s="24">
        <v>113.81543000000001</v>
      </c>
      <c r="B2289" s="23">
        <v>-112.89570999999999</v>
      </c>
      <c r="C2289" s="25">
        <v>4.6662087000000003</v>
      </c>
      <c r="D2289" s="26">
        <v>-5.7750642E-3</v>
      </c>
      <c r="E2289" s="28">
        <f t="shared" si="105"/>
        <v>9.6011956033333328E-4</v>
      </c>
      <c r="F2289" s="18">
        <f t="shared" si="106"/>
        <v>3.992868955637582</v>
      </c>
      <c r="G2289" s="12">
        <f t="shared" si="107"/>
        <v>27.529728576581149</v>
      </c>
    </row>
    <row r="2290" spans="1:7" x14ac:dyDescent="0.25">
      <c r="A2290" s="24">
        <v>113.86523</v>
      </c>
      <c r="B2290" s="23">
        <v>-112.97365000000001</v>
      </c>
      <c r="C2290" s="25">
        <v>4.6662220999999997</v>
      </c>
      <c r="D2290" s="26">
        <v>-5.7799160000000004E-3</v>
      </c>
      <c r="E2290" s="28">
        <f t="shared" si="105"/>
        <v>9.6092819366666669E-4</v>
      </c>
      <c r="F2290" s="18">
        <f t="shared" si="106"/>
        <v>3.9956255192519339</v>
      </c>
      <c r="G2290" s="12">
        <f t="shared" si="107"/>
        <v>27.54873432131015</v>
      </c>
    </row>
    <row r="2291" spans="1:7" x14ac:dyDescent="0.25">
      <c r="A2291" s="24">
        <v>113.91504</v>
      </c>
      <c r="B2291" s="23">
        <v>-113.00752</v>
      </c>
      <c r="C2291" s="25">
        <v>4.6661786999999997</v>
      </c>
      <c r="D2291" s="26">
        <v>-5.7837543999999996E-3</v>
      </c>
      <c r="E2291" s="28">
        <f t="shared" si="105"/>
        <v>9.6156792699999985E-4</v>
      </c>
      <c r="F2291" s="18">
        <f t="shared" si="106"/>
        <v>3.9968234254569386</v>
      </c>
      <c r="G2291" s="12">
        <f t="shared" si="107"/>
        <v>27.556993553719323</v>
      </c>
    </row>
    <row r="2292" spans="1:7" x14ac:dyDescent="0.25">
      <c r="A2292" s="24">
        <v>113.96484</v>
      </c>
      <c r="B2292" s="23">
        <v>-113.04601</v>
      </c>
      <c r="C2292" s="25">
        <v>4.6661234</v>
      </c>
      <c r="D2292" s="26">
        <v>-5.7851550999999998E-3</v>
      </c>
      <c r="E2292" s="28">
        <f t="shared" si="105"/>
        <v>9.6180137699999988E-4</v>
      </c>
      <c r="F2292" s="18">
        <f t="shared" si="106"/>
        <v>3.9981847307368512</v>
      </c>
      <c r="G2292" s="12">
        <f t="shared" si="107"/>
        <v>27.566379377617437</v>
      </c>
    </row>
    <row r="2293" spans="1:7" x14ac:dyDescent="0.25">
      <c r="A2293" s="24">
        <v>114.01465</v>
      </c>
      <c r="B2293" s="23">
        <v>-113.0915</v>
      </c>
      <c r="C2293" s="25">
        <v>4.6661592000000001</v>
      </c>
      <c r="D2293" s="26">
        <v>-5.7870326999999999E-3</v>
      </c>
      <c r="E2293" s="28">
        <f t="shared" si="105"/>
        <v>9.6211431033333327E-4</v>
      </c>
      <c r="F2293" s="18">
        <f t="shared" si="106"/>
        <v>3.9997936103726848</v>
      </c>
      <c r="G2293" s="12">
        <f t="shared" si="107"/>
        <v>27.577472158316972</v>
      </c>
    </row>
    <row r="2294" spans="1:7" x14ac:dyDescent="0.25">
      <c r="A2294" s="24">
        <v>114.06444999999999</v>
      </c>
      <c r="B2294" s="23">
        <v>-113.13822999999999</v>
      </c>
      <c r="C2294" s="25">
        <v>4.6660423</v>
      </c>
      <c r="D2294" s="26">
        <v>-5.7927849999999999E-3</v>
      </c>
      <c r="E2294" s="28">
        <f t="shared" si="105"/>
        <v>9.6307302699999995E-4</v>
      </c>
      <c r="F2294" s="18">
        <f t="shared" si="106"/>
        <v>4.0014463460372811</v>
      </c>
      <c r="G2294" s="12">
        <f t="shared" si="107"/>
        <v>27.588867314221336</v>
      </c>
    </row>
    <row r="2295" spans="1:7" x14ac:dyDescent="0.25">
      <c r="A2295" s="24">
        <v>114.11426</v>
      </c>
      <c r="B2295" s="23">
        <v>-113.20528</v>
      </c>
      <c r="C2295" s="25">
        <v>4.6660155999999997</v>
      </c>
      <c r="D2295" s="26">
        <v>-5.7948408999999998E-3</v>
      </c>
      <c r="E2295" s="28">
        <f t="shared" si="105"/>
        <v>9.6341567699999991E-4</v>
      </c>
      <c r="F2295" s="18">
        <f t="shared" si="106"/>
        <v>4.0038177546893507</v>
      </c>
      <c r="G2295" s="12">
        <f t="shared" si="107"/>
        <v>27.60521752186926</v>
      </c>
    </row>
    <row r="2296" spans="1:7" x14ac:dyDescent="0.25">
      <c r="A2296" s="24">
        <v>114.16406000000001</v>
      </c>
      <c r="B2296" s="23">
        <v>-113.24677</v>
      </c>
      <c r="C2296" s="25">
        <v>4.6659287999999997</v>
      </c>
      <c r="D2296" s="26">
        <v>-5.7969629E-3</v>
      </c>
      <c r="E2296" s="28">
        <f t="shared" si="105"/>
        <v>9.6376934366666658E-4</v>
      </c>
      <c r="F2296" s="18">
        <f t="shared" si="106"/>
        <v>4.0052851632646576</v>
      </c>
      <c r="G2296" s="12">
        <f t="shared" si="107"/>
        <v>27.615334898682271</v>
      </c>
    </row>
    <row r="2297" spans="1:7" x14ac:dyDescent="0.25">
      <c r="A2297" s="24">
        <v>114.21387</v>
      </c>
      <c r="B2297" s="23">
        <v>-113.29657</v>
      </c>
      <c r="C2297" s="25">
        <v>4.6659451000000001</v>
      </c>
      <c r="D2297" s="26">
        <v>-5.7981969000000001E-3</v>
      </c>
      <c r="E2297" s="28">
        <f t="shared" si="105"/>
        <v>9.6397501033333331E-4</v>
      </c>
      <c r="F2297" s="18">
        <f t="shared" si="106"/>
        <v>4.007046477968208</v>
      </c>
      <c r="G2297" s="12">
        <f t="shared" si="107"/>
        <v>27.627478677069544</v>
      </c>
    </row>
    <row r="2298" spans="1:7" x14ac:dyDescent="0.25">
      <c r="A2298" s="24">
        <v>114.26367</v>
      </c>
      <c r="B2298" s="23">
        <v>-113.35229</v>
      </c>
      <c r="C2298" s="25">
        <v>4.6659660000000001</v>
      </c>
      <c r="D2298" s="26">
        <v>-5.8047473000000004E-3</v>
      </c>
      <c r="E2298" s="28">
        <f t="shared" si="105"/>
        <v>9.6506674366666665E-4</v>
      </c>
      <c r="F2298" s="18">
        <f t="shared" si="106"/>
        <v>4.0090171698413375</v>
      </c>
      <c r="G2298" s="12">
        <f t="shared" si="107"/>
        <v>27.641066053208878</v>
      </c>
    </row>
    <row r="2299" spans="1:7" x14ac:dyDescent="0.25">
      <c r="A2299" s="24">
        <v>114.31348</v>
      </c>
      <c r="B2299" s="23">
        <v>-113.40199</v>
      </c>
      <c r="C2299" s="25">
        <v>4.6658964000000003</v>
      </c>
      <c r="D2299" s="26">
        <v>-5.8052060000000003E-3</v>
      </c>
      <c r="E2299" s="28">
        <f t="shared" si="105"/>
        <v>9.651431936666667E-4</v>
      </c>
      <c r="F2299" s="18">
        <f t="shared" si="106"/>
        <v>4.0107749477683745</v>
      </c>
      <c r="G2299" s="12">
        <f t="shared" si="107"/>
        <v>27.653185446498984</v>
      </c>
    </row>
    <row r="2300" spans="1:7" x14ac:dyDescent="0.25">
      <c r="A2300" s="24">
        <v>114.36328</v>
      </c>
      <c r="B2300" s="23">
        <v>-113.45043</v>
      </c>
      <c r="C2300" s="25">
        <v>4.6658701999999996</v>
      </c>
      <c r="D2300" s="26">
        <v>-5.8091701999999999E-3</v>
      </c>
      <c r="E2300" s="28">
        <f t="shared" si="105"/>
        <v>9.658038936666666E-4</v>
      </c>
      <c r="F2300" s="18">
        <f t="shared" si="106"/>
        <v>4.012488162311346</v>
      </c>
      <c r="G2300" s="12">
        <f t="shared" si="107"/>
        <v>27.664997587564841</v>
      </c>
    </row>
    <row r="2301" spans="1:7" x14ac:dyDescent="0.25">
      <c r="A2301" s="24">
        <v>114.41309</v>
      </c>
      <c r="B2301" s="23">
        <v>-113.48572</v>
      </c>
      <c r="C2301" s="25">
        <v>4.6658578000000004</v>
      </c>
      <c r="D2301" s="26">
        <v>-5.8142239999999998E-3</v>
      </c>
      <c r="E2301" s="28">
        <f t="shared" si="105"/>
        <v>9.6664619366666662E-4</v>
      </c>
      <c r="F2301" s="18">
        <f t="shared" si="106"/>
        <v>4.0137362907428376</v>
      </c>
      <c r="G2301" s="12">
        <f t="shared" si="107"/>
        <v>27.673603088353733</v>
      </c>
    </row>
    <row r="2302" spans="1:7" x14ac:dyDescent="0.25">
      <c r="A2302" s="24">
        <v>114.46289</v>
      </c>
      <c r="B2302" s="23">
        <v>-113.5401</v>
      </c>
      <c r="C2302" s="25">
        <v>4.6657890999999996</v>
      </c>
      <c r="D2302" s="26">
        <v>-5.8140991999999997E-3</v>
      </c>
      <c r="E2302" s="28">
        <f t="shared" si="105"/>
        <v>9.6662539366666658E-4</v>
      </c>
      <c r="F2302" s="18">
        <f t="shared" si="106"/>
        <v>4.0156595898106904</v>
      </c>
      <c r="G2302" s="12">
        <f t="shared" si="107"/>
        <v>27.686863704191076</v>
      </c>
    </row>
    <row r="2303" spans="1:7" x14ac:dyDescent="0.25">
      <c r="A2303" s="24">
        <v>114.5127</v>
      </c>
      <c r="B2303" s="23">
        <v>-113.58695</v>
      </c>
      <c r="C2303" s="25">
        <v>4.665832</v>
      </c>
      <c r="D2303" s="26">
        <v>-5.8185755999999996E-3</v>
      </c>
      <c r="E2303" s="28">
        <f t="shared" si="105"/>
        <v>9.6737146033333327E-4</v>
      </c>
      <c r="F2303" s="18">
        <f t="shared" si="106"/>
        <v>4.0173165696071029</v>
      </c>
      <c r="G2303" s="12">
        <f t="shared" si="107"/>
        <v>27.698288122212038</v>
      </c>
    </row>
    <row r="2304" spans="1:7" x14ac:dyDescent="0.25">
      <c r="A2304" s="24">
        <v>114.5625</v>
      </c>
      <c r="B2304" s="23">
        <v>-113.62215</v>
      </c>
      <c r="C2304" s="25">
        <v>4.6657514999999998</v>
      </c>
      <c r="D2304" s="26">
        <v>-5.8208940999999997E-3</v>
      </c>
      <c r="E2304" s="28">
        <f t="shared" si="105"/>
        <v>9.6775787699999994E-4</v>
      </c>
      <c r="F2304" s="18">
        <f t="shared" si="106"/>
        <v>4.0185615149397327</v>
      </c>
      <c r="G2304" s="12">
        <f t="shared" si="107"/>
        <v>27.706871676413481</v>
      </c>
    </row>
    <row r="2305" spans="1:7" x14ac:dyDescent="0.25">
      <c r="A2305" s="24">
        <v>114.6123</v>
      </c>
      <c r="B2305" s="23">
        <v>-113.68850999999999</v>
      </c>
      <c r="C2305" s="25">
        <v>4.6656671000000003</v>
      </c>
      <c r="D2305" s="26">
        <v>-5.8225029999999997E-3</v>
      </c>
      <c r="E2305" s="28">
        <f t="shared" si="105"/>
        <v>9.6802602699999987E-4</v>
      </c>
      <c r="F2305" s="18">
        <f t="shared" si="106"/>
        <v>4.0209085198338608</v>
      </c>
      <c r="G2305" s="12">
        <f t="shared" si="107"/>
        <v>27.723053626890977</v>
      </c>
    </row>
    <row r="2306" spans="1:7" x14ac:dyDescent="0.25">
      <c r="A2306" s="24">
        <v>114.66211</v>
      </c>
      <c r="B2306" s="23">
        <v>-113.73674</v>
      </c>
      <c r="C2306" s="25">
        <v>4.6656528000000002</v>
      </c>
      <c r="D2306" s="26">
        <v>-5.8249412000000002E-3</v>
      </c>
      <c r="E2306" s="28">
        <f t="shared" si="105"/>
        <v>9.6843239366666662E-4</v>
      </c>
      <c r="F2306" s="18">
        <f t="shared" si="106"/>
        <v>4.0226143071461546</v>
      </c>
      <c r="G2306" s="12">
        <f t="shared" si="107"/>
        <v>27.734814559252786</v>
      </c>
    </row>
    <row r="2307" spans="1:7" x14ac:dyDescent="0.25">
      <c r="A2307" s="24">
        <v>114.71191</v>
      </c>
      <c r="B2307" s="23">
        <v>-113.79062999999999</v>
      </c>
      <c r="C2307" s="25">
        <v>4.6656947000000004</v>
      </c>
      <c r="D2307" s="26">
        <v>-5.8274032000000002E-3</v>
      </c>
      <c r="E2307" s="28">
        <f t="shared" si="105"/>
        <v>9.6884272699999995E-4</v>
      </c>
      <c r="F2307" s="18">
        <f t="shared" si="106"/>
        <v>4.0245202760090928</v>
      </c>
      <c r="G2307" s="12">
        <f t="shared" si="107"/>
        <v>27.747955688114036</v>
      </c>
    </row>
    <row r="2308" spans="1:7" x14ac:dyDescent="0.25">
      <c r="A2308" s="24">
        <v>114.76172</v>
      </c>
      <c r="B2308" s="23">
        <v>-113.83846</v>
      </c>
      <c r="C2308" s="25">
        <v>4.6656155999999998</v>
      </c>
      <c r="D2308" s="26">
        <v>-5.8302698000000002E-3</v>
      </c>
      <c r="E2308" s="28">
        <f t="shared" si="105"/>
        <v>9.6932049366666665E-4</v>
      </c>
      <c r="F2308" s="18">
        <f t="shared" si="106"/>
        <v>4.0262119162153338</v>
      </c>
      <c r="G2308" s="12">
        <f t="shared" si="107"/>
        <v>27.759619080087191</v>
      </c>
    </row>
    <row r="2309" spans="1:7" x14ac:dyDescent="0.25">
      <c r="A2309" s="24">
        <v>114.81152</v>
      </c>
      <c r="B2309" s="23">
        <v>-113.88862</v>
      </c>
      <c r="C2309" s="25">
        <v>4.6657118999999998</v>
      </c>
      <c r="D2309" s="26">
        <v>-5.8326241999999999E-3</v>
      </c>
      <c r="E2309" s="28">
        <f t="shared" ref="E2309:E2372" si="108" xml:space="preserve"> (delta_0 - D2309) / L</f>
        <v>9.6971289366666656E-4</v>
      </c>
      <c r="F2309" s="18">
        <f t="shared" ref="F2309:F2372" si="109" xml:space="preserve"> -B2309 / A_6x12_in2</f>
        <v>4.0279859633143325</v>
      </c>
      <c r="G2309" s="12">
        <f t="shared" ref="G2309:G2372" si="110" xml:space="preserve"> -B2309 * kip_to_N / A_6x12_mm2</f>
        <v>27.771850644824255</v>
      </c>
    </row>
    <row r="2310" spans="1:7" x14ac:dyDescent="0.25">
      <c r="A2310" s="24">
        <v>114.86133</v>
      </c>
      <c r="B2310" s="23">
        <v>-113.94019</v>
      </c>
      <c r="C2310" s="25">
        <v>4.6654853999999997</v>
      </c>
      <c r="D2310" s="26">
        <v>-5.8345497000000003E-3</v>
      </c>
      <c r="E2310" s="28">
        <f t="shared" si="108"/>
        <v>9.7003381033333334E-4</v>
      </c>
      <c r="F2310" s="18">
        <f t="shared" si="109"/>
        <v>4.0298098789621655</v>
      </c>
      <c r="G2310" s="12">
        <f t="shared" si="110"/>
        <v>27.784426039431313</v>
      </c>
    </row>
    <row r="2311" spans="1:7" x14ac:dyDescent="0.25">
      <c r="A2311" s="24">
        <v>114.91113</v>
      </c>
      <c r="B2311" s="23">
        <v>-113.98872</v>
      </c>
      <c r="C2311" s="25">
        <v>4.6654840000000002</v>
      </c>
      <c r="D2311" s="26">
        <v>-5.8377446E-3</v>
      </c>
      <c r="E2311" s="28">
        <f t="shared" si="108"/>
        <v>9.7056629366666658E-4</v>
      </c>
      <c r="F2311" s="18">
        <f t="shared" si="109"/>
        <v>4.0315262766039988</v>
      </c>
      <c r="G2311" s="12">
        <f t="shared" si="110"/>
        <v>27.796260127084611</v>
      </c>
    </row>
    <row r="2312" spans="1:7" x14ac:dyDescent="0.25">
      <c r="A2312" s="24">
        <v>114.96093999999999</v>
      </c>
      <c r="B2312" s="23">
        <v>-114.0421</v>
      </c>
      <c r="C2312" s="25">
        <v>4.6654777999999997</v>
      </c>
      <c r="D2312" s="26">
        <v>-5.8438418999999997E-3</v>
      </c>
      <c r="E2312" s="28">
        <f t="shared" si="108"/>
        <v>9.7158251033333323E-4</v>
      </c>
      <c r="F2312" s="18">
        <f t="shared" si="109"/>
        <v>4.0334142079067199</v>
      </c>
      <c r="G2312" s="12">
        <f t="shared" si="110"/>
        <v>27.809276891950329</v>
      </c>
    </row>
    <row r="2313" spans="1:7" x14ac:dyDescent="0.25">
      <c r="A2313" s="24">
        <v>115.01074</v>
      </c>
      <c r="B2313" s="23">
        <v>-114.0792</v>
      </c>
      <c r="C2313" s="25">
        <v>4.6653627999999996</v>
      </c>
      <c r="D2313" s="26">
        <v>-5.8470898999999996E-3</v>
      </c>
      <c r="E2313" s="28">
        <f t="shared" si="108"/>
        <v>9.7212384366666656E-4</v>
      </c>
      <c r="F2313" s="18">
        <f t="shared" si="109"/>
        <v>4.0347263519930996</v>
      </c>
      <c r="G2313" s="12">
        <f t="shared" si="110"/>
        <v>27.818323762997874</v>
      </c>
    </row>
    <row r="2314" spans="1:7" x14ac:dyDescent="0.25">
      <c r="A2314" s="24">
        <v>115.06055000000001</v>
      </c>
      <c r="B2314" s="23">
        <v>-114.1246</v>
      </c>
      <c r="C2314" s="25">
        <v>4.6653428000000003</v>
      </c>
      <c r="D2314" s="26">
        <v>-5.8470726999999998E-3</v>
      </c>
      <c r="E2314" s="28">
        <f t="shared" si="108"/>
        <v>9.7212097699999993E-4</v>
      </c>
      <c r="F2314" s="18">
        <f t="shared" si="109"/>
        <v>4.0363320485300713</v>
      </c>
      <c r="G2314" s="12">
        <f t="shared" si="110"/>
        <v>27.829394597109964</v>
      </c>
    </row>
    <row r="2315" spans="1:7" x14ac:dyDescent="0.25">
      <c r="A2315" s="24">
        <v>115.11035</v>
      </c>
      <c r="B2315" s="23">
        <v>-114.19427</v>
      </c>
      <c r="C2315" s="25">
        <v>4.6653704999999999</v>
      </c>
      <c r="D2315" s="26">
        <v>-5.8490811000000004E-3</v>
      </c>
      <c r="E2315" s="28">
        <f t="shared" si="108"/>
        <v>9.7245571033333339E-4</v>
      </c>
      <c r="F2315" s="18">
        <f t="shared" si="109"/>
        <v>4.0387961207267846</v>
      </c>
      <c r="G2315" s="12">
        <f t="shared" si="110"/>
        <v>27.846383694303562</v>
      </c>
    </row>
    <row r="2316" spans="1:7" x14ac:dyDescent="0.25">
      <c r="A2316" s="24">
        <v>115.16016</v>
      </c>
      <c r="B2316" s="23">
        <v>-114.25530000000001</v>
      </c>
      <c r="C2316" s="25">
        <v>4.6653938000000004</v>
      </c>
      <c r="D2316" s="26">
        <v>-5.8505298000000004E-3</v>
      </c>
      <c r="E2316" s="28">
        <f t="shared" si="108"/>
        <v>9.7269716033333332E-4</v>
      </c>
      <c r="F2316" s="18">
        <f t="shared" si="109"/>
        <v>4.0409546154327627</v>
      </c>
      <c r="G2316" s="12">
        <f t="shared" si="110"/>
        <v>27.861265919102262</v>
      </c>
    </row>
    <row r="2317" spans="1:7" x14ac:dyDescent="0.25">
      <c r="A2317" s="24">
        <v>115.20996</v>
      </c>
      <c r="B2317" s="23">
        <v>-114.28033000000001</v>
      </c>
      <c r="C2317" s="25">
        <v>4.6653376</v>
      </c>
      <c r="D2317" s="26">
        <v>-5.8543324000000004E-3</v>
      </c>
      <c r="E2317" s="28">
        <f t="shared" si="108"/>
        <v>9.7333092699999999E-4</v>
      </c>
      <c r="F2317" s="18">
        <f t="shared" si="109"/>
        <v>4.0418398705940044</v>
      </c>
      <c r="G2317" s="12">
        <f t="shared" si="110"/>
        <v>27.867369508922213</v>
      </c>
    </row>
    <row r="2318" spans="1:7" x14ac:dyDescent="0.25">
      <c r="A2318" s="24">
        <v>115.25977</v>
      </c>
      <c r="B2318" s="23">
        <v>-114.34050000000001</v>
      </c>
      <c r="C2318" s="25">
        <v>4.6652126000000003</v>
      </c>
      <c r="D2318" s="26">
        <v>-5.8570979000000002E-3</v>
      </c>
      <c r="E2318" s="28">
        <f t="shared" si="108"/>
        <v>9.7379184366666669E-4</v>
      </c>
      <c r="F2318" s="18">
        <f t="shared" si="109"/>
        <v>4.0439679490219689</v>
      </c>
      <c r="G2318" s="12">
        <f t="shared" si="110"/>
        <v>27.882042021885308</v>
      </c>
    </row>
    <row r="2319" spans="1:7" x14ac:dyDescent="0.25">
      <c r="A2319" s="24">
        <v>115.30956999999999</v>
      </c>
      <c r="B2319" s="23">
        <v>-114.37071</v>
      </c>
      <c r="C2319" s="25">
        <v>4.6652737000000002</v>
      </c>
      <c r="D2319" s="26">
        <v>-5.8600366999999997E-3</v>
      </c>
      <c r="E2319" s="28">
        <f t="shared" si="108"/>
        <v>9.7428164366666653E-4</v>
      </c>
      <c r="F2319" s="18">
        <f t="shared" si="109"/>
        <v>4.0450364092065927</v>
      </c>
      <c r="G2319" s="12">
        <f t="shared" si="110"/>
        <v>27.889408759738309</v>
      </c>
    </row>
    <row r="2320" spans="1:7" x14ac:dyDescent="0.25">
      <c r="A2320" s="24">
        <v>115.35938</v>
      </c>
      <c r="B2320" s="23">
        <v>-114.44298999999999</v>
      </c>
      <c r="C2320" s="25">
        <v>4.6652436000000002</v>
      </c>
      <c r="D2320" s="26">
        <v>-5.8640124999999998E-3</v>
      </c>
      <c r="E2320" s="28">
        <f t="shared" si="108"/>
        <v>9.7494427699999992E-4</v>
      </c>
      <c r="F2320" s="18">
        <f t="shared" si="109"/>
        <v>4.0475927912702989</v>
      </c>
      <c r="G2320" s="12">
        <f t="shared" si="110"/>
        <v>27.907034307967866</v>
      </c>
    </row>
    <row r="2321" spans="1:7" x14ac:dyDescent="0.25">
      <c r="A2321" s="24">
        <v>115.40918000000001</v>
      </c>
      <c r="B2321" s="23">
        <v>-114.48475999999999</v>
      </c>
      <c r="C2321" s="25">
        <v>4.6651224999999998</v>
      </c>
      <c r="D2321" s="26">
        <v>-5.8663967000000001E-3</v>
      </c>
      <c r="E2321" s="28">
        <f t="shared" si="108"/>
        <v>9.7534164366666664E-4</v>
      </c>
      <c r="F2321" s="18">
        <f t="shared" si="109"/>
        <v>4.0490701028198437</v>
      </c>
      <c r="G2321" s="12">
        <f t="shared" si="110"/>
        <v>27.917219963052933</v>
      </c>
    </row>
    <row r="2322" spans="1:7" x14ac:dyDescent="0.25">
      <c r="A2322" s="24">
        <v>115.45898</v>
      </c>
      <c r="B2322" s="23">
        <v>-114.51318000000001</v>
      </c>
      <c r="C2322" s="25">
        <v>4.6651582999999999</v>
      </c>
      <c r="D2322" s="26">
        <v>-5.8692926999999997E-3</v>
      </c>
      <c r="E2322" s="28">
        <f t="shared" si="108"/>
        <v>9.7582431033333328E-4</v>
      </c>
      <c r="F2322" s="18">
        <f t="shared" si="109"/>
        <v>4.0500752547048817</v>
      </c>
      <c r="G2322" s="12">
        <f t="shared" si="110"/>
        <v>27.924150207666717</v>
      </c>
    </row>
    <row r="2323" spans="1:7" x14ac:dyDescent="0.25">
      <c r="A2323" s="24">
        <v>115.50879</v>
      </c>
      <c r="B2323" s="23">
        <v>-114.55615</v>
      </c>
      <c r="C2323" s="25">
        <v>4.6650967999999997</v>
      </c>
      <c r="D2323" s="26">
        <v>-5.8717424999999998E-3</v>
      </c>
      <c r="E2323" s="28">
        <f t="shared" si="108"/>
        <v>9.762326103333333E-4</v>
      </c>
      <c r="F2323" s="18">
        <f t="shared" si="109"/>
        <v>4.0515950075725842</v>
      </c>
      <c r="G2323" s="12">
        <f t="shared" si="110"/>
        <v>27.934628483917741</v>
      </c>
    </row>
    <row r="2324" spans="1:7" x14ac:dyDescent="0.25">
      <c r="A2324" s="24">
        <v>115.55859</v>
      </c>
      <c r="B2324" s="23">
        <v>-114.62826</v>
      </c>
      <c r="C2324" s="25">
        <v>4.6650219000000002</v>
      </c>
      <c r="D2324" s="26">
        <v>-5.8727739000000003E-3</v>
      </c>
      <c r="E2324" s="28">
        <f t="shared" si="108"/>
        <v>9.7640451033333337E-4</v>
      </c>
      <c r="F2324" s="18">
        <f t="shared" si="109"/>
        <v>4.0541453771162184</v>
      </c>
      <c r="G2324" s="12">
        <f t="shared" si="110"/>
        <v>27.952212577482122</v>
      </c>
    </row>
    <row r="2325" spans="1:7" x14ac:dyDescent="0.25">
      <c r="A2325" s="24">
        <v>115.6084</v>
      </c>
      <c r="B2325" s="23">
        <v>-114.67336</v>
      </c>
      <c r="C2325" s="25">
        <v>4.6650805000000002</v>
      </c>
      <c r="D2325" s="26">
        <v>-5.8770953000000003E-3</v>
      </c>
      <c r="E2325" s="28">
        <f t="shared" si="108"/>
        <v>9.7712474366666666E-4</v>
      </c>
      <c r="F2325" s="18">
        <f t="shared" si="109"/>
        <v>4.0557404633236507</v>
      </c>
      <c r="G2325" s="12">
        <f t="shared" si="110"/>
        <v>27.963210256302723</v>
      </c>
    </row>
    <row r="2326" spans="1:7" x14ac:dyDescent="0.25">
      <c r="A2326" s="24">
        <v>115.65819999999999</v>
      </c>
      <c r="B2326" s="23">
        <v>-114.72525</v>
      </c>
      <c r="C2326" s="25">
        <v>4.6650457000000003</v>
      </c>
      <c r="D2326" s="26">
        <v>-5.8776024000000001E-3</v>
      </c>
      <c r="E2326" s="28">
        <f t="shared" si="108"/>
        <v>9.7720926033333338E-4</v>
      </c>
      <c r="F2326" s="18">
        <f t="shared" si="109"/>
        <v>4.0575756966563254</v>
      </c>
      <c r="G2326" s="12">
        <f t="shared" si="110"/>
        <v>27.975863683220709</v>
      </c>
    </row>
    <row r="2327" spans="1:7" x14ac:dyDescent="0.25">
      <c r="A2327" s="24">
        <v>115.70801</v>
      </c>
      <c r="B2327" s="23">
        <v>-114.76916</v>
      </c>
      <c r="C2327" s="25">
        <v>4.6649970999999999</v>
      </c>
      <c r="D2327" s="26">
        <v>-5.8816490000000001E-3</v>
      </c>
      <c r="E2327" s="28">
        <f t="shared" si="108"/>
        <v>9.7788369366666656E-4</v>
      </c>
      <c r="F2327" s="18">
        <f t="shared" si="109"/>
        <v>4.0591286952232517</v>
      </c>
      <c r="G2327" s="12">
        <f t="shared" si="110"/>
        <v>27.986571179385066</v>
      </c>
    </row>
    <row r="2328" spans="1:7" x14ac:dyDescent="0.25">
      <c r="A2328" s="24">
        <v>115.75781000000001</v>
      </c>
      <c r="B2328" s="23">
        <v>-114.80968</v>
      </c>
      <c r="C2328" s="25">
        <v>4.6649675000000004</v>
      </c>
      <c r="D2328" s="26">
        <v>-5.8863759E-3</v>
      </c>
      <c r="E2328" s="28">
        <f t="shared" si="108"/>
        <v>9.7867151033333329E-4</v>
      </c>
      <c r="F2328" s="18">
        <f t="shared" si="109"/>
        <v>4.0605617970663808</v>
      </c>
      <c r="G2328" s="12">
        <f t="shared" si="110"/>
        <v>27.996452020755594</v>
      </c>
    </row>
    <row r="2329" spans="1:7" x14ac:dyDescent="0.25">
      <c r="A2329" s="24">
        <v>115.80762</v>
      </c>
      <c r="B2329" s="23">
        <v>-114.88173999999999</v>
      </c>
      <c r="C2329" s="25">
        <v>4.6649618000000004</v>
      </c>
      <c r="D2329" s="26">
        <v>-5.8893141999999997E-3</v>
      </c>
      <c r="E2329" s="28">
        <f t="shared" si="108"/>
        <v>9.7916122699999984E-4</v>
      </c>
      <c r="F2329" s="18">
        <f t="shared" si="109"/>
        <v>4.0631103982217587</v>
      </c>
      <c r="G2329" s="12">
        <f t="shared" si="110"/>
        <v>28.014023921771393</v>
      </c>
    </row>
    <row r="2330" spans="1:7" x14ac:dyDescent="0.25">
      <c r="A2330" s="24">
        <v>115.85742</v>
      </c>
      <c r="B2330" s="23">
        <v>-114.92577</v>
      </c>
      <c r="C2330" s="25">
        <v>4.6648345000000004</v>
      </c>
      <c r="D2330" s="26">
        <v>-5.8906436999999999E-3</v>
      </c>
      <c r="E2330" s="28">
        <f t="shared" si="108"/>
        <v>9.793828103333332E-4</v>
      </c>
      <c r="F2330" s="18">
        <f t="shared" si="109"/>
        <v>4.0646676409205007</v>
      </c>
      <c r="G2330" s="12">
        <f t="shared" si="110"/>
        <v>28.024760680052349</v>
      </c>
    </row>
    <row r="2331" spans="1:7" x14ac:dyDescent="0.25">
      <c r="A2331" s="24">
        <v>115.90723</v>
      </c>
      <c r="B2331" s="23">
        <v>-114.9838</v>
      </c>
      <c r="C2331" s="25">
        <v>4.6648250000000004</v>
      </c>
      <c r="D2331" s="26">
        <v>-5.8930637000000003E-3</v>
      </c>
      <c r="E2331" s="28">
        <f t="shared" si="108"/>
        <v>9.7978614366666674E-4</v>
      </c>
      <c r="F2331" s="18">
        <f t="shared" si="109"/>
        <v>4.0667200323310837</v>
      </c>
      <c r="G2331" s="12">
        <f t="shared" si="110"/>
        <v>28.038911351936154</v>
      </c>
    </row>
    <row r="2332" spans="1:7" x14ac:dyDescent="0.25">
      <c r="A2332" s="24">
        <v>115.95703</v>
      </c>
      <c r="B2332" s="23">
        <v>-115.03789999999999</v>
      </c>
      <c r="C2332" s="25">
        <v>4.6648664000000002</v>
      </c>
      <c r="D2332" s="26">
        <v>-5.8941543000000001E-3</v>
      </c>
      <c r="E2332" s="28">
        <f t="shared" si="108"/>
        <v>9.7996791033333323E-4</v>
      </c>
      <c r="F2332" s="18">
        <f t="shared" si="109"/>
        <v>4.0686334284246994</v>
      </c>
      <c r="G2332" s="12">
        <f t="shared" si="110"/>
        <v>28.05210368950144</v>
      </c>
    </row>
    <row r="2333" spans="1:7" x14ac:dyDescent="0.25">
      <c r="A2333" s="24">
        <v>116.00684</v>
      </c>
      <c r="B2333" s="23">
        <v>-115.07812</v>
      </c>
      <c r="C2333" s="25">
        <v>4.6648826999999997</v>
      </c>
      <c r="D2333" s="26">
        <v>-5.8962106999999996E-3</v>
      </c>
      <c r="E2333" s="28">
        <f t="shared" si="108"/>
        <v>9.8031064366666649E-4</v>
      </c>
      <c r="F2333" s="18">
        <f t="shared" si="109"/>
        <v>4.07005591993829</v>
      </c>
      <c r="G2333" s="12">
        <f t="shared" si="110"/>
        <v>28.061911375580479</v>
      </c>
    </row>
    <row r="2334" spans="1:7" x14ac:dyDescent="0.25">
      <c r="A2334" s="24">
        <v>116.05664</v>
      </c>
      <c r="B2334" s="23">
        <v>-115.11969999999999</v>
      </c>
      <c r="C2334" s="25">
        <v>4.6648835999999996</v>
      </c>
      <c r="D2334" s="26">
        <v>-5.8984038999999999E-3</v>
      </c>
      <c r="E2334" s="28">
        <f t="shared" si="108"/>
        <v>9.8067617699999993E-4</v>
      </c>
      <c r="F2334" s="18">
        <f t="shared" si="109"/>
        <v>4.0715265116124586</v>
      </c>
      <c r="G2334" s="12">
        <f t="shared" si="110"/>
        <v>28.072050698980934</v>
      </c>
    </row>
    <row r="2335" spans="1:7" x14ac:dyDescent="0.25">
      <c r="A2335" s="24">
        <v>116.10645</v>
      </c>
      <c r="B2335" s="23">
        <v>-115.16498</v>
      </c>
      <c r="C2335" s="25">
        <v>4.6647810999999999</v>
      </c>
      <c r="D2335" s="26">
        <v>-5.8995005999999996E-3</v>
      </c>
      <c r="E2335" s="28">
        <f t="shared" si="108"/>
        <v>9.8085896033333329E-4</v>
      </c>
      <c r="F2335" s="18">
        <f t="shared" si="109"/>
        <v>4.0731279640176146</v>
      </c>
      <c r="G2335" s="12">
        <f t="shared" si="110"/>
        <v>28.083092270976433</v>
      </c>
    </row>
    <row r="2336" spans="1:7" x14ac:dyDescent="0.25">
      <c r="A2336" s="24">
        <v>116.15625</v>
      </c>
      <c r="B2336" s="23">
        <v>-115.21861</v>
      </c>
      <c r="C2336" s="25">
        <v>4.6648091999999997</v>
      </c>
      <c r="D2336" s="26">
        <v>-5.9013957999999997E-3</v>
      </c>
      <c r="E2336" s="28">
        <f t="shared" si="108"/>
        <v>9.8117482699999997E-4</v>
      </c>
      <c r="F2336" s="18">
        <f t="shared" si="109"/>
        <v>4.0750247372616188</v>
      </c>
      <c r="G2336" s="12">
        <f t="shared" si="110"/>
        <v>28.096169998585058</v>
      </c>
    </row>
    <row r="2337" spans="1:7" x14ac:dyDescent="0.25">
      <c r="A2337" s="24">
        <v>116.20605</v>
      </c>
      <c r="B2337" s="23">
        <v>-115.27319</v>
      </c>
      <c r="C2337" s="25">
        <v>4.6646093999999998</v>
      </c>
      <c r="D2337" s="26">
        <v>-5.9062960000000001E-3</v>
      </c>
      <c r="E2337" s="28">
        <f t="shared" si="108"/>
        <v>9.8199152700000005E-4</v>
      </c>
      <c r="F2337" s="18">
        <f t="shared" si="109"/>
        <v>4.0769551098824977</v>
      </c>
      <c r="G2337" s="12">
        <f t="shared" si="110"/>
        <v>28.10947938461673</v>
      </c>
    </row>
    <row r="2338" spans="1:7" x14ac:dyDescent="0.25">
      <c r="A2338" s="24">
        <v>116.25586</v>
      </c>
      <c r="B2338" s="23">
        <v>-115.32059</v>
      </c>
      <c r="C2338" s="25">
        <v>4.6647138999999997</v>
      </c>
      <c r="D2338" s="26">
        <v>-5.9067905E-3</v>
      </c>
      <c r="E2338" s="28">
        <f t="shared" si="108"/>
        <v>9.820739436666667E-4</v>
      </c>
      <c r="F2338" s="18">
        <f t="shared" si="109"/>
        <v>4.0786315419497319</v>
      </c>
      <c r="G2338" s="12">
        <f t="shared" si="110"/>
        <v>28.121037920672084</v>
      </c>
    </row>
    <row r="2339" spans="1:7" x14ac:dyDescent="0.25">
      <c r="A2339" s="24">
        <v>116.30566</v>
      </c>
      <c r="B2339" s="23">
        <v>-115.36691</v>
      </c>
      <c r="C2339" s="25">
        <v>4.6645832</v>
      </c>
      <c r="D2339" s="26">
        <v>-5.9083104000000001E-3</v>
      </c>
      <c r="E2339" s="28">
        <f t="shared" si="108"/>
        <v>9.823272603333333E-4</v>
      </c>
      <c r="F2339" s="18">
        <f t="shared" si="109"/>
        <v>4.0802697768306251</v>
      </c>
      <c r="G2339" s="12">
        <f t="shared" si="110"/>
        <v>28.132333097678078</v>
      </c>
    </row>
    <row r="2340" spans="1:7" x14ac:dyDescent="0.25">
      <c r="A2340" s="24">
        <v>116.35547</v>
      </c>
      <c r="B2340" s="23">
        <v>-115.41099</v>
      </c>
      <c r="C2340" s="25">
        <v>4.6646266000000001</v>
      </c>
      <c r="D2340" s="26">
        <v>-5.9138536000000004E-3</v>
      </c>
      <c r="E2340" s="28">
        <f t="shared" si="108"/>
        <v>9.8325112700000002E-4</v>
      </c>
      <c r="F2340" s="18">
        <f t="shared" si="109"/>
        <v>4.0818287879176225</v>
      </c>
      <c r="G2340" s="12">
        <f t="shared" si="110"/>
        <v>28.143082048507615</v>
      </c>
    </row>
    <row r="2341" spans="1:7" x14ac:dyDescent="0.25">
      <c r="A2341" s="24">
        <v>116.40527</v>
      </c>
      <c r="B2341" s="23">
        <v>-115.47655</v>
      </c>
      <c r="C2341" s="25">
        <v>4.6646495000000003</v>
      </c>
      <c r="D2341" s="26">
        <v>-5.9192115000000003E-3</v>
      </c>
      <c r="E2341" s="28">
        <f t="shared" si="108"/>
        <v>9.8414411033333335E-4</v>
      </c>
      <c r="F2341" s="18">
        <f t="shared" si="109"/>
        <v>4.0841474985996458</v>
      </c>
      <c r="G2341" s="12">
        <f t="shared" si="110"/>
        <v>28.159068918207808</v>
      </c>
    </row>
    <row r="2342" spans="1:7" x14ac:dyDescent="0.25">
      <c r="A2342" s="24">
        <v>116.45508</v>
      </c>
      <c r="B2342" s="23">
        <v>-115.5211</v>
      </c>
      <c r="C2342" s="25">
        <v>4.6645222000000004</v>
      </c>
      <c r="D2342" s="26">
        <v>-5.9214708999999997E-3</v>
      </c>
      <c r="E2342" s="28">
        <f t="shared" si="108"/>
        <v>9.8452067699999991E-4</v>
      </c>
      <c r="F2342" s="18">
        <f t="shared" si="109"/>
        <v>4.0857231325362555</v>
      </c>
      <c r="G2342" s="12">
        <f t="shared" si="110"/>
        <v>28.16993247899401</v>
      </c>
    </row>
    <row r="2343" spans="1:7" x14ac:dyDescent="0.25">
      <c r="A2343" s="24">
        <v>116.50488</v>
      </c>
      <c r="B2343" s="23">
        <v>-115.55513000000001</v>
      </c>
      <c r="C2343" s="25">
        <v>4.6644496999999996</v>
      </c>
      <c r="D2343" s="26">
        <v>-5.9247552000000004E-3</v>
      </c>
      <c r="E2343" s="28">
        <f t="shared" si="108"/>
        <v>9.8506806033333335E-4</v>
      </c>
      <c r="F2343" s="18">
        <f t="shared" si="109"/>
        <v>4.0869266975836824</v>
      </c>
      <c r="G2343" s="12">
        <f t="shared" si="110"/>
        <v>28.178230727558649</v>
      </c>
    </row>
    <row r="2344" spans="1:7" x14ac:dyDescent="0.25">
      <c r="A2344" s="24">
        <v>116.55468999999999</v>
      </c>
      <c r="B2344" s="23">
        <v>-115.62658</v>
      </c>
      <c r="C2344" s="25">
        <v>4.6644582999999997</v>
      </c>
      <c r="D2344" s="26">
        <v>-5.9249936999999997E-3</v>
      </c>
      <c r="E2344" s="28">
        <f t="shared" si="108"/>
        <v>9.8510781033333324E-4</v>
      </c>
      <c r="F2344" s="18">
        <f t="shared" si="109"/>
        <v>4.0894537244023299</v>
      </c>
      <c r="G2344" s="12">
        <f t="shared" si="110"/>
        <v>28.195653879481753</v>
      </c>
    </row>
    <row r="2345" spans="1:7" x14ac:dyDescent="0.25">
      <c r="A2345" s="24">
        <v>116.60449</v>
      </c>
      <c r="B2345" s="23">
        <v>-115.67102</v>
      </c>
      <c r="C2345" s="25">
        <v>4.6643891000000002</v>
      </c>
      <c r="D2345" s="26">
        <v>-5.9304474999999999E-3</v>
      </c>
      <c r="E2345" s="28">
        <f t="shared" si="108"/>
        <v>9.8601677699999986E-4</v>
      </c>
      <c r="F2345" s="18">
        <f t="shared" si="109"/>
        <v>4.0910254678847746</v>
      </c>
      <c r="G2345" s="12">
        <f t="shared" si="110"/>
        <v>28.206490616661075</v>
      </c>
    </row>
    <row r="2346" spans="1:7" x14ac:dyDescent="0.25">
      <c r="A2346" s="24">
        <v>116.65430000000001</v>
      </c>
      <c r="B2346" s="23">
        <v>-115.70641000000001</v>
      </c>
      <c r="C2346" s="25">
        <v>4.6643499999999998</v>
      </c>
      <c r="D2346" s="26">
        <v>-5.9317768999999996E-3</v>
      </c>
      <c r="E2346" s="28">
        <f t="shared" si="108"/>
        <v>9.8623834366666648E-4</v>
      </c>
      <c r="F2346" s="18">
        <f t="shared" si="109"/>
        <v>4.0922771330927805</v>
      </c>
      <c r="G2346" s="12">
        <f t="shared" si="110"/>
        <v>28.215120502547133</v>
      </c>
    </row>
    <row r="2347" spans="1:7" x14ac:dyDescent="0.25">
      <c r="A2347" s="24">
        <v>116.7041</v>
      </c>
      <c r="B2347" s="23">
        <v>-115.75133</v>
      </c>
      <c r="C2347" s="25">
        <v>4.6643290999999998</v>
      </c>
      <c r="D2347" s="26">
        <v>-5.9357402000000002E-3</v>
      </c>
      <c r="E2347" s="28">
        <f t="shared" si="108"/>
        <v>9.8689889366666665E-4</v>
      </c>
      <c r="F2347" s="18">
        <f t="shared" si="109"/>
        <v>4.0938658531024883</v>
      </c>
      <c r="G2347" s="12">
        <f t="shared" si="110"/>
        <v>28.226074288192841</v>
      </c>
    </row>
    <row r="2348" spans="1:7" x14ac:dyDescent="0.25">
      <c r="A2348" s="24">
        <v>116.75391</v>
      </c>
      <c r="B2348" s="23">
        <v>-115.83279</v>
      </c>
      <c r="C2348" s="25">
        <v>4.6644087000000001</v>
      </c>
      <c r="D2348" s="26">
        <v>-5.9404015000000003E-3</v>
      </c>
      <c r="E2348" s="28">
        <f t="shared" si="108"/>
        <v>9.8767577700000007E-4</v>
      </c>
      <c r="F2348" s="18">
        <f t="shared" si="109"/>
        <v>4.0967469112501034</v>
      </c>
      <c r="G2348" s="12">
        <f t="shared" si="110"/>
        <v>28.24593838834198</v>
      </c>
    </row>
    <row r="2349" spans="1:7" x14ac:dyDescent="0.25">
      <c r="A2349" s="24">
        <v>116.80371</v>
      </c>
      <c r="B2349" s="23">
        <v>-115.8661</v>
      </c>
      <c r="C2349" s="25">
        <v>4.6642932999999998</v>
      </c>
      <c r="D2349" s="26">
        <v>-5.9414799000000003E-3</v>
      </c>
      <c r="E2349" s="28">
        <f t="shared" si="108"/>
        <v>9.8785551033333326E-4</v>
      </c>
      <c r="F2349" s="18">
        <f t="shared" si="109"/>
        <v>4.0979250115066348</v>
      </c>
      <c r="G2349" s="12">
        <f t="shared" si="110"/>
        <v>28.25406106420704</v>
      </c>
    </row>
    <row r="2350" spans="1:7" x14ac:dyDescent="0.25">
      <c r="A2350" s="24">
        <v>116.85352</v>
      </c>
      <c r="B2350" s="23">
        <v>-115.91596</v>
      </c>
      <c r="C2350" s="25">
        <v>4.6643105</v>
      </c>
      <c r="D2350" s="26">
        <v>-5.9407888999999997E-3</v>
      </c>
      <c r="E2350" s="28">
        <f t="shared" si="108"/>
        <v>9.8774034366666649E-4</v>
      </c>
      <c r="F2350" s="18">
        <f t="shared" si="109"/>
        <v>4.0996884482760922</v>
      </c>
      <c r="G2350" s="12">
        <f t="shared" si="110"/>
        <v>28.266219473652612</v>
      </c>
    </row>
    <row r="2351" spans="1:7" x14ac:dyDescent="0.25">
      <c r="A2351" s="24">
        <v>116.90331999999999</v>
      </c>
      <c r="B2351" s="23">
        <v>-115.95108999999999</v>
      </c>
      <c r="C2351" s="25">
        <v>4.6642995000000003</v>
      </c>
      <c r="D2351" s="26">
        <v>-5.9454679000000002E-3</v>
      </c>
      <c r="E2351" s="28">
        <f t="shared" si="108"/>
        <v>9.8852017700000005E-4</v>
      </c>
      <c r="F2351" s="18">
        <f t="shared" si="109"/>
        <v>4.1009309178651634</v>
      </c>
      <c r="G2351" s="12">
        <f t="shared" si="110"/>
        <v>28.274785958286039</v>
      </c>
    </row>
    <row r="2352" spans="1:7" x14ac:dyDescent="0.25">
      <c r="A2352" s="24">
        <v>116.95313</v>
      </c>
      <c r="B2352" s="23">
        <v>-116.0029</v>
      </c>
      <c r="C2352" s="25">
        <v>4.6641874000000003</v>
      </c>
      <c r="D2352" s="26">
        <v>-5.9502543999999996E-3</v>
      </c>
      <c r="E2352" s="28">
        <f t="shared" si="108"/>
        <v>9.8931792699999996E-4</v>
      </c>
      <c r="F2352" s="18">
        <f t="shared" si="109"/>
        <v>4.1027633217766279</v>
      </c>
      <c r="G2352" s="12">
        <f t="shared" si="110"/>
        <v>28.287419877126293</v>
      </c>
    </row>
    <row r="2353" spans="1:7" x14ac:dyDescent="0.25">
      <c r="A2353" s="24">
        <v>117.00293000000001</v>
      </c>
      <c r="B2353" s="23">
        <v>-116.04536</v>
      </c>
      <c r="C2353" s="25">
        <v>4.6642226999999998</v>
      </c>
      <c r="D2353" s="26">
        <v>-5.9503675000000004E-3</v>
      </c>
      <c r="E2353" s="28">
        <f t="shared" si="108"/>
        <v>9.893367770000001E-4</v>
      </c>
      <c r="F2353" s="18">
        <f t="shared" si="109"/>
        <v>4.1042650370841134</v>
      </c>
      <c r="G2353" s="12">
        <f t="shared" si="110"/>
        <v>28.297773789381786</v>
      </c>
    </row>
    <row r="2354" spans="1:7" x14ac:dyDescent="0.25">
      <c r="A2354" s="24">
        <v>117.05273</v>
      </c>
      <c r="B2354" s="23">
        <v>-116.10388</v>
      </c>
      <c r="C2354" s="25">
        <v>4.6641741000000003</v>
      </c>
      <c r="D2354" s="26">
        <v>-5.9553506000000001E-3</v>
      </c>
      <c r="E2354" s="28">
        <f t="shared" si="108"/>
        <v>9.9016729366666664E-4</v>
      </c>
      <c r="F2354" s="18">
        <f t="shared" si="109"/>
        <v>4.1063347586996102</v>
      </c>
      <c r="G2354" s="12">
        <f t="shared" si="110"/>
        <v>28.312043948241691</v>
      </c>
    </row>
    <row r="2355" spans="1:7" x14ac:dyDescent="0.25">
      <c r="A2355" s="24">
        <v>117.10254</v>
      </c>
      <c r="B2355" s="23">
        <v>-116.16732</v>
      </c>
      <c r="C2355" s="25">
        <v>4.6641402000000003</v>
      </c>
      <c r="D2355" s="26">
        <v>-5.9589921000000002E-3</v>
      </c>
      <c r="E2355" s="28">
        <f t="shared" si="108"/>
        <v>9.9077421033333325E-4</v>
      </c>
      <c r="F2355" s="18">
        <f t="shared" si="109"/>
        <v>4.1085784897195543</v>
      </c>
      <c r="G2355" s="12">
        <f t="shared" si="110"/>
        <v>28.327513853882024</v>
      </c>
    </row>
    <row r="2356" spans="1:7" x14ac:dyDescent="0.25">
      <c r="A2356" s="24">
        <v>117.15234</v>
      </c>
      <c r="B2356" s="23">
        <v>-116.21695</v>
      </c>
      <c r="C2356" s="25">
        <v>4.6641579000000002</v>
      </c>
      <c r="D2356" s="26">
        <v>-5.9604230000000003E-3</v>
      </c>
      <c r="E2356" s="28">
        <f t="shared" si="108"/>
        <v>9.9101269366666674E-4</v>
      </c>
      <c r="F2356" s="18">
        <f t="shared" si="109"/>
        <v>4.1103337919030327</v>
      </c>
      <c r="G2356" s="12">
        <f t="shared" si="110"/>
        <v>28.339616177604114</v>
      </c>
    </row>
    <row r="2357" spans="1:7" x14ac:dyDescent="0.25">
      <c r="A2357" s="24">
        <v>117.20215</v>
      </c>
      <c r="B2357" s="23">
        <v>-116.25327</v>
      </c>
      <c r="C2357" s="25">
        <v>4.6640277000000001</v>
      </c>
      <c r="D2357" s="26">
        <v>-5.9658586999999999E-3</v>
      </c>
      <c r="E2357" s="28">
        <f t="shared" si="108"/>
        <v>9.9191864366666668E-4</v>
      </c>
      <c r="F2357" s="18">
        <f t="shared" si="109"/>
        <v>4.1116183491326099</v>
      </c>
      <c r="G2357" s="12">
        <f t="shared" si="110"/>
        <v>28.348472844893791</v>
      </c>
    </row>
    <row r="2358" spans="1:7" x14ac:dyDescent="0.25">
      <c r="A2358" s="24">
        <v>117.25194999999999</v>
      </c>
      <c r="B2358" s="23">
        <v>-116.31994</v>
      </c>
      <c r="C2358" s="25">
        <v>4.6640081000000002</v>
      </c>
      <c r="D2358" s="26">
        <v>-5.9677892999999999E-3</v>
      </c>
      <c r="E2358" s="28">
        <f t="shared" si="108"/>
        <v>9.922404103333332E-4</v>
      </c>
      <c r="F2358" s="18">
        <f t="shared" si="109"/>
        <v>4.113976318033929</v>
      </c>
      <c r="G2358" s="12">
        <f t="shared" si="110"/>
        <v>28.364730389172493</v>
      </c>
    </row>
    <row r="2359" spans="1:7" x14ac:dyDescent="0.25">
      <c r="A2359" s="24">
        <v>117.30176</v>
      </c>
      <c r="B2359" s="23">
        <v>-116.36669999999999</v>
      </c>
      <c r="C2359" s="25">
        <v>4.6639786000000001</v>
      </c>
      <c r="D2359" s="26">
        <v>-5.9715862999999998E-3</v>
      </c>
      <c r="E2359" s="28">
        <f t="shared" si="108"/>
        <v>9.9287324366666651E-4</v>
      </c>
      <c r="F2359" s="18">
        <f t="shared" si="109"/>
        <v>4.1156301147314789</v>
      </c>
      <c r="G2359" s="12">
        <f t="shared" si="110"/>
        <v>28.376132860606003</v>
      </c>
    </row>
    <row r="2360" spans="1:7" x14ac:dyDescent="0.25">
      <c r="A2360" s="24">
        <v>117.35156000000001</v>
      </c>
      <c r="B2360" s="23">
        <v>-116.4217</v>
      </c>
      <c r="C2360" s="25">
        <v>4.6639689999999998</v>
      </c>
      <c r="D2360" s="26">
        <v>-5.9721050999999997E-3</v>
      </c>
      <c r="E2360" s="28">
        <f t="shared" si="108"/>
        <v>9.9295971033333324E-4</v>
      </c>
      <c r="F2360" s="18">
        <f t="shared" si="109"/>
        <v>4.1175753418137138</v>
      </c>
      <c r="G2360" s="12">
        <f t="shared" si="110"/>
        <v>28.389544664045765</v>
      </c>
    </row>
    <row r="2361" spans="1:7" x14ac:dyDescent="0.25">
      <c r="A2361" s="24">
        <v>117.40137</v>
      </c>
      <c r="B2361" s="23">
        <v>-116.4387</v>
      </c>
      <c r="C2361" s="25">
        <v>4.6639518999999998</v>
      </c>
      <c r="D2361" s="26">
        <v>-5.9757711999999996E-3</v>
      </c>
      <c r="E2361" s="28">
        <f t="shared" si="108"/>
        <v>9.9357072699999996E-4</v>
      </c>
      <c r="F2361" s="18">
        <f t="shared" si="109"/>
        <v>4.1181765938209498</v>
      </c>
      <c r="G2361" s="12">
        <f t="shared" si="110"/>
        <v>28.393690130563506</v>
      </c>
    </row>
    <row r="2362" spans="1:7" x14ac:dyDescent="0.25">
      <c r="A2362" s="24">
        <v>117.45117</v>
      </c>
      <c r="B2362" s="23">
        <v>-116.49137</v>
      </c>
      <c r="C2362" s="25">
        <v>4.6638473999999999</v>
      </c>
      <c r="D2362" s="26">
        <v>-5.9786737000000001E-3</v>
      </c>
      <c r="E2362" s="28">
        <f t="shared" si="108"/>
        <v>9.940544769999999E-4</v>
      </c>
      <c r="F2362" s="18">
        <f t="shared" si="109"/>
        <v>4.1200394140104279</v>
      </c>
      <c r="G2362" s="12">
        <f t="shared" si="110"/>
        <v>28.406533761239363</v>
      </c>
    </row>
    <row r="2363" spans="1:7" x14ac:dyDescent="0.25">
      <c r="A2363" s="24">
        <v>117.50098</v>
      </c>
      <c r="B2363" s="23">
        <v>-116.53572</v>
      </c>
      <c r="C2363" s="25">
        <v>4.6638589000000001</v>
      </c>
      <c r="D2363" s="26">
        <v>-5.9830066999999997E-3</v>
      </c>
      <c r="E2363" s="28">
        <f t="shared" si="108"/>
        <v>9.9477664366666657E-4</v>
      </c>
      <c r="F2363" s="18">
        <f t="shared" si="109"/>
        <v>4.1216079743940108</v>
      </c>
      <c r="G2363" s="12">
        <f t="shared" si="110"/>
        <v>28.417348551831239</v>
      </c>
    </row>
    <row r="2364" spans="1:7" x14ac:dyDescent="0.25">
      <c r="A2364" s="24">
        <v>117.55078</v>
      </c>
      <c r="B2364" s="23">
        <v>-116.59692</v>
      </c>
      <c r="C2364" s="25">
        <v>4.6638283999999999</v>
      </c>
      <c r="D2364" s="26">
        <v>-5.9847236000000002E-3</v>
      </c>
      <c r="E2364" s="28">
        <f t="shared" si="108"/>
        <v>9.9506279366666658E-4</v>
      </c>
      <c r="F2364" s="18">
        <f t="shared" si="109"/>
        <v>4.1237724816200609</v>
      </c>
      <c r="G2364" s="12">
        <f t="shared" si="110"/>
        <v>28.432272231295116</v>
      </c>
    </row>
    <row r="2365" spans="1:7" x14ac:dyDescent="0.25">
      <c r="A2365" s="24">
        <v>117.60059</v>
      </c>
      <c r="B2365" s="23">
        <v>-116.6456</v>
      </c>
      <c r="C2365" s="25">
        <v>4.6638513000000001</v>
      </c>
      <c r="D2365" s="26">
        <v>-5.9887352000000003E-3</v>
      </c>
      <c r="E2365" s="28">
        <f t="shared" si="108"/>
        <v>9.9573139366666667E-4</v>
      </c>
      <c r="F2365" s="18">
        <f t="shared" si="109"/>
        <v>4.1254941844266639</v>
      </c>
      <c r="G2365" s="12">
        <f t="shared" si="110"/>
        <v>28.444142896594162</v>
      </c>
    </row>
    <row r="2366" spans="1:7" x14ac:dyDescent="0.25">
      <c r="A2366" s="24">
        <v>117.65039</v>
      </c>
      <c r="B2366" s="23">
        <v>-116.69807</v>
      </c>
      <c r="C2366" s="25">
        <v>4.6637483</v>
      </c>
      <c r="D2366" s="26">
        <v>-5.9939203999999999E-3</v>
      </c>
      <c r="E2366" s="28">
        <f t="shared" si="108"/>
        <v>9.9659559366666668E-4</v>
      </c>
      <c r="F2366" s="18">
        <f t="shared" si="109"/>
        <v>4.1273499310631152</v>
      </c>
      <c r="G2366" s="12">
        <f t="shared" si="110"/>
        <v>28.456937757075689</v>
      </c>
    </row>
    <row r="2367" spans="1:7" x14ac:dyDescent="0.25">
      <c r="A2367" s="24">
        <v>117.7002</v>
      </c>
      <c r="B2367" s="23">
        <v>-116.75636</v>
      </c>
      <c r="C2367" s="25">
        <v>4.6637721000000001</v>
      </c>
      <c r="D2367" s="26">
        <v>-5.9932767999999999E-3</v>
      </c>
      <c r="E2367" s="28">
        <f t="shared" si="108"/>
        <v>9.9648832700000001E-4</v>
      </c>
      <c r="F2367" s="18">
        <f t="shared" si="109"/>
        <v>4.1294115180926321</v>
      </c>
      <c r="G2367" s="12">
        <f t="shared" si="110"/>
        <v>28.471151830212118</v>
      </c>
    </row>
    <row r="2368" spans="1:7" x14ac:dyDescent="0.25">
      <c r="A2368" s="24">
        <v>117.75</v>
      </c>
      <c r="B2368" s="23">
        <v>-116.80257</v>
      </c>
      <c r="C2368" s="25">
        <v>4.6637211000000001</v>
      </c>
      <c r="D2368" s="26">
        <v>-5.9982003000000001E-3</v>
      </c>
      <c r="E2368" s="28">
        <f t="shared" si="108"/>
        <v>9.9730891033333337E-4</v>
      </c>
      <c r="F2368" s="18">
        <f t="shared" si="109"/>
        <v>4.1310458625193602</v>
      </c>
      <c r="G2368" s="12">
        <f t="shared" si="110"/>
        <v>28.482420183611232</v>
      </c>
    </row>
    <row r="2369" spans="1:7" x14ac:dyDescent="0.25">
      <c r="A2369" s="24">
        <v>117.7998</v>
      </c>
      <c r="B2369" s="23">
        <v>-116.84752</v>
      </c>
      <c r="C2369" s="25">
        <v>4.6635742000000002</v>
      </c>
      <c r="D2369" s="26">
        <v>-6.0008107999999999E-3</v>
      </c>
      <c r="E2369" s="28">
        <f t="shared" si="108"/>
        <v>9.9774399366666668E-4</v>
      </c>
      <c r="F2369" s="18">
        <f t="shared" si="109"/>
        <v>4.1326356435620228</v>
      </c>
      <c r="G2369" s="12">
        <f t="shared" si="110"/>
        <v>28.493381284786089</v>
      </c>
    </row>
    <row r="2370" spans="1:7" x14ac:dyDescent="0.25">
      <c r="A2370" s="24">
        <v>117.84961</v>
      </c>
      <c r="B2370" s="23">
        <v>-116.89058</v>
      </c>
      <c r="C2370" s="25">
        <v>4.6636509999999998</v>
      </c>
      <c r="D2370" s="26">
        <v>-6.0032369000000002E-3</v>
      </c>
      <c r="E2370" s="28">
        <f t="shared" si="108"/>
        <v>9.9814834366666666E-4</v>
      </c>
      <c r="F2370" s="18">
        <f t="shared" si="109"/>
        <v>4.1341585795285862</v>
      </c>
      <c r="G2370" s="12">
        <f t="shared" si="110"/>
        <v>28.503881507624563</v>
      </c>
    </row>
    <row r="2371" spans="1:7" x14ac:dyDescent="0.25">
      <c r="A2371" s="24">
        <v>117.89941</v>
      </c>
      <c r="B2371" s="23">
        <v>-116.94347</v>
      </c>
      <c r="C2371" s="25">
        <v>4.6635593999999996</v>
      </c>
      <c r="D2371" s="26">
        <v>-6.0075935999999996E-3</v>
      </c>
      <c r="E2371" s="28">
        <f t="shared" si="108"/>
        <v>9.9887446033333316E-4</v>
      </c>
      <c r="F2371" s="18">
        <f t="shared" si="109"/>
        <v>4.1360291806263936</v>
      </c>
      <c r="G2371" s="12">
        <f t="shared" si="110"/>
        <v>28.516778785514177</v>
      </c>
    </row>
    <row r="2372" spans="1:7" x14ac:dyDescent="0.25">
      <c r="A2372" s="24">
        <v>117.94922</v>
      </c>
      <c r="B2372" s="23">
        <v>-116.98851000000001</v>
      </c>
      <c r="C2372" s="25">
        <v>4.6635695000000004</v>
      </c>
      <c r="D2372" s="26">
        <v>-6.0093220999999997E-3</v>
      </c>
      <c r="E2372" s="28">
        <f t="shared" si="108"/>
        <v>9.9916254366666664E-4</v>
      </c>
      <c r="F2372" s="18">
        <f t="shared" si="109"/>
        <v>4.137622144767918</v>
      </c>
      <c r="G2372" s="12">
        <f t="shared" si="110"/>
        <v>28.527761833276482</v>
      </c>
    </row>
    <row r="2373" spans="1:7" x14ac:dyDescent="0.25">
      <c r="A2373" s="24">
        <v>117.99902</v>
      </c>
      <c r="B2373" s="23">
        <v>-117.03214</v>
      </c>
      <c r="C2373" s="25">
        <v>4.6635966</v>
      </c>
      <c r="D2373" s="26">
        <v>-6.0112773999999999E-3</v>
      </c>
      <c r="E2373" s="28">
        <f t="shared" ref="E2373:E2436" si="111" xml:space="preserve"> (delta_0 - D2373) / L</f>
        <v>9.9948842700000001E-4</v>
      </c>
      <c r="F2373" s="18">
        <f t="shared" ref="F2373:F2436" si="112" xml:space="preserve"> -B2373 / A_6x12_in2</f>
        <v>4.1391652403606063</v>
      </c>
      <c r="G2373" s="12">
        <f t="shared" ref="G2373:G2436" si="113" xml:space="preserve"> -B2373 * kip_to_N / A_6x12_mm2</f>
        <v>28.538401051168783</v>
      </c>
    </row>
    <row r="2374" spans="1:7" x14ac:dyDescent="0.25">
      <c r="A2374" s="24">
        <v>118.04883</v>
      </c>
      <c r="B2374" s="23">
        <v>-117.08229</v>
      </c>
      <c r="C2374" s="25">
        <v>4.6635841999999998</v>
      </c>
      <c r="D2374" s="26">
        <v>-6.0145855E-3</v>
      </c>
      <c r="E2374" s="28">
        <f t="shared" si="111"/>
        <v>1.000039777E-3</v>
      </c>
      <c r="F2374" s="18">
        <f t="shared" si="112"/>
        <v>4.1409389337819524</v>
      </c>
      <c r="G2374" s="12">
        <f t="shared" si="113"/>
        <v>28.55063017739613</v>
      </c>
    </row>
    <row r="2375" spans="1:7" x14ac:dyDescent="0.25">
      <c r="A2375" s="24">
        <v>118.09863</v>
      </c>
      <c r="B2375" s="23">
        <v>-117.14475</v>
      </c>
      <c r="C2375" s="25">
        <v>4.6634954999999998</v>
      </c>
      <c r="D2375" s="26">
        <v>-6.0200630999999996E-3</v>
      </c>
      <c r="E2375" s="28">
        <f t="shared" si="111"/>
        <v>1.0009527103333332E-3</v>
      </c>
      <c r="F2375" s="18">
        <f t="shared" si="112"/>
        <v>4.1431480043920681</v>
      </c>
      <c r="G2375" s="12">
        <f t="shared" si="113"/>
        <v>28.56586110908426</v>
      </c>
    </row>
    <row r="2376" spans="1:7" x14ac:dyDescent="0.25">
      <c r="A2376" s="24">
        <v>118.14843999999999</v>
      </c>
      <c r="B2376" s="23">
        <v>-117.21207</v>
      </c>
      <c r="C2376" s="25">
        <v>4.6634402000000001</v>
      </c>
      <c r="D2376" s="26">
        <v>-6.0225189999999996E-3</v>
      </c>
      <c r="E2376" s="28">
        <f t="shared" si="111"/>
        <v>1.0013620269999999E-3</v>
      </c>
      <c r="F2376" s="18">
        <f t="shared" si="112"/>
        <v>4.1455289623407232</v>
      </c>
      <c r="G2376" s="12">
        <f t="shared" si="113"/>
        <v>28.582277156494523</v>
      </c>
    </row>
    <row r="2377" spans="1:7" x14ac:dyDescent="0.25">
      <c r="A2377" s="24">
        <v>118.19824</v>
      </c>
      <c r="B2377" s="23">
        <v>-117.23856000000001</v>
      </c>
      <c r="C2377" s="25">
        <v>4.6634336000000003</v>
      </c>
      <c r="D2377" s="26">
        <v>-6.0243186999999997E-3</v>
      </c>
      <c r="E2377" s="28">
        <f t="shared" si="111"/>
        <v>1.0016619769999998E-3</v>
      </c>
      <c r="F2377" s="18">
        <f t="shared" si="112"/>
        <v>4.1464658544390574</v>
      </c>
      <c r="G2377" s="12">
        <f t="shared" si="113"/>
        <v>28.588736768733057</v>
      </c>
    </row>
    <row r="2378" spans="1:7" x14ac:dyDescent="0.25">
      <c r="A2378" s="24">
        <v>118.24805000000001</v>
      </c>
      <c r="B2378" s="23">
        <v>-117.29711</v>
      </c>
      <c r="C2378" s="25">
        <v>4.6634530999999999</v>
      </c>
      <c r="D2378" s="26">
        <v>-6.0291946999999997E-3</v>
      </c>
      <c r="E2378" s="28">
        <f t="shared" si="111"/>
        <v>1.0024746436666666E-3</v>
      </c>
      <c r="F2378" s="18">
        <f t="shared" si="112"/>
        <v>4.148536637087509</v>
      </c>
      <c r="G2378" s="12">
        <f t="shared" si="113"/>
        <v>28.603014243122107</v>
      </c>
    </row>
    <row r="2379" spans="1:7" x14ac:dyDescent="0.25">
      <c r="A2379" s="24">
        <v>118.29785</v>
      </c>
      <c r="B2379" s="23">
        <v>-117.33593</v>
      </c>
      <c r="C2379" s="25">
        <v>4.6634278</v>
      </c>
      <c r="D2379" s="26">
        <v>-6.0309646999999996E-3</v>
      </c>
      <c r="E2379" s="28">
        <f t="shared" si="111"/>
        <v>1.0027696436666666E-3</v>
      </c>
      <c r="F2379" s="18">
        <f t="shared" si="112"/>
        <v>4.149909613729915</v>
      </c>
      <c r="G2379" s="12">
        <f t="shared" si="113"/>
        <v>28.612480537840863</v>
      </c>
    </row>
    <row r="2380" spans="1:7" x14ac:dyDescent="0.25">
      <c r="A2380" s="24">
        <v>118.34766</v>
      </c>
      <c r="B2380" s="23">
        <v>-117.38298</v>
      </c>
      <c r="C2380" s="25">
        <v>4.6633867999999996</v>
      </c>
      <c r="D2380" s="26">
        <v>-6.0319542E-3</v>
      </c>
      <c r="E2380" s="28">
        <f t="shared" si="111"/>
        <v>1.0029345603333334E-3</v>
      </c>
      <c r="F2380" s="18">
        <f t="shared" si="112"/>
        <v>4.1515736670793535</v>
      </c>
      <c r="G2380" s="12">
        <f t="shared" si="113"/>
        <v>28.623953726056143</v>
      </c>
    </row>
    <row r="2381" spans="1:7" x14ac:dyDescent="0.25">
      <c r="A2381" s="24">
        <v>118.39746</v>
      </c>
      <c r="B2381" s="23">
        <v>-117.43725999999999</v>
      </c>
      <c r="C2381" s="25">
        <v>4.6633277</v>
      </c>
      <c r="D2381" s="26">
        <v>-6.0349879999999998E-3</v>
      </c>
      <c r="E2381" s="28">
        <f t="shared" si="111"/>
        <v>1.0034401936666667E-3</v>
      </c>
      <c r="F2381" s="18">
        <f t="shared" si="112"/>
        <v>4.1534934293706929</v>
      </c>
      <c r="G2381" s="12">
        <f t="shared" si="113"/>
        <v>28.637189956796323</v>
      </c>
    </row>
    <row r="2382" spans="1:7" x14ac:dyDescent="0.25">
      <c r="A2382" s="24">
        <v>118.44727</v>
      </c>
      <c r="B2382" s="23">
        <v>-117.49979999999999</v>
      </c>
      <c r="C2382" s="25">
        <v>4.6632056000000004</v>
      </c>
      <c r="D2382" s="26">
        <v>-6.0376283000000003E-3</v>
      </c>
      <c r="E2382" s="28">
        <f t="shared" si="111"/>
        <v>1.0038802436666667E-3</v>
      </c>
      <c r="F2382" s="18">
        <f t="shared" si="112"/>
        <v>4.1557053294020188</v>
      </c>
      <c r="G2382" s="12">
        <f t="shared" si="113"/>
        <v>28.652440396562188</v>
      </c>
    </row>
    <row r="2383" spans="1:7" x14ac:dyDescent="0.25">
      <c r="A2383" s="24">
        <v>118.49706999999999</v>
      </c>
      <c r="B2383" s="23">
        <v>-117.52113</v>
      </c>
      <c r="C2383" s="25">
        <v>4.6632528000000004</v>
      </c>
      <c r="D2383" s="26">
        <v>-6.0413660999999999E-3</v>
      </c>
      <c r="E2383" s="28">
        <f t="shared" si="111"/>
        <v>1.0045032103333333E-3</v>
      </c>
      <c r="F2383" s="18">
        <f t="shared" si="112"/>
        <v>4.156459723832274</v>
      </c>
      <c r="G2383" s="12">
        <f t="shared" si="113"/>
        <v>28.657641737787102</v>
      </c>
    </row>
    <row r="2384" spans="1:7" x14ac:dyDescent="0.25">
      <c r="A2384" s="24">
        <v>118.54688</v>
      </c>
      <c r="B2384" s="23">
        <v>-117.58601</v>
      </c>
      <c r="C2384" s="25">
        <v>4.6631125999999998</v>
      </c>
      <c r="D2384" s="26">
        <v>-6.0446379000000001E-3</v>
      </c>
      <c r="E2384" s="28">
        <f t="shared" si="111"/>
        <v>1.0050485103333332E-3</v>
      </c>
      <c r="F2384" s="18">
        <f t="shared" si="112"/>
        <v>4.1587543844340082</v>
      </c>
      <c r="G2384" s="12">
        <f t="shared" si="113"/>
        <v>28.673462788826583</v>
      </c>
    </row>
    <row r="2385" spans="1:7" x14ac:dyDescent="0.25">
      <c r="A2385" s="24">
        <v>118.59668000000001</v>
      </c>
      <c r="B2385" s="23">
        <v>-117.63869</v>
      </c>
      <c r="C2385" s="25">
        <v>4.6631254999999996</v>
      </c>
      <c r="D2385" s="26">
        <v>-6.0486193000000004E-3</v>
      </c>
      <c r="E2385" s="28">
        <f t="shared" si="111"/>
        <v>1.0057120770000001E-3</v>
      </c>
      <c r="F2385" s="18">
        <f t="shared" si="112"/>
        <v>4.1606175583011371</v>
      </c>
      <c r="G2385" s="12">
        <f t="shared" si="113"/>
        <v>28.686308858012154</v>
      </c>
    </row>
    <row r="2386" spans="1:7" x14ac:dyDescent="0.25">
      <c r="A2386" s="24">
        <v>118.64648</v>
      </c>
      <c r="B2386" s="23">
        <v>-117.67188</v>
      </c>
      <c r="C2386" s="25">
        <v>4.6631688999999996</v>
      </c>
      <c r="D2386" s="26">
        <v>-6.0501397000000002E-3</v>
      </c>
      <c r="E2386" s="28">
        <f t="shared" si="111"/>
        <v>1.005965477E-3</v>
      </c>
      <c r="F2386" s="18">
        <f t="shared" si="112"/>
        <v>4.1617914144258528</v>
      </c>
      <c r="G2386" s="12">
        <f t="shared" si="113"/>
        <v>28.69440227176062</v>
      </c>
    </row>
    <row r="2387" spans="1:7" x14ac:dyDescent="0.25">
      <c r="A2387" s="24">
        <v>118.69629</v>
      </c>
      <c r="B2387" s="23">
        <v>-117.71096</v>
      </c>
      <c r="C2387" s="25">
        <v>4.6630653999999998</v>
      </c>
      <c r="D2387" s="26">
        <v>-6.0550268000000001E-3</v>
      </c>
      <c r="E2387" s="28">
        <f t="shared" si="111"/>
        <v>1.0067799936666667E-3</v>
      </c>
      <c r="F2387" s="18">
        <f t="shared" si="112"/>
        <v>4.1631735866871935</v>
      </c>
      <c r="G2387" s="12">
        <f t="shared" si="113"/>
        <v>28.703931967731997</v>
      </c>
    </row>
    <row r="2388" spans="1:7" x14ac:dyDescent="0.25">
      <c r="A2388" s="24">
        <v>118.74609</v>
      </c>
      <c r="B2388" s="23">
        <v>-117.77424999999999</v>
      </c>
      <c r="C2388" s="25">
        <v>4.6630969000000002</v>
      </c>
      <c r="D2388" s="26">
        <v>-6.0557546000000002E-3</v>
      </c>
      <c r="E2388" s="28">
        <f t="shared" si="111"/>
        <v>1.0069012936666667E-3</v>
      </c>
      <c r="F2388" s="18">
        <f t="shared" si="112"/>
        <v>4.1654120125423679</v>
      </c>
      <c r="G2388" s="12">
        <f t="shared" si="113"/>
        <v>28.719365295726583</v>
      </c>
    </row>
    <row r="2389" spans="1:7" x14ac:dyDescent="0.25">
      <c r="A2389" s="24">
        <v>118.7959</v>
      </c>
      <c r="B2389" s="23">
        <v>-117.82373</v>
      </c>
      <c r="C2389" s="25">
        <v>4.6630668999999996</v>
      </c>
      <c r="D2389" s="26">
        <v>-6.0601947000000003E-3</v>
      </c>
      <c r="E2389" s="28">
        <f t="shared" si="111"/>
        <v>1.0076413103333333E-3</v>
      </c>
      <c r="F2389" s="18">
        <f t="shared" si="112"/>
        <v>4.1671620095610757</v>
      </c>
      <c r="G2389" s="12">
        <f t="shared" si="113"/>
        <v>28.731431041802932</v>
      </c>
    </row>
    <row r="2390" spans="1:7" x14ac:dyDescent="0.25">
      <c r="A2390" s="24">
        <v>118.84569999999999</v>
      </c>
      <c r="B2390" s="23">
        <v>-117.86899</v>
      </c>
      <c r="C2390" s="25">
        <v>4.6630615999999998</v>
      </c>
      <c r="D2390" s="26">
        <v>-6.0612853000000001E-3</v>
      </c>
      <c r="E2390" s="28">
        <f t="shared" si="111"/>
        <v>1.007823077E-3</v>
      </c>
      <c r="F2390" s="18">
        <f t="shared" si="112"/>
        <v>4.1687627546109294</v>
      </c>
      <c r="G2390" s="12">
        <f t="shared" si="113"/>
        <v>28.742467736778998</v>
      </c>
    </row>
    <row r="2391" spans="1:7" x14ac:dyDescent="0.25">
      <c r="A2391" s="24">
        <v>118.89551</v>
      </c>
      <c r="B2391" s="23">
        <v>-117.94216</v>
      </c>
      <c r="C2391" s="25">
        <v>4.6629323999999999</v>
      </c>
      <c r="D2391" s="26">
        <v>-6.0649691000000004E-3</v>
      </c>
      <c r="E2391" s="28">
        <f t="shared" si="111"/>
        <v>1.0084370436666667E-3</v>
      </c>
      <c r="F2391" s="18">
        <f t="shared" si="112"/>
        <v>4.1713506139856031</v>
      </c>
      <c r="G2391" s="12">
        <f t="shared" si="113"/>
        <v>28.76031031237331</v>
      </c>
    </row>
    <row r="2392" spans="1:7" x14ac:dyDescent="0.25">
      <c r="A2392" s="24">
        <v>118.94531000000001</v>
      </c>
      <c r="B2392" s="23">
        <v>-117.98426000000001</v>
      </c>
      <c r="C2392" s="25">
        <v>4.6628904000000002</v>
      </c>
      <c r="D2392" s="26">
        <v>-6.0683903000000004E-3</v>
      </c>
      <c r="E2392" s="28">
        <f t="shared" si="111"/>
        <v>1.0090072436666666E-3</v>
      </c>
      <c r="F2392" s="18">
        <f t="shared" si="112"/>
        <v>4.1728395968976413</v>
      </c>
      <c r="G2392" s="12">
        <f t="shared" si="113"/>
        <v>28.770576438279019</v>
      </c>
    </row>
    <row r="2393" spans="1:7" x14ac:dyDescent="0.25">
      <c r="A2393" s="24">
        <v>118.99512</v>
      </c>
      <c r="B2393" s="23">
        <v>-118.0346</v>
      </c>
      <c r="C2393" s="25">
        <v>4.6628647000000001</v>
      </c>
      <c r="D2393" s="26">
        <v>-6.0728309000000003E-3</v>
      </c>
      <c r="E2393" s="28">
        <f t="shared" si="111"/>
        <v>1.0097473436666666E-3</v>
      </c>
      <c r="F2393" s="18">
        <f t="shared" si="112"/>
        <v>4.1746200101943618</v>
      </c>
      <c r="G2393" s="12">
        <f t="shared" si="113"/>
        <v>28.782851896190969</v>
      </c>
    </row>
    <row r="2394" spans="1:7" x14ac:dyDescent="0.25">
      <c r="A2394" s="24">
        <v>119.04492</v>
      </c>
      <c r="B2394" s="23">
        <v>-118.08629000000001</v>
      </c>
      <c r="C2394" s="25">
        <v>4.6628752000000002</v>
      </c>
      <c r="D2394" s="26">
        <v>-6.0757040000000003E-3</v>
      </c>
      <c r="E2394" s="28">
        <f t="shared" si="111"/>
        <v>1.0102261936666666E-3</v>
      </c>
      <c r="F2394" s="18">
        <f t="shared" si="112"/>
        <v>4.1764481699740115</v>
      </c>
      <c r="G2394" s="12">
        <f t="shared" si="113"/>
        <v>28.795456552914626</v>
      </c>
    </row>
    <row r="2395" spans="1:7" x14ac:dyDescent="0.25">
      <c r="A2395" s="24">
        <v>119.09473</v>
      </c>
      <c r="B2395" s="23">
        <v>-118.11667</v>
      </c>
      <c r="C2395" s="25">
        <v>4.6628641999999996</v>
      </c>
      <c r="D2395" s="26">
        <v>-6.0780820999999999E-3</v>
      </c>
      <c r="E2395" s="28">
        <f t="shared" si="111"/>
        <v>1.0106225436666667E-3</v>
      </c>
      <c r="F2395" s="18">
        <f t="shared" si="112"/>
        <v>4.1775226426787073</v>
      </c>
      <c r="G2395" s="12">
        <f t="shared" si="113"/>
        <v>28.802864745432807</v>
      </c>
    </row>
    <row r="2396" spans="1:7" x14ac:dyDescent="0.25">
      <c r="A2396" s="24">
        <v>119.14453</v>
      </c>
      <c r="B2396" s="23">
        <v>-118.1832</v>
      </c>
      <c r="C2396" s="25">
        <v>4.6628322999999998</v>
      </c>
      <c r="D2396" s="26">
        <v>-6.0816285999999997E-3</v>
      </c>
      <c r="E2396" s="28">
        <f t="shared" si="111"/>
        <v>1.0112136269999998E-3</v>
      </c>
      <c r="F2396" s="18">
        <f t="shared" si="112"/>
        <v>4.1798756600929075</v>
      </c>
      <c r="G2396" s="12">
        <f t="shared" si="113"/>
        <v>28.819088150575478</v>
      </c>
    </row>
    <row r="2397" spans="1:7" x14ac:dyDescent="0.25">
      <c r="A2397" s="24">
        <v>119.19434</v>
      </c>
      <c r="B2397" s="23">
        <v>-118.23708000000001</v>
      </c>
      <c r="C2397" s="25">
        <v>4.6628522999999999</v>
      </c>
      <c r="D2397" s="26">
        <v>-6.0819089000000003E-3</v>
      </c>
      <c r="E2397" s="28">
        <f t="shared" si="111"/>
        <v>1.0112603436666667E-3</v>
      </c>
      <c r="F2397" s="18">
        <f t="shared" si="112"/>
        <v>4.1817812752781949</v>
      </c>
      <c r="G2397" s="12">
        <f t="shared" si="113"/>
        <v>28.83222684092701</v>
      </c>
    </row>
    <row r="2398" spans="1:7" x14ac:dyDescent="0.25">
      <c r="A2398" s="24">
        <v>119.24414</v>
      </c>
      <c r="B2398" s="23">
        <v>-118.27809999999999</v>
      </c>
      <c r="C2398" s="25">
        <v>4.6626678000000004</v>
      </c>
      <c r="D2398" s="26">
        <v>-6.0858190999999997E-3</v>
      </c>
      <c r="E2398" s="28">
        <f t="shared" si="111"/>
        <v>1.0119120436666666E-3</v>
      </c>
      <c r="F2398" s="18">
        <f t="shared" si="112"/>
        <v>4.1832320610038902</v>
      </c>
      <c r="G2398" s="12">
        <f t="shared" si="113"/>
        <v>28.842229607783349</v>
      </c>
    </row>
    <row r="2399" spans="1:7" x14ac:dyDescent="0.25">
      <c r="A2399" s="24">
        <v>119.29395</v>
      </c>
      <c r="B2399" s="23">
        <v>-118.30665999999999</v>
      </c>
      <c r="C2399" s="25">
        <v>4.6628012999999999</v>
      </c>
      <c r="D2399" s="26">
        <v>-6.0864207000000002E-3</v>
      </c>
      <c r="E2399" s="28">
        <f t="shared" si="111"/>
        <v>1.0120123103333333E-3</v>
      </c>
      <c r="F2399" s="18">
        <f t="shared" si="112"/>
        <v>4.1842421643760463</v>
      </c>
      <c r="G2399" s="12">
        <f t="shared" si="113"/>
        <v>28.849193991533159</v>
      </c>
    </row>
    <row r="2400" spans="1:7" x14ac:dyDescent="0.25">
      <c r="A2400" s="24">
        <v>119.34375</v>
      </c>
      <c r="B2400" s="23">
        <v>-118.36964</v>
      </c>
      <c r="C2400" s="25">
        <v>4.6627054000000001</v>
      </c>
      <c r="D2400" s="26">
        <v>-6.0909572000000002E-3</v>
      </c>
      <c r="E2400" s="28">
        <f t="shared" si="111"/>
        <v>1.0127683936666666E-3</v>
      </c>
      <c r="F2400" s="18">
        <f t="shared" si="112"/>
        <v>4.1864696262240306</v>
      </c>
      <c r="G2400" s="12">
        <f t="shared" si="113"/>
        <v>28.864551725726542</v>
      </c>
    </row>
    <row r="2401" spans="1:7" x14ac:dyDescent="0.25">
      <c r="A2401" s="24">
        <v>119.39355</v>
      </c>
      <c r="B2401" s="23">
        <v>-118.40903</v>
      </c>
      <c r="C2401" s="25">
        <v>4.6626911</v>
      </c>
      <c r="D2401" s="26">
        <v>-6.0936334000000003E-3</v>
      </c>
      <c r="E2401" s="28">
        <f t="shared" si="111"/>
        <v>1.0132144269999999E-3</v>
      </c>
      <c r="F2401" s="18">
        <f t="shared" si="112"/>
        <v>4.1878627624925615</v>
      </c>
      <c r="G2401" s="12">
        <f t="shared" si="113"/>
        <v>28.874157015499129</v>
      </c>
    </row>
    <row r="2402" spans="1:7" x14ac:dyDescent="0.25">
      <c r="A2402" s="24">
        <v>119.44336</v>
      </c>
      <c r="B2402" s="23">
        <v>-118.46777</v>
      </c>
      <c r="C2402" s="25">
        <v>4.6627288</v>
      </c>
      <c r="D2402" s="26">
        <v>-6.0983063000000001E-3</v>
      </c>
      <c r="E2402" s="28">
        <f t="shared" si="111"/>
        <v>1.0139932436666666E-3</v>
      </c>
      <c r="F2402" s="18">
        <f t="shared" si="112"/>
        <v>4.1899402650163884</v>
      </c>
      <c r="G2402" s="12">
        <f t="shared" si="113"/>
        <v>28.888480821572788</v>
      </c>
    </row>
    <row r="2403" spans="1:7" x14ac:dyDescent="0.25">
      <c r="A2403" s="24">
        <v>119.49316</v>
      </c>
      <c r="B2403" s="23">
        <v>-118.54949000000001</v>
      </c>
      <c r="C2403" s="25">
        <v>4.6626200999999998</v>
      </c>
      <c r="D2403" s="26">
        <v>-6.1021564000000002E-3</v>
      </c>
      <c r="E2403" s="28">
        <f t="shared" si="111"/>
        <v>1.0146349269999999E-3</v>
      </c>
      <c r="F2403" s="18">
        <f t="shared" si="112"/>
        <v>4.1928305187829373</v>
      </c>
      <c r="G2403" s="12">
        <f t="shared" si="113"/>
        <v>28.908408322974559</v>
      </c>
    </row>
    <row r="2404" spans="1:7" x14ac:dyDescent="0.25">
      <c r="A2404" s="24">
        <v>119.54297</v>
      </c>
      <c r="B2404" s="23">
        <v>-118.56954</v>
      </c>
      <c r="C2404" s="25">
        <v>4.6625271000000001</v>
      </c>
      <c r="D2404" s="26">
        <v>-6.1030327000000002E-3</v>
      </c>
      <c r="E2404" s="28">
        <f t="shared" si="111"/>
        <v>1.0147809770000001E-3</v>
      </c>
      <c r="F2404" s="18">
        <f t="shared" si="112"/>
        <v>4.1935396424738238</v>
      </c>
      <c r="G2404" s="12">
        <f t="shared" si="113"/>
        <v>28.913297534955777</v>
      </c>
    </row>
    <row r="2405" spans="1:7" x14ac:dyDescent="0.25">
      <c r="A2405" s="24">
        <v>119.59277</v>
      </c>
      <c r="B2405" s="23">
        <v>-118.61694</v>
      </c>
      <c r="C2405" s="25">
        <v>4.6625290000000001</v>
      </c>
      <c r="D2405" s="26">
        <v>-6.1051962000000003E-3</v>
      </c>
      <c r="E2405" s="28">
        <f t="shared" si="111"/>
        <v>1.0151415603333333E-3</v>
      </c>
      <c r="F2405" s="18">
        <f t="shared" si="112"/>
        <v>4.1952160745410589</v>
      </c>
      <c r="G2405" s="12">
        <f t="shared" si="113"/>
        <v>28.924856071011131</v>
      </c>
    </row>
    <row r="2406" spans="1:7" x14ac:dyDescent="0.25">
      <c r="A2406" s="24">
        <v>119.64258</v>
      </c>
      <c r="B2406" s="23">
        <v>-118.67570000000001</v>
      </c>
      <c r="C2406" s="25">
        <v>4.6625271000000001</v>
      </c>
      <c r="D2406" s="26">
        <v>-6.1078668000000003E-3</v>
      </c>
      <c r="E2406" s="28">
        <f t="shared" si="111"/>
        <v>1.0155866603333333E-3</v>
      </c>
      <c r="F2406" s="18">
        <f t="shared" si="112"/>
        <v>4.1972942844201881</v>
      </c>
      <c r="G2406" s="12">
        <f t="shared" si="113"/>
        <v>28.939184754104222</v>
      </c>
    </row>
    <row r="2407" spans="1:7" x14ac:dyDescent="0.25">
      <c r="A2407" s="24">
        <v>119.69238</v>
      </c>
      <c r="B2407" s="23">
        <v>-118.7336</v>
      </c>
      <c r="C2407" s="25">
        <v>4.6624793999999996</v>
      </c>
      <c r="D2407" s="26">
        <v>-6.1124739999999997E-3</v>
      </c>
      <c r="E2407" s="28">
        <f t="shared" si="111"/>
        <v>1.016354527E-3</v>
      </c>
      <c r="F2407" s="18">
        <f t="shared" si="112"/>
        <v>4.1993420780213029</v>
      </c>
      <c r="G2407" s="12">
        <f t="shared" si="113"/>
        <v>28.953303725361717</v>
      </c>
    </row>
    <row r="2408" spans="1:7" x14ac:dyDescent="0.25">
      <c r="A2408" s="24">
        <v>119.74218999999999</v>
      </c>
      <c r="B2408" s="23">
        <v>-118.76991</v>
      </c>
      <c r="C2408" s="25">
        <v>4.6625037000000003</v>
      </c>
      <c r="D2408" s="26">
        <v>-6.1138449000000001E-3</v>
      </c>
      <c r="E2408" s="28">
        <f t="shared" si="111"/>
        <v>1.0165830103333333E-3</v>
      </c>
      <c r="F2408" s="18">
        <f t="shared" si="112"/>
        <v>4.2006262815732294</v>
      </c>
      <c r="G2408" s="12">
        <f t="shared" si="113"/>
        <v>28.962157954141674</v>
      </c>
    </row>
    <row r="2409" spans="1:7" x14ac:dyDescent="0.25">
      <c r="A2409" s="24">
        <v>119.79199</v>
      </c>
      <c r="B2409" s="23">
        <v>-118.807</v>
      </c>
      <c r="C2409" s="25">
        <v>4.6624369999999997</v>
      </c>
      <c r="D2409" s="26">
        <v>-6.1137913999999996E-3</v>
      </c>
      <c r="E2409" s="28">
        <f t="shared" si="111"/>
        <v>1.0165740936666666E-3</v>
      </c>
      <c r="F2409" s="18">
        <f t="shared" si="112"/>
        <v>4.2019380719819575</v>
      </c>
      <c r="G2409" s="12">
        <f t="shared" si="113"/>
        <v>28.971202386679504</v>
      </c>
    </row>
    <row r="2410" spans="1:7" x14ac:dyDescent="0.25">
      <c r="A2410" s="24">
        <v>119.84180000000001</v>
      </c>
      <c r="B2410" s="23">
        <v>-118.87569000000001</v>
      </c>
      <c r="C2410" s="25">
        <v>4.6622738999999997</v>
      </c>
      <c r="D2410" s="26">
        <v>-6.1199185E-3</v>
      </c>
      <c r="E2410" s="28">
        <f t="shared" si="111"/>
        <v>1.017595277E-3</v>
      </c>
      <c r="F2410" s="18">
        <f t="shared" si="112"/>
        <v>4.2043674837688432</v>
      </c>
      <c r="G2410" s="12">
        <f t="shared" si="113"/>
        <v>28.987952509920905</v>
      </c>
    </row>
    <row r="2411" spans="1:7" x14ac:dyDescent="0.25">
      <c r="A2411" s="24">
        <v>119.8916</v>
      </c>
      <c r="B2411" s="23">
        <v>-118.91798</v>
      </c>
      <c r="C2411" s="25">
        <v>4.6623821000000003</v>
      </c>
      <c r="D2411" s="26">
        <v>-6.1254380000000004E-3</v>
      </c>
      <c r="E2411" s="28">
        <f t="shared" si="111"/>
        <v>1.0185151936666667E-3</v>
      </c>
      <c r="F2411" s="18">
        <f t="shared" si="112"/>
        <v>4.2058631865562548</v>
      </c>
      <c r="G2411" s="12">
        <f t="shared" si="113"/>
        <v>28.998264967511215</v>
      </c>
    </row>
    <row r="2412" spans="1:7" x14ac:dyDescent="0.25">
      <c r="A2412" s="24">
        <v>119.94141</v>
      </c>
      <c r="B2412" s="23">
        <v>-118.96539</v>
      </c>
      <c r="C2412" s="25">
        <v>4.6624064000000001</v>
      </c>
      <c r="D2412" s="26">
        <v>-6.1250925000000001E-3</v>
      </c>
      <c r="E2412" s="28">
        <f t="shared" si="111"/>
        <v>1.0184576103333333E-3</v>
      </c>
      <c r="F2412" s="18">
        <f t="shared" si="112"/>
        <v>4.2075399723011415</v>
      </c>
      <c r="G2412" s="12">
        <f t="shared" si="113"/>
        <v>29.00982594207629</v>
      </c>
    </row>
    <row r="2413" spans="1:7" x14ac:dyDescent="0.25">
      <c r="A2413" s="24">
        <v>119.99121</v>
      </c>
      <c r="B2413" s="23">
        <v>-119.01485</v>
      </c>
      <c r="C2413" s="25">
        <v>4.6623315999999999</v>
      </c>
      <c r="D2413" s="26">
        <v>-6.1313747E-3</v>
      </c>
      <c r="E2413" s="28">
        <f t="shared" si="111"/>
        <v>1.0195046436666667E-3</v>
      </c>
      <c r="F2413" s="18">
        <f t="shared" si="112"/>
        <v>4.209289261964547</v>
      </c>
      <c r="G2413" s="12">
        <f t="shared" si="113"/>
        <v>29.021886811133204</v>
      </c>
    </row>
    <row r="2414" spans="1:7" x14ac:dyDescent="0.25">
      <c r="A2414" s="24">
        <v>120.04102</v>
      </c>
      <c r="B2414" s="23">
        <v>-119.06731000000001</v>
      </c>
      <c r="C2414" s="25">
        <v>4.6623181999999996</v>
      </c>
      <c r="D2414" s="26">
        <v>-6.1317324000000001E-3</v>
      </c>
      <c r="E2414" s="28">
        <f t="shared" si="111"/>
        <v>1.0195642603333334E-3</v>
      </c>
      <c r="F2414" s="18">
        <f t="shared" si="112"/>
        <v>4.2111446549233476</v>
      </c>
      <c r="G2414" s="12">
        <f t="shared" si="113"/>
        <v>29.034679233105024</v>
      </c>
    </row>
    <row r="2415" spans="1:7" x14ac:dyDescent="0.25">
      <c r="A2415" s="24">
        <v>120.09081999999999</v>
      </c>
      <c r="B2415" s="23">
        <v>-119.10783000000001</v>
      </c>
      <c r="C2415" s="25">
        <v>4.6621703999999999</v>
      </c>
      <c r="D2415" s="26">
        <v>-6.1333179E-3</v>
      </c>
      <c r="E2415" s="28">
        <f t="shared" si="111"/>
        <v>1.0198285103333333E-3</v>
      </c>
      <c r="F2415" s="18">
        <f t="shared" si="112"/>
        <v>4.2125777567664766</v>
      </c>
      <c r="G2415" s="12">
        <f t="shared" si="113"/>
        <v>29.044560074475548</v>
      </c>
    </row>
    <row r="2416" spans="1:7" x14ac:dyDescent="0.25">
      <c r="A2416" s="24">
        <v>120.14063</v>
      </c>
      <c r="B2416" s="23">
        <v>-119.1598</v>
      </c>
      <c r="C2416" s="25">
        <v>4.6622453000000004</v>
      </c>
      <c r="D2416" s="26">
        <v>-6.1370907000000002E-3</v>
      </c>
      <c r="E2416" s="28">
        <f t="shared" si="111"/>
        <v>1.0204573103333333E-3</v>
      </c>
      <c r="F2416" s="18">
        <f t="shared" si="112"/>
        <v>4.2144158195203625</v>
      </c>
      <c r="G2416" s="12">
        <f t="shared" si="113"/>
        <v>29.057233009471265</v>
      </c>
    </row>
    <row r="2417" spans="1:7" x14ac:dyDescent="0.25">
      <c r="A2417" s="24">
        <v>120.19043000000001</v>
      </c>
      <c r="B2417" s="23">
        <v>-119.22514</v>
      </c>
      <c r="C2417" s="25">
        <v>4.6620854999999999</v>
      </c>
      <c r="D2417" s="26">
        <v>-6.1388071999999997E-3</v>
      </c>
      <c r="E2417" s="28">
        <f t="shared" si="111"/>
        <v>1.0207433936666665E-3</v>
      </c>
      <c r="F2417" s="18">
        <f t="shared" si="112"/>
        <v>4.2167267492940566</v>
      </c>
      <c r="G2417" s="12">
        <f t="shared" si="113"/>
        <v>29.073166231957696</v>
      </c>
    </row>
    <row r="2418" spans="1:7" x14ac:dyDescent="0.25">
      <c r="A2418" s="24">
        <v>120.24023</v>
      </c>
      <c r="B2418" s="23">
        <v>-119.27563000000001</v>
      </c>
      <c r="C2418" s="25">
        <v>4.6621765999999996</v>
      </c>
      <c r="D2418" s="26">
        <v>-6.1438023E-3</v>
      </c>
      <c r="E2418" s="28">
        <f t="shared" si="111"/>
        <v>1.0215759103333333E-3</v>
      </c>
      <c r="F2418" s="18">
        <f t="shared" si="112"/>
        <v>4.2185124677555477</v>
      </c>
      <c r="G2418" s="12">
        <f t="shared" si="113"/>
        <v>29.085478267515391</v>
      </c>
    </row>
    <row r="2419" spans="1:7" x14ac:dyDescent="0.25">
      <c r="A2419" s="24">
        <v>120.29004</v>
      </c>
      <c r="B2419" s="23">
        <v>-119.32652</v>
      </c>
      <c r="C2419" s="25">
        <v>4.6621695000000001</v>
      </c>
      <c r="D2419" s="26">
        <v>-6.1475514000000004E-3</v>
      </c>
      <c r="E2419" s="28">
        <f t="shared" si="111"/>
        <v>1.0222007603333334E-3</v>
      </c>
      <c r="F2419" s="18">
        <f t="shared" si="112"/>
        <v>4.2203123333230916</v>
      </c>
      <c r="G2419" s="12">
        <f t="shared" si="113"/>
        <v>29.097887843461741</v>
      </c>
    </row>
    <row r="2420" spans="1:7" x14ac:dyDescent="0.25">
      <c r="A2420" s="24">
        <v>120.33984</v>
      </c>
      <c r="B2420" s="23">
        <v>-119.35803</v>
      </c>
      <c r="C2420" s="25">
        <v>4.6620068999999997</v>
      </c>
      <c r="D2420" s="26">
        <v>-6.1492622E-3</v>
      </c>
      <c r="E2420" s="28">
        <f t="shared" si="111"/>
        <v>1.0224858936666666E-3</v>
      </c>
      <c r="F2420" s="18">
        <f t="shared" si="112"/>
        <v>4.2214267716023857</v>
      </c>
      <c r="G2420" s="12">
        <f t="shared" si="113"/>
        <v>29.105571587577867</v>
      </c>
    </row>
    <row r="2421" spans="1:7" x14ac:dyDescent="0.25">
      <c r="A2421" s="24">
        <v>120.38965</v>
      </c>
      <c r="B2421" s="23">
        <v>-119.41425</v>
      </c>
      <c r="C2421" s="25">
        <v>4.6619390999999997</v>
      </c>
      <c r="D2421" s="26">
        <v>-6.1528742999999997E-3</v>
      </c>
      <c r="E2421" s="28">
        <f t="shared" si="111"/>
        <v>1.0230879103333332E-3</v>
      </c>
      <c r="F2421" s="18">
        <f t="shared" si="112"/>
        <v>4.2234151473580805</v>
      </c>
      <c r="G2421" s="12">
        <f t="shared" si="113"/>
        <v>29.119280889203015</v>
      </c>
    </row>
    <row r="2422" spans="1:7" x14ac:dyDescent="0.25">
      <c r="A2422" s="24">
        <v>120.43944999999999</v>
      </c>
      <c r="B2422" s="23">
        <v>-119.45972</v>
      </c>
      <c r="C2422" s="25">
        <v>4.6620679000000003</v>
      </c>
      <c r="D2422" s="26">
        <v>-6.1563314000000003E-3</v>
      </c>
      <c r="E2422" s="28">
        <f t="shared" si="111"/>
        <v>1.0236640936666667E-3</v>
      </c>
      <c r="F2422" s="18">
        <f t="shared" si="112"/>
        <v>4.2250233196386118</v>
      </c>
      <c r="G2422" s="12">
        <f t="shared" si="113"/>
        <v>29.130368792883125</v>
      </c>
    </row>
    <row r="2423" spans="1:7" x14ac:dyDescent="0.25">
      <c r="A2423" s="24">
        <v>120.48926</v>
      </c>
      <c r="B2423" s="23">
        <v>-119.49863000000001</v>
      </c>
      <c r="C2423" s="25">
        <v>4.6620412</v>
      </c>
      <c r="D2423" s="26">
        <v>-6.1573503000000003E-3</v>
      </c>
      <c r="E2423" s="28">
        <f t="shared" si="111"/>
        <v>1.0238339103333333E-3</v>
      </c>
      <c r="F2423" s="18">
        <f t="shared" si="112"/>
        <v>4.2263994793798796</v>
      </c>
      <c r="G2423" s="12">
        <f t="shared" si="113"/>
        <v>29.139857034189319</v>
      </c>
    </row>
    <row r="2424" spans="1:7" x14ac:dyDescent="0.25">
      <c r="A2424" s="24">
        <v>120.53906000000001</v>
      </c>
      <c r="B2424" s="23">
        <v>-119.55607999999999</v>
      </c>
      <c r="C2424" s="25">
        <v>4.6619700999999996</v>
      </c>
      <c r="D2424" s="26">
        <v>-6.1625656999999999E-3</v>
      </c>
      <c r="E2424" s="28">
        <f t="shared" si="111"/>
        <v>1.0247031436666665E-3</v>
      </c>
      <c r="F2424" s="18">
        <f t="shared" si="112"/>
        <v>4.2284313574866861</v>
      </c>
      <c r="G2424" s="12">
        <f t="shared" si="113"/>
        <v>29.153866272509575</v>
      </c>
    </row>
    <row r="2425" spans="1:7" x14ac:dyDescent="0.25">
      <c r="A2425" s="24">
        <v>120.58887</v>
      </c>
      <c r="B2425" s="23">
        <v>-119.61886</v>
      </c>
      <c r="C2425" s="25">
        <v>4.6619501000000003</v>
      </c>
      <c r="D2425" s="26">
        <v>-6.1642765000000004E-3</v>
      </c>
      <c r="E2425" s="28">
        <f t="shared" si="111"/>
        <v>1.0249882770000001E-3</v>
      </c>
      <c r="F2425" s="18">
        <f t="shared" si="112"/>
        <v>4.2306517457816435</v>
      </c>
      <c r="G2425" s="12">
        <f t="shared" si="113"/>
        <v>29.169175236508632</v>
      </c>
    </row>
    <row r="2426" spans="1:7" x14ac:dyDescent="0.25">
      <c r="A2426" s="24">
        <v>120.63867</v>
      </c>
      <c r="B2426" s="23">
        <v>-119.65192</v>
      </c>
      <c r="C2426" s="25">
        <v>4.6619653999999997</v>
      </c>
      <c r="D2426" s="26">
        <v>-6.1642941999999999E-3</v>
      </c>
      <c r="E2426" s="28">
        <f t="shared" si="111"/>
        <v>1.024991227E-3</v>
      </c>
      <c r="F2426" s="18">
        <f t="shared" si="112"/>
        <v>4.2318210040968918</v>
      </c>
      <c r="G2426" s="12">
        <f t="shared" si="113"/>
        <v>29.177236949630789</v>
      </c>
    </row>
    <row r="2427" spans="1:7" x14ac:dyDescent="0.25">
      <c r="A2427" s="24">
        <v>120.68848</v>
      </c>
      <c r="B2427" s="23">
        <v>-119.68420999999999</v>
      </c>
      <c r="C2427" s="25">
        <v>4.6618509000000001</v>
      </c>
      <c r="D2427" s="26">
        <v>-6.1660105999999998E-3</v>
      </c>
      <c r="E2427" s="28">
        <f t="shared" si="111"/>
        <v>1.0252772936666665E-3</v>
      </c>
      <c r="F2427" s="18">
        <f t="shared" si="112"/>
        <v>4.2329630292329892</v>
      </c>
      <c r="G2427" s="12">
        <f t="shared" si="113"/>
        <v>29.185110897504781</v>
      </c>
    </row>
    <row r="2428" spans="1:7" x14ac:dyDescent="0.25">
      <c r="A2428" s="24">
        <v>120.73828</v>
      </c>
      <c r="B2428" s="23">
        <v>-119.74815</v>
      </c>
      <c r="C2428" s="25">
        <v>4.6618366</v>
      </c>
      <c r="D2428" s="26">
        <v>-6.1701535999999996E-3</v>
      </c>
      <c r="E2428" s="28">
        <f t="shared" si="111"/>
        <v>1.0259677936666665E-3</v>
      </c>
      <c r="F2428" s="18">
        <f t="shared" si="112"/>
        <v>4.2352244441354996</v>
      </c>
      <c r="G2428" s="12">
        <f t="shared" si="113"/>
        <v>29.200702728630933</v>
      </c>
    </row>
    <row r="2429" spans="1:7" x14ac:dyDescent="0.25">
      <c r="A2429" s="24">
        <v>120.78809</v>
      </c>
      <c r="B2429" s="23">
        <v>-119.80101999999999</v>
      </c>
      <c r="C2429" s="25">
        <v>4.6617813000000003</v>
      </c>
      <c r="D2429" s="26">
        <v>-6.1756129999999999E-3</v>
      </c>
      <c r="E2429" s="28">
        <f t="shared" si="111"/>
        <v>1.0268776936666667E-3</v>
      </c>
      <c r="F2429" s="18">
        <f t="shared" si="112"/>
        <v>4.2370943378780037</v>
      </c>
      <c r="G2429" s="12">
        <f t="shared" si="113"/>
        <v>29.213595129501112</v>
      </c>
    </row>
    <row r="2430" spans="1:7" x14ac:dyDescent="0.25">
      <c r="A2430" s="24">
        <v>120.83789</v>
      </c>
      <c r="B2430" s="23">
        <v>-119.85312</v>
      </c>
      <c r="C2430" s="25">
        <v>4.6617569999999997</v>
      </c>
      <c r="D2430" s="26">
        <v>-6.175369E-3</v>
      </c>
      <c r="E2430" s="28">
        <f t="shared" si="111"/>
        <v>1.026837027E-3</v>
      </c>
      <c r="F2430" s="18">
        <f t="shared" si="112"/>
        <v>4.2389369984413561</v>
      </c>
      <c r="G2430" s="12">
        <f t="shared" si="113"/>
        <v>29.226299765123137</v>
      </c>
    </row>
    <row r="2431" spans="1:7" x14ac:dyDescent="0.25">
      <c r="A2431" s="24">
        <v>120.8877</v>
      </c>
      <c r="B2431" s="23">
        <v>-119.89659</v>
      </c>
      <c r="C2431" s="25">
        <v>4.6617293000000002</v>
      </c>
      <c r="D2431" s="26">
        <v>-6.1790528999999999E-3</v>
      </c>
      <c r="E2431" s="28">
        <f t="shared" si="111"/>
        <v>1.0274510103333333E-3</v>
      </c>
      <c r="F2431" s="18">
        <f t="shared" si="112"/>
        <v>4.2404744351916239</v>
      </c>
      <c r="G2431" s="12">
        <f t="shared" si="113"/>
        <v>29.236899966859983</v>
      </c>
    </row>
    <row r="2432" spans="1:7" x14ac:dyDescent="0.25">
      <c r="A2432" s="24">
        <v>120.9375</v>
      </c>
      <c r="B2432" s="23">
        <v>-119.94234</v>
      </c>
      <c r="C2432" s="25">
        <v>4.6617803999999996</v>
      </c>
      <c r="D2432" s="26">
        <v>-6.1814720000000004E-3</v>
      </c>
      <c r="E2432" s="28">
        <f t="shared" si="111"/>
        <v>1.0278541936666666E-3</v>
      </c>
      <c r="F2432" s="18">
        <f t="shared" si="112"/>
        <v>4.2420925104463914</v>
      </c>
      <c r="G2432" s="12">
        <f t="shared" si="113"/>
        <v>29.248056148812147</v>
      </c>
    </row>
    <row r="2433" spans="1:7" x14ac:dyDescent="0.25">
      <c r="A2433" s="24">
        <v>120.9873</v>
      </c>
      <c r="B2433" s="23">
        <v>-120.01073</v>
      </c>
      <c r="C2433" s="25">
        <v>4.661727</v>
      </c>
      <c r="D2433" s="26">
        <v>-6.1862528999999996E-3</v>
      </c>
      <c r="E2433" s="28">
        <f t="shared" si="111"/>
        <v>1.0286510103333331E-3</v>
      </c>
      <c r="F2433" s="18">
        <f t="shared" si="112"/>
        <v>4.2445113119037368</v>
      </c>
      <c r="G2433" s="12">
        <f t="shared" si="113"/>
        <v>29.264733116762052</v>
      </c>
    </row>
    <row r="2434" spans="1:7" x14ac:dyDescent="0.25">
      <c r="A2434" s="24">
        <v>121.03711</v>
      </c>
      <c r="B2434" s="23">
        <v>-120.04412000000001</v>
      </c>
      <c r="C2434" s="25">
        <v>4.6616920999999998</v>
      </c>
      <c r="D2434" s="26">
        <v>-6.1877132000000001E-3</v>
      </c>
      <c r="E2434" s="28">
        <f t="shared" si="111"/>
        <v>1.0288943936666666E-3</v>
      </c>
      <c r="F2434" s="18">
        <f t="shared" si="112"/>
        <v>4.2456922415814793</v>
      </c>
      <c r="G2434" s="12">
        <f t="shared" si="113"/>
        <v>29.272875300704847</v>
      </c>
    </row>
    <row r="2435" spans="1:7" x14ac:dyDescent="0.25">
      <c r="A2435" s="24">
        <v>121.08691</v>
      </c>
      <c r="B2435" s="23">
        <v>-120.08899</v>
      </c>
      <c r="C2435" s="25">
        <v>4.6616492000000003</v>
      </c>
      <c r="D2435" s="26">
        <v>-6.1884406000000001E-3</v>
      </c>
      <c r="E2435" s="28">
        <f t="shared" si="111"/>
        <v>1.029015627E-3</v>
      </c>
      <c r="F2435" s="18">
        <f t="shared" si="112"/>
        <v>4.2472791932029308</v>
      </c>
      <c r="G2435" s="12">
        <f t="shared" si="113"/>
        <v>29.283816893801969</v>
      </c>
    </row>
    <row r="2436" spans="1:7" x14ac:dyDescent="0.25">
      <c r="A2436" s="24">
        <v>121.13672</v>
      </c>
      <c r="B2436" s="23">
        <v>-120.14265</v>
      </c>
      <c r="C2436" s="25">
        <v>4.661613</v>
      </c>
      <c r="D2436" s="26">
        <v>-6.1922072999999996E-3</v>
      </c>
      <c r="E2436" s="28">
        <f t="shared" si="111"/>
        <v>1.0296434103333333E-3</v>
      </c>
      <c r="F2436" s="18">
        <f t="shared" si="112"/>
        <v>4.249177027479889</v>
      </c>
      <c r="G2436" s="12">
        <f t="shared" si="113"/>
        <v>29.296901936939744</v>
      </c>
    </row>
    <row r="2437" spans="1:7" x14ac:dyDescent="0.25">
      <c r="A2437" s="24">
        <v>121.18652</v>
      </c>
      <c r="B2437" s="23">
        <v>-120.19529</v>
      </c>
      <c r="C2437" s="25">
        <v>4.6616416000000003</v>
      </c>
      <c r="D2437" s="26">
        <v>-6.1941738000000001E-3</v>
      </c>
      <c r="E2437" s="28">
        <f t="shared" ref="E2437:E2500" si="114" xml:space="preserve"> (delta_0 - D2437) / L</f>
        <v>1.0299711603333334E-3</v>
      </c>
      <c r="F2437" s="18">
        <f t="shared" ref="F2437:F2500" si="115" xml:space="preserve"> -B2437 / A_6x12_in2</f>
        <v>4.2510387866364123</v>
      </c>
      <c r="G2437" s="12">
        <f t="shared" ref="G2437:G2500" si="116" xml:space="preserve"> -B2437 * kip_to_N / A_6x12_mm2</f>
        <v>29.309738252086451</v>
      </c>
    </row>
    <row r="2438" spans="1:7" x14ac:dyDescent="0.25">
      <c r="A2438" s="24">
        <v>121.23633</v>
      </c>
      <c r="B2438" s="23">
        <v>-120.25757</v>
      </c>
      <c r="C2438" s="25">
        <v>4.6614347</v>
      </c>
      <c r="D2438" s="26">
        <v>-6.1981613000000003E-3</v>
      </c>
      <c r="E2438" s="28">
        <f t="shared" si="114"/>
        <v>1.0306357436666667E-3</v>
      </c>
      <c r="F2438" s="18">
        <f t="shared" si="115"/>
        <v>4.2532414910488043</v>
      </c>
      <c r="G2438" s="12">
        <f t="shared" si="116"/>
        <v>29.32492529059969</v>
      </c>
    </row>
    <row r="2439" spans="1:7" x14ac:dyDescent="0.25">
      <c r="A2439" s="24">
        <v>121.28613</v>
      </c>
      <c r="B2439" s="23">
        <v>-120.29752000000001</v>
      </c>
      <c r="C2439" s="25">
        <v>4.6614665999999998</v>
      </c>
      <c r="D2439" s="26">
        <v>-6.2030786999999997E-3</v>
      </c>
      <c r="E2439" s="28">
        <f t="shared" si="114"/>
        <v>1.0314553103333332E-3</v>
      </c>
      <c r="F2439" s="18">
        <f t="shared" si="115"/>
        <v>4.2546544332658094</v>
      </c>
      <c r="G2439" s="12">
        <f t="shared" si="116"/>
        <v>29.334667136916387</v>
      </c>
    </row>
    <row r="2440" spans="1:7" x14ac:dyDescent="0.25">
      <c r="A2440" s="24">
        <v>121.33593999999999</v>
      </c>
      <c r="B2440" s="23">
        <v>-120.34936999999999</v>
      </c>
      <c r="C2440" s="25">
        <v>4.6615028000000001</v>
      </c>
      <c r="D2440" s="26">
        <v>-6.2048136999999998E-3</v>
      </c>
      <c r="E2440" s="28">
        <f t="shared" si="114"/>
        <v>1.0317444769999998E-3</v>
      </c>
      <c r="F2440" s="18">
        <f t="shared" si="115"/>
        <v>4.2564882518878786</v>
      </c>
      <c r="G2440" s="12">
        <f t="shared" si="116"/>
        <v>29.347310809795506</v>
      </c>
    </row>
    <row r="2441" spans="1:7" x14ac:dyDescent="0.25">
      <c r="A2441" s="24">
        <v>121.38574</v>
      </c>
      <c r="B2441" s="23">
        <v>-120.41099</v>
      </c>
      <c r="C2441" s="25">
        <v>4.6614022000000004</v>
      </c>
      <c r="D2441" s="26">
        <v>-6.2055768999999998E-3</v>
      </c>
      <c r="E2441" s="28">
        <f t="shared" si="114"/>
        <v>1.0318716769999999E-3</v>
      </c>
      <c r="F2441" s="18">
        <f t="shared" si="115"/>
        <v>4.2586676135752839</v>
      </c>
      <c r="G2441" s="12">
        <f t="shared" si="116"/>
        <v>29.362336906667462</v>
      </c>
    </row>
    <row r="2442" spans="1:7" x14ac:dyDescent="0.25">
      <c r="A2442" s="24">
        <v>121.43555000000001</v>
      </c>
      <c r="B2442" s="23">
        <v>-120.43891000000001</v>
      </c>
      <c r="C2442" s="25">
        <v>4.6614155999999998</v>
      </c>
      <c r="D2442" s="26">
        <v>-6.2085687999999997E-3</v>
      </c>
      <c r="E2442" s="28">
        <f t="shared" si="114"/>
        <v>1.0323703269999999E-3</v>
      </c>
      <c r="F2442" s="18">
        <f t="shared" si="115"/>
        <v>4.2596550815777565</v>
      </c>
      <c r="G2442" s="12">
        <f t="shared" si="116"/>
        <v>29.369145225795432</v>
      </c>
    </row>
    <row r="2443" spans="1:7" x14ac:dyDescent="0.25">
      <c r="A2443" s="24">
        <v>121.48535</v>
      </c>
      <c r="B2443" s="23">
        <v>-120.47542</v>
      </c>
      <c r="C2443" s="25">
        <v>4.6614307999999998</v>
      </c>
      <c r="D2443" s="26">
        <v>-6.2137240999999999E-3</v>
      </c>
      <c r="E2443" s="28">
        <f t="shared" si="114"/>
        <v>1.0332295436666667E-3</v>
      </c>
      <c r="F2443" s="18">
        <f t="shared" si="115"/>
        <v>4.260946358682709</v>
      </c>
      <c r="G2443" s="12">
        <f t="shared" si="116"/>
        <v>29.378048224769717</v>
      </c>
    </row>
    <row r="2444" spans="1:7" x14ac:dyDescent="0.25">
      <c r="A2444" s="24">
        <v>121.53516</v>
      </c>
      <c r="B2444" s="23">
        <v>-120.52413</v>
      </c>
      <c r="C2444" s="25">
        <v>4.6614060000000004</v>
      </c>
      <c r="D2444" s="26">
        <v>-6.2147438999999999E-3</v>
      </c>
      <c r="E2444" s="28">
        <f t="shared" si="114"/>
        <v>1.0333995103333333E-3</v>
      </c>
      <c r="F2444" s="18">
        <f t="shared" si="115"/>
        <v>4.2626691225222659</v>
      </c>
      <c r="G2444" s="12">
        <f t="shared" si="116"/>
        <v>29.389926205597906</v>
      </c>
    </row>
    <row r="2445" spans="1:7" x14ac:dyDescent="0.25">
      <c r="A2445" s="24">
        <v>121.58496</v>
      </c>
      <c r="B2445" s="23">
        <v>-120.59993</v>
      </c>
      <c r="C2445" s="25">
        <v>4.6613803000000003</v>
      </c>
      <c r="D2445" s="26">
        <v>-6.2179979999999998E-3</v>
      </c>
      <c r="E2445" s="28">
        <f t="shared" si="114"/>
        <v>1.0339418603333332E-3</v>
      </c>
      <c r="F2445" s="18">
        <f t="shared" si="115"/>
        <v>4.2653499991192358</v>
      </c>
      <c r="G2445" s="12">
        <f t="shared" si="116"/>
        <v>29.408410109247612</v>
      </c>
    </row>
    <row r="2446" spans="1:7" x14ac:dyDescent="0.25">
      <c r="A2446" s="24">
        <v>121.63477</v>
      </c>
      <c r="B2446" s="23">
        <v>-120.64501</v>
      </c>
      <c r="C2446" s="25">
        <v>4.6612802000000002</v>
      </c>
      <c r="D2446" s="26">
        <v>-6.2214070999999996E-3</v>
      </c>
      <c r="E2446" s="28">
        <f t="shared" si="114"/>
        <v>1.0345100436666666E-3</v>
      </c>
      <c r="F2446" s="18">
        <f t="shared" si="115"/>
        <v>4.2669443779713658</v>
      </c>
      <c r="G2446" s="12">
        <f t="shared" si="116"/>
        <v>29.419402911048781</v>
      </c>
    </row>
    <row r="2447" spans="1:7" x14ac:dyDescent="0.25">
      <c r="A2447" s="24">
        <v>121.68456999999999</v>
      </c>
      <c r="B2447" s="23">
        <v>-120.68895000000001</v>
      </c>
      <c r="C2447" s="25">
        <v>4.6612610999999999</v>
      </c>
      <c r="D2447" s="26">
        <v>-6.2247509999999997E-3</v>
      </c>
      <c r="E2447" s="28">
        <f t="shared" si="114"/>
        <v>1.0350673603333332E-3</v>
      </c>
      <c r="F2447" s="18">
        <f t="shared" si="115"/>
        <v>4.2684984375712451</v>
      </c>
      <c r="G2447" s="12">
        <f t="shared" si="116"/>
        <v>29.430117722742288</v>
      </c>
    </row>
    <row r="2448" spans="1:7" x14ac:dyDescent="0.25">
      <c r="A2448" s="24">
        <v>121.73438</v>
      </c>
      <c r="B2448" s="23">
        <v>-120.741</v>
      </c>
      <c r="C2448" s="25">
        <v>4.6612244</v>
      </c>
      <c r="D2448" s="26">
        <v>-6.2259673000000003E-3</v>
      </c>
      <c r="E2448" s="28">
        <f t="shared" si="114"/>
        <v>1.0352700769999999E-3</v>
      </c>
      <c r="F2448" s="18">
        <f t="shared" si="115"/>
        <v>4.2703393297463412</v>
      </c>
      <c r="G2448" s="12">
        <f t="shared" si="116"/>
        <v>29.442810165815729</v>
      </c>
    </row>
    <row r="2449" spans="1:7" x14ac:dyDescent="0.25">
      <c r="A2449" s="24">
        <v>121.78418000000001</v>
      </c>
      <c r="B2449" s="23">
        <v>-120.79813</v>
      </c>
      <c r="C2449" s="25">
        <v>4.6612486999999998</v>
      </c>
      <c r="D2449" s="26">
        <v>-6.2297461999999996E-3</v>
      </c>
      <c r="E2449" s="28">
        <f t="shared" si="114"/>
        <v>1.0358998936666666E-3</v>
      </c>
      <c r="F2449" s="18">
        <f t="shared" si="115"/>
        <v>4.272359890168306</v>
      </c>
      <c r="G2449" s="12">
        <f t="shared" si="116"/>
        <v>29.456741371825068</v>
      </c>
    </row>
    <row r="2450" spans="1:7" x14ac:dyDescent="0.25">
      <c r="A2450" s="24">
        <v>121.83398</v>
      </c>
      <c r="B2450" s="23">
        <v>-120.85223000000001</v>
      </c>
      <c r="C2450" s="25">
        <v>4.6611399999999996</v>
      </c>
      <c r="D2450" s="26">
        <v>-6.2315640999999998E-3</v>
      </c>
      <c r="E2450" s="28">
        <f t="shared" si="114"/>
        <v>1.0362028769999999E-3</v>
      </c>
      <c r="F2450" s="18">
        <f t="shared" si="115"/>
        <v>4.2742732862619217</v>
      </c>
      <c r="G2450" s="12">
        <f t="shared" si="116"/>
        <v>29.469933709390361</v>
      </c>
    </row>
    <row r="2451" spans="1:7" x14ac:dyDescent="0.25">
      <c r="A2451" s="24">
        <v>121.88379</v>
      </c>
      <c r="B2451" s="23">
        <v>-120.87519</v>
      </c>
      <c r="C2451" s="25">
        <v>4.6610354999999997</v>
      </c>
      <c r="D2451" s="26">
        <v>-6.2355934999999999E-3</v>
      </c>
      <c r="E2451" s="28">
        <f t="shared" si="114"/>
        <v>1.0368744436666667E-3</v>
      </c>
      <c r="F2451" s="18">
        <f t="shared" si="115"/>
        <v>4.2750853301493414</v>
      </c>
      <c r="G2451" s="12">
        <f t="shared" si="116"/>
        <v>29.475532527699023</v>
      </c>
    </row>
    <row r="2452" spans="1:7" x14ac:dyDescent="0.25">
      <c r="A2452" s="24">
        <v>121.93359</v>
      </c>
      <c r="B2452" s="23">
        <v>-120.92912</v>
      </c>
      <c r="C2452" s="25">
        <v>4.6610484000000003</v>
      </c>
      <c r="D2452" s="26">
        <v>-6.2380908000000002E-3</v>
      </c>
      <c r="E2452" s="28">
        <f t="shared" si="114"/>
        <v>1.0372906603333333E-3</v>
      </c>
      <c r="F2452" s="18">
        <f t="shared" si="115"/>
        <v>4.2769927137228851</v>
      </c>
      <c r="G2452" s="12">
        <f t="shared" si="116"/>
        <v>29.48868341059914</v>
      </c>
    </row>
    <row r="2453" spans="1:7" x14ac:dyDescent="0.25">
      <c r="A2453" s="24">
        <v>121.9834</v>
      </c>
      <c r="B2453" s="23">
        <v>-120.98459</v>
      </c>
      <c r="C2453" s="25">
        <v>4.6610626999999996</v>
      </c>
      <c r="D2453" s="26">
        <v>-6.2395515999999996E-3</v>
      </c>
      <c r="E2453" s="28">
        <f t="shared" si="114"/>
        <v>1.0375341269999998E-3</v>
      </c>
      <c r="F2453" s="18">
        <f t="shared" si="115"/>
        <v>4.2789545636547315</v>
      </c>
      <c r="G2453" s="12">
        <f t="shared" si="116"/>
        <v>29.502209823995564</v>
      </c>
    </row>
    <row r="2454" spans="1:7" x14ac:dyDescent="0.25">
      <c r="A2454" s="24">
        <v>122.03319999999999</v>
      </c>
      <c r="B2454" s="23">
        <v>-121.04792999999999</v>
      </c>
      <c r="C2454" s="25">
        <v>4.6610946999999996</v>
      </c>
      <c r="D2454" s="26">
        <v>-6.2445998000000003E-3</v>
      </c>
      <c r="E2454" s="28">
        <f t="shared" si="114"/>
        <v>1.0383754936666666E-3</v>
      </c>
      <c r="F2454" s="18">
        <f t="shared" si="115"/>
        <v>4.2811947578981622</v>
      </c>
      <c r="G2454" s="12">
        <f t="shared" si="116"/>
        <v>29.517655344538735</v>
      </c>
    </row>
    <row r="2455" spans="1:7" x14ac:dyDescent="0.25">
      <c r="A2455" s="24">
        <v>122.08301</v>
      </c>
      <c r="B2455" s="23">
        <v>-121.08316000000001</v>
      </c>
      <c r="C2455" s="25">
        <v>4.6610060000000004</v>
      </c>
      <c r="D2455" s="26">
        <v>-6.2451125000000003E-3</v>
      </c>
      <c r="E2455" s="28">
        <f t="shared" si="114"/>
        <v>1.0384609436666667E-3</v>
      </c>
      <c r="F2455" s="18">
        <f t="shared" si="115"/>
        <v>4.2824407642637468</v>
      </c>
      <c r="G2455" s="12">
        <f t="shared" si="116"/>
        <v>29.526246214269328</v>
      </c>
    </row>
    <row r="2456" spans="1:7" x14ac:dyDescent="0.25">
      <c r="A2456" s="24">
        <v>122.13281000000001</v>
      </c>
      <c r="B2456" s="23">
        <v>-121.11257999999999</v>
      </c>
      <c r="C2456" s="25">
        <v>4.6609277999999996</v>
      </c>
      <c r="D2456" s="26">
        <v>-6.2487958999999996E-3</v>
      </c>
      <c r="E2456" s="28">
        <f t="shared" si="114"/>
        <v>1.0390748436666665E-3</v>
      </c>
      <c r="F2456" s="18">
        <f t="shared" si="115"/>
        <v>4.2834812839139156</v>
      </c>
      <c r="G2456" s="12">
        <f t="shared" si="116"/>
        <v>29.533420309854737</v>
      </c>
    </row>
    <row r="2457" spans="1:7" x14ac:dyDescent="0.25">
      <c r="A2457" s="24">
        <v>122.18262</v>
      </c>
      <c r="B2457" s="23">
        <v>-121.20596</v>
      </c>
      <c r="C2457" s="25">
        <v>4.6608771999999998</v>
      </c>
      <c r="D2457" s="26">
        <v>-6.2536835000000001E-3</v>
      </c>
      <c r="E2457" s="28">
        <f t="shared" si="114"/>
        <v>1.0398894436666666E-3</v>
      </c>
      <c r="F2457" s="18">
        <f t="shared" si="115"/>
        <v>4.2867839258218989</v>
      </c>
      <c r="G2457" s="12">
        <f t="shared" si="116"/>
        <v>29.556191113585736</v>
      </c>
    </row>
    <row r="2458" spans="1:7" x14ac:dyDescent="0.25">
      <c r="A2458" s="24">
        <v>122.23242</v>
      </c>
      <c r="B2458" s="23">
        <v>-121.22971</v>
      </c>
      <c r="C2458" s="25">
        <v>4.6609043999999997</v>
      </c>
      <c r="D2458" s="26">
        <v>-6.2533672999999998E-3</v>
      </c>
      <c r="E2458" s="28">
        <f t="shared" si="114"/>
        <v>1.0398367436666666E-3</v>
      </c>
      <c r="F2458" s="18">
        <f t="shared" si="115"/>
        <v>4.2876239102437719</v>
      </c>
      <c r="G2458" s="12">
        <f t="shared" si="116"/>
        <v>29.561982574161991</v>
      </c>
    </row>
    <row r="2459" spans="1:7" x14ac:dyDescent="0.25">
      <c r="A2459" s="24">
        <v>122.28223</v>
      </c>
      <c r="B2459" s="23">
        <v>-121.26148000000001</v>
      </c>
      <c r="C2459" s="25">
        <v>4.6608796000000003</v>
      </c>
      <c r="D2459" s="26">
        <v>-6.2577542999999996E-3</v>
      </c>
      <c r="E2459" s="28">
        <f t="shared" si="114"/>
        <v>1.0405679103333333E-3</v>
      </c>
      <c r="F2459" s="18">
        <f t="shared" si="115"/>
        <v>4.2887475441420015</v>
      </c>
      <c r="G2459" s="12">
        <f t="shared" si="116"/>
        <v>29.569729719530745</v>
      </c>
    </row>
    <row r="2460" spans="1:7" x14ac:dyDescent="0.25">
      <c r="A2460" s="24">
        <v>122.33203</v>
      </c>
      <c r="B2460" s="23">
        <v>-121.3125</v>
      </c>
      <c r="C2460" s="25">
        <v>4.6608910999999997</v>
      </c>
      <c r="D2460" s="26">
        <v>-6.2621472999999997E-3</v>
      </c>
      <c r="E2460" s="28">
        <f t="shared" si="114"/>
        <v>1.0413000769999999E-3</v>
      </c>
      <c r="F2460" s="18">
        <f t="shared" si="115"/>
        <v>4.290552007519012</v>
      </c>
      <c r="G2460" s="12">
        <f t="shared" si="116"/>
        <v>29.582170996103404</v>
      </c>
    </row>
    <row r="2461" spans="1:7" x14ac:dyDescent="0.25">
      <c r="A2461" s="24">
        <v>122.38184</v>
      </c>
      <c r="B2461" s="23">
        <v>-121.38070999999999</v>
      </c>
      <c r="C2461" s="25">
        <v>4.6608090000000004</v>
      </c>
      <c r="D2461" s="26">
        <v>-6.2613486999999997E-3</v>
      </c>
      <c r="E2461" s="28">
        <f t="shared" si="114"/>
        <v>1.0411669769999998E-3</v>
      </c>
      <c r="F2461" s="18">
        <f t="shared" si="115"/>
        <v>4.2929644427786338</v>
      </c>
      <c r="G2461" s="12">
        <f t="shared" si="116"/>
        <v>29.598804070878419</v>
      </c>
    </row>
    <row r="2462" spans="1:7" x14ac:dyDescent="0.25">
      <c r="A2462" s="24">
        <v>122.43164</v>
      </c>
      <c r="B2462" s="23">
        <v>-121.42301</v>
      </c>
      <c r="C2462" s="25">
        <v>4.6608147999999998</v>
      </c>
      <c r="D2462" s="26">
        <v>-6.2653123999999996E-3</v>
      </c>
      <c r="E2462" s="28">
        <f t="shared" si="114"/>
        <v>1.0418275936666666E-3</v>
      </c>
      <c r="F2462" s="18">
        <f t="shared" si="115"/>
        <v>4.2944604992436979</v>
      </c>
      <c r="G2462" s="12">
        <f t="shared" si="116"/>
        <v>29.609118966978457</v>
      </c>
    </row>
    <row r="2463" spans="1:7" x14ac:dyDescent="0.25">
      <c r="A2463" s="24">
        <v>122.48145</v>
      </c>
      <c r="B2463" s="23">
        <v>-121.46998000000001</v>
      </c>
      <c r="C2463" s="25">
        <v>4.6606560000000004</v>
      </c>
      <c r="D2463" s="26">
        <v>-6.2682926999999998E-3</v>
      </c>
      <c r="E2463" s="28">
        <f t="shared" si="114"/>
        <v>1.0423243103333333E-3</v>
      </c>
      <c r="F2463" s="18">
        <f t="shared" si="115"/>
        <v>4.2961217231719262</v>
      </c>
      <c r="G2463" s="12">
        <f t="shared" si="116"/>
        <v>29.62057264711601</v>
      </c>
    </row>
    <row r="2464" spans="1:7" x14ac:dyDescent="0.25">
      <c r="A2464" s="24">
        <v>122.53125</v>
      </c>
      <c r="B2464" s="23">
        <v>-121.52808</v>
      </c>
      <c r="C2464" s="25">
        <v>4.6606994000000004</v>
      </c>
      <c r="D2464" s="26">
        <v>-6.2731858E-3</v>
      </c>
      <c r="E2464" s="28">
        <f t="shared" si="114"/>
        <v>1.043139827E-3</v>
      </c>
      <c r="F2464" s="18">
        <f t="shared" si="115"/>
        <v>4.2981765903260678</v>
      </c>
      <c r="G2464" s="12">
        <f t="shared" si="116"/>
        <v>29.63474038856782</v>
      </c>
    </row>
    <row r="2465" spans="1:7" x14ac:dyDescent="0.25">
      <c r="A2465" s="24">
        <v>122.58105</v>
      </c>
      <c r="B2465" s="23">
        <v>-121.57928</v>
      </c>
      <c r="C2465" s="25">
        <v>4.6607269999999996</v>
      </c>
      <c r="D2465" s="26">
        <v>-6.2751769999999998E-3</v>
      </c>
      <c r="E2465" s="28">
        <f t="shared" si="114"/>
        <v>1.0434716936666667E-3</v>
      </c>
      <c r="F2465" s="18">
        <f t="shared" si="115"/>
        <v>4.2999874199008019</v>
      </c>
      <c r="G2465" s="12">
        <f t="shared" si="116"/>
        <v>29.647225558315384</v>
      </c>
    </row>
    <row r="2466" spans="1:7" x14ac:dyDescent="0.25">
      <c r="A2466" s="24">
        <v>122.63086</v>
      </c>
      <c r="B2466" s="23">
        <v>-121.6366</v>
      </c>
      <c r="C2466" s="25">
        <v>4.6607075</v>
      </c>
      <c r="D2466" s="26">
        <v>-6.2771974999999997E-3</v>
      </c>
      <c r="E2466" s="28">
        <f t="shared" si="114"/>
        <v>1.0438084436666666E-3</v>
      </c>
      <c r="F2466" s="18">
        <f t="shared" si="115"/>
        <v>4.3020147001981419</v>
      </c>
      <c r="G2466" s="12">
        <f t="shared" si="116"/>
        <v>29.661203096009327</v>
      </c>
    </row>
    <row r="2467" spans="1:7" x14ac:dyDescent="0.25">
      <c r="A2467" s="24">
        <v>122.68066</v>
      </c>
      <c r="B2467" s="23">
        <v>-121.66898</v>
      </c>
      <c r="C2467" s="25">
        <v>4.6606440999999998</v>
      </c>
      <c r="D2467" s="26">
        <v>-6.2820133999999996E-3</v>
      </c>
      <c r="E2467" s="28">
        <f t="shared" si="114"/>
        <v>1.0446110936666666E-3</v>
      </c>
      <c r="F2467" s="18">
        <f t="shared" si="115"/>
        <v>4.3031599084331011</v>
      </c>
      <c r="G2467" s="12">
        <f t="shared" si="116"/>
        <v>29.669098990470768</v>
      </c>
    </row>
    <row r="2468" spans="1:7" x14ac:dyDescent="0.25">
      <c r="A2468" s="24">
        <v>122.73047</v>
      </c>
      <c r="B2468" s="23">
        <v>-121.71147000000001</v>
      </c>
      <c r="C2468" s="25">
        <v>4.6605749000000003</v>
      </c>
      <c r="D2468" s="26">
        <v>-6.2843383999999997E-3</v>
      </c>
      <c r="E2468" s="28">
        <f t="shared" si="114"/>
        <v>1.0449985936666665E-3</v>
      </c>
      <c r="F2468" s="18">
        <f t="shared" si="115"/>
        <v>4.3046626847735396</v>
      </c>
      <c r="G2468" s="12">
        <f t="shared" si="116"/>
        <v>29.679460218255411</v>
      </c>
    </row>
    <row r="2469" spans="1:7" x14ac:dyDescent="0.25">
      <c r="A2469" s="24">
        <v>122.78027</v>
      </c>
      <c r="B2469" s="23">
        <v>-121.79968</v>
      </c>
      <c r="C2469" s="25">
        <v>4.6605711000000003</v>
      </c>
      <c r="D2469" s="26">
        <v>-6.2872702000000003E-3</v>
      </c>
      <c r="E2469" s="28">
        <f t="shared" si="114"/>
        <v>1.0454872270000001E-3</v>
      </c>
      <c r="F2469" s="18">
        <f t="shared" si="115"/>
        <v>4.3077824753357916</v>
      </c>
      <c r="G2469" s="12">
        <f t="shared" si="116"/>
        <v>29.700970312463067</v>
      </c>
    </row>
    <row r="2470" spans="1:7" x14ac:dyDescent="0.25">
      <c r="A2470" s="24">
        <v>122.83008</v>
      </c>
      <c r="B2470" s="23">
        <v>-121.84623000000001</v>
      </c>
      <c r="C2470" s="25">
        <v>4.6604856999999997</v>
      </c>
      <c r="D2470" s="26">
        <v>-6.2907515000000004E-3</v>
      </c>
      <c r="E2470" s="28">
        <f t="shared" si="114"/>
        <v>1.0460674436666667E-3</v>
      </c>
      <c r="F2470" s="18">
        <f t="shared" si="115"/>
        <v>4.3094288448026647</v>
      </c>
      <c r="G2470" s="12">
        <f t="shared" si="116"/>
        <v>29.712321575192536</v>
      </c>
    </row>
    <row r="2471" spans="1:7" x14ac:dyDescent="0.25">
      <c r="A2471" s="24">
        <v>122.87988</v>
      </c>
      <c r="B2471" s="23">
        <v>-121.89859</v>
      </c>
      <c r="C2471" s="25">
        <v>4.6605458000000004</v>
      </c>
      <c r="D2471" s="26">
        <v>-6.2960087999999999E-3</v>
      </c>
      <c r="E2471" s="28">
        <f t="shared" si="114"/>
        <v>1.0469436603333332E-3</v>
      </c>
      <c r="F2471" s="18">
        <f t="shared" si="115"/>
        <v>4.3112807009849519</v>
      </c>
      <c r="G2471" s="12">
        <f t="shared" si="116"/>
        <v>29.725089612067187</v>
      </c>
    </row>
    <row r="2472" spans="1:7" x14ac:dyDescent="0.25">
      <c r="A2472" s="24">
        <v>122.92968999999999</v>
      </c>
      <c r="B2472" s="23">
        <v>-121.92478</v>
      </c>
      <c r="C2472" s="25">
        <v>4.6604685999999997</v>
      </c>
      <c r="D2472" s="26">
        <v>-6.2961158999999996E-3</v>
      </c>
      <c r="E2472" s="28">
        <f t="shared" si="114"/>
        <v>1.0469615103333332E-3</v>
      </c>
      <c r="F2472" s="18">
        <f t="shared" si="115"/>
        <v>4.3122069827537466</v>
      </c>
      <c r="G2472" s="12">
        <f t="shared" si="116"/>
        <v>29.731476069014228</v>
      </c>
    </row>
    <row r="2473" spans="1:7" x14ac:dyDescent="0.25">
      <c r="A2473" s="24">
        <v>122.97949</v>
      </c>
      <c r="B2473" s="23">
        <v>-121.97382</v>
      </c>
      <c r="C2473" s="25">
        <v>4.6603994000000002</v>
      </c>
      <c r="D2473" s="26">
        <v>-6.2980591000000004E-3</v>
      </c>
      <c r="E2473" s="28">
        <f t="shared" si="114"/>
        <v>1.047285377E-3</v>
      </c>
      <c r="F2473" s="18">
        <f t="shared" si="115"/>
        <v>4.3139414179557969</v>
      </c>
      <c r="G2473" s="12">
        <f t="shared" si="116"/>
        <v>29.743434520663062</v>
      </c>
    </row>
    <row r="2474" spans="1:7" x14ac:dyDescent="0.25">
      <c r="A2474" s="24">
        <v>123.02930000000001</v>
      </c>
      <c r="B2474" s="23">
        <v>-122.03852999999999</v>
      </c>
      <c r="C2474" s="25">
        <v>4.6604032999999996</v>
      </c>
      <c r="D2474" s="26">
        <v>-6.3013132000000003E-3</v>
      </c>
      <c r="E2474" s="28">
        <f t="shared" si="114"/>
        <v>1.047827727E-3</v>
      </c>
      <c r="F2474" s="18">
        <f t="shared" si="115"/>
        <v>4.3162300660374582</v>
      </c>
      <c r="G2474" s="12">
        <f t="shared" si="116"/>
        <v>29.759214117037359</v>
      </c>
    </row>
    <row r="2475" spans="1:7" x14ac:dyDescent="0.25">
      <c r="A2475" s="24">
        <v>123.0791</v>
      </c>
      <c r="B2475" s="23">
        <v>-122.06886</v>
      </c>
      <c r="C2475" s="25">
        <v>4.6604013000000002</v>
      </c>
      <c r="D2475" s="26">
        <v>-6.3050449999999996E-3</v>
      </c>
      <c r="E2475" s="28">
        <f t="shared" si="114"/>
        <v>1.0484496936666666E-3</v>
      </c>
      <c r="F2475" s="18">
        <f t="shared" si="115"/>
        <v>4.3173027703538978</v>
      </c>
      <c r="G2475" s="12">
        <f t="shared" si="116"/>
        <v>29.766610117006962</v>
      </c>
    </row>
    <row r="2476" spans="1:7" x14ac:dyDescent="0.25">
      <c r="A2476" s="24">
        <v>123.12891</v>
      </c>
      <c r="B2476" s="23">
        <v>-122.11562000000001</v>
      </c>
      <c r="C2476" s="25">
        <v>4.6603073999999998</v>
      </c>
      <c r="D2476" s="26">
        <v>-6.3073095000000003E-3</v>
      </c>
      <c r="E2476" s="28">
        <f t="shared" si="114"/>
        <v>1.0488271103333334E-3</v>
      </c>
      <c r="F2476" s="18">
        <f t="shared" si="115"/>
        <v>4.3189565670514485</v>
      </c>
      <c r="G2476" s="12">
        <f t="shared" si="116"/>
        <v>29.778012588440475</v>
      </c>
    </row>
    <row r="2477" spans="1:7" x14ac:dyDescent="0.25">
      <c r="A2477" s="24">
        <v>123.17871</v>
      </c>
      <c r="B2477" s="23">
        <v>-122.16858000000001</v>
      </c>
      <c r="C2477" s="25">
        <v>4.6602649999999999</v>
      </c>
      <c r="D2477" s="26">
        <v>-6.3096462000000004E-3</v>
      </c>
      <c r="E2477" s="28">
        <f t="shared" si="114"/>
        <v>1.0492165603333333E-3</v>
      </c>
      <c r="F2477" s="18">
        <f t="shared" si="115"/>
        <v>4.3208296438928144</v>
      </c>
      <c r="G2477" s="12">
        <f t="shared" si="116"/>
        <v>29.790926935898106</v>
      </c>
    </row>
    <row r="2478" spans="1:7" x14ac:dyDescent="0.25">
      <c r="A2478" s="24">
        <v>123.22852</v>
      </c>
      <c r="B2478" s="23">
        <v>-122.20923999999999</v>
      </c>
      <c r="C2478" s="25">
        <v>4.6603092999999998</v>
      </c>
      <c r="D2478" s="26">
        <v>-6.3127340000000004E-3</v>
      </c>
      <c r="E2478" s="28">
        <f t="shared" si="114"/>
        <v>1.0497311936666666E-3</v>
      </c>
      <c r="F2478" s="18">
        <f t="shared" si="115"/>
        <v>4.3222676972230616</v>
      </c>
      <c r="G2478" s="12">
        <f t="shared" si="116"/>
        <v>29.800841916404657</v>
      </c>
    </row>
    <row r="2479" spans="1:7" x14ac:dyDescent="0.25">
      <c r="A2479" s="24">
        <v>123.27831999999999</v>
      </c>
      <c r="B2479" s="23">
        <v>-122.27574</v>
      </c>
      <c r="C2479" s="25">
        <v>4.6603408000000002</v>
      </c>
      <c r="D2479" s="26">
        <v>-6.3155651999999996E-3</v>
      </c>
      <c r="E2479" s="28">
        <f t="shared" si="114"/>
        <v>1.0502030603333332E-3</v>
      </c>
      <c r="F2479" s="18">
        <f t="shared" si="115"/>
        <v>4.3246196536043087</v>
      </c>
      <c r="G2479" s="12">
        <f t="shared" si="116"/>
        <v>29.817058006018183</v>
      </c>
    </row>
    <row r="2480" spans="1:7" x14ac:dyDescent="0.25">
      <c r="A2480" s="24">
        <v>123.32813</v>
      </c>
      <c r="B2480" s="23">
        <v>-122.32805</v>
      </c>
      <c r="C2480" s="25">
        <v>4.6601925</v>
      </c>
      <c r="D2480" s="26">
        <v>-6.3164592999999996E-3</v>
      </c>
      <c r="E2480" s="28">
        <f t="shared" si="114"/>
        <v>1.050352077E-3</v>
      </c>
      <c r="F2480" s="18">
        <f t="shared" si="115"/>
        <v>4.3264697413983395</v>
      </c>
      <c r="G2480" s="12">
        <f t="shared" si="116"/>
        <v>29.829813850344248</v>
      </c>
    </row>
    <row r="2481" spans="1:7" x14ac:dyDescent="0.25">
      <c r="A2481" s="24">
        <v>123.37793000000001</v>
      </c>
      <c r="B2481" s="23">
        <v>-122.36436</v>
      </c>
      <c r="C2481" s="25">
        <v>4.6601882000000003</v>
      </c>
      <c r="D2481" s="26">
        <v>-6.3201669000000002E-3</v>
      </c>
      <c r="E2481" s="28">
        <f t="shared" si="114"/>
        <v>1.0509700103333334E-3</v>
      </c>
      <c r="F2481" s="18">
        <f t="shared" si="115"/>
        <v>4.327753944950266</v>
      </c>
      <c r="G2481" s="12">
        <f t="shared" si="116"/>
        <v>29.838668079124208</v>
      </c>
    </row>
    <row r="2482" spans="1:7" x14ac:dyDescent="0.25">
      <c r="A2482" s="24">
        <v>123.42773</v>
      </c>
      <c r="B2482" s="23">
        <v>-122.41079000000001</v>
      </c>
      <c r="C2482" s="25">
        <v>4.6600938000000003</v>
      </c>
      <c r="D2482" s="26">
        <v>-6.3236174000000003E-3</v>
      </c>
      <c r="E2482" s="28">
        <f t="shared" si="114"/>
        <v>1.0515450936666667E-3</v>
      </c>
      <c r="F2482" s="18">
        <f t="shared" si="115"/>
        <v>4.3293960702853225</v>
      </c>
      <c r="G2482" s="12">
        <f t="shared" si="116"/>
        <v>29.849990079737083</v>
      </c>
    </row>
    <row r="2483" spans="1:7" x14ac:dyDescent="0.25">
      <c r="A2483" s="24">
        <v>123.47754</v>
      </c>
      <c r="B2483" s="23">
        <v>-122.47266999999999</v>
      </c>
      <c r="C2483" s="25">
        <v>4.6601166999999997</v>
      </c>
      <c r="D2483" s="26">
        <v>-6.3267764999999998E-3</v>
      </c>
      <c r="E2483" s="28">
        <f t="shared" si="114"/>
        <v>1.0520716103333333E-3</v>
      </c>
      <c r="F2483" s="18">
        <f t="shared" si="115"/>
        <v>4.3315846275916616</v>
      </c>
      <c r="G2483" s="12">
        <f t="shared" si="116"/>
        <v>29.865079577861668</v>
      </c>
    </row>
    <row r="2484" spans="1:7" x14ac:dyDescent="0.25">
      <c r="A2484" s="24">
        <v>123.52734</v>
      </c>
      <c r="B2484" s="23">
        <v>-122.52923</v>
      </c>
      <c r="C2484" s="25">
        <v>4.6599870000000001</v>
      </c>
      <c r="D2484" s="26">
        <v>-6.3302278999999998E-3</v>
      </c>
      <c r="E2484" s="28">
        <f t="shared" si="114"/>
        <v>1.0526468436666667E-3</v>
      </c>
      <c r="F2484" s="18">
        <f t="shared" si="115"/>
        <v>4.3335850283875015</v>
      </c>
      <c r="G2484" s="12">
        <f t="shared" si="116"/>
        <v>29.878871788817172</v>
      </c>
    </row>
    <row r="2485" spans="1:7" x14ac:dyDescent="0.25">
      <c r="A2485" s="24">
        <v>123.57715</v>
      </c>
      <c r="B2485" s="23">
        <v>-122.58346</v>
      </c>
      <c r="C2485" s="25">
        <v>4.6600485000000003</v>
      </c>
      <c r="D2485" s="26">
        <v>-6.3328383999999996E-3</v>
      </c>
      <c r="E2485" s="28">
        <f t="shared" si="114"/>
        <v>1.053081927E-3</v>
      </c>
      <c r="F2485" s="18">
        <f t="shared" si="115"/>
        <v>4.3355030222905846</v>
      </c>
      <c r="G2485" s="12">
        <f t="shared" si="116"/>
        <v>29.892095827008774</v>
      </c>
    </row>
    <row r="2486" spans="1:7" x14ac:dyDescent="0.25">
      <c r="A2486" s="24">
        <v>123.62694999999999</v>
      </c>
      <c r="B2486" s="23">
        <v>-122.61415</v>
      </c>
      <c r="C2486" s="25">
        <v>4.6600336999999996</v>
      </c>
      <c r="D2486" s="26">
        <v>-6.3347993E-3</v>
      </c>
      <c r="E2486" s="28">
        <f t="shared" si="114"/>
        <v>1.0534087436666667E-3</v>
      </c>
      <c r="F2486" s="18">
        <f t="shared" si="115"/>
        <v>4.3365884590024706</v>
      </c>
      <c r="G2486" s="12">
        <f t="shared" si="116"/>
        <v>29.899579613328157</v>
      </c>
    </row>
    <row r="2487" spans="1:7" x14ac:dyDescent="0.25">
      <c r="A2487" s="24">
        <v>123.67676</v>
      </c>
      <c r="B2487" s="23">
        <v>-122.65279</v>
      </c>
      <c r="C2487" s="25">
        <v>4.6600165000000002</v>
      </c>
      <c r="D2487" s="26">
        <v>-6.3381432999999997E-3</v>
      </c>
      <c r="E2487" s="28">
        <f t="shared" si="114"/>
        <v>1.0539660769999998E-3</v>
      </c>
      <c r="F2487" s="18">
        <f t="shared" si="115"/>
        <v>4.3379550694471529</v>
      </c>
      <c r="G2487" s="12">
        <f t="shared" si="116"/>
        <v>29.909002014872016</v>
      </c>
    </row>
    <row r="2488" spans="1:7" x14ac:dyDescent="0.25">
      <c r="A2488" s="24">
        <v>123.72656000000001</v>
      </c>
      <c r="B2488" s="23">
        <v>-122.7192</v>
      </c>
      <c r="C2488" s="25">
        <v>4.6599813000000001</v>
      </c>
      <c r="D2488" s="26">
        <v>-6.3383398000000004E-3</v>
      </c>
      <c r="E2488" s="28">
        <f t="shared" si="114"/>
        <v>1.0539988269999999E-3</v>
      </c>
      <c r="F2488" s="18">
        <f t="shared" si="115"/>
        <v>4.3403038427295382</v>
      </c>
      <c r="G2488" s="12">
        <f t="shared" si="116"/>
        <v>29.9251961578981</v>
      </c>
    </row>
    <row r="2489" spans="1:7" x14ac:dyDescent="0.25">
      <c r="A2489" s="24">
        <v>123.77637</v>
      </c>
      <c r="B2489" s="23">
        <v>-122.77589</v>
      </c>
      <c r="C2489" s="25">
        <v>4.6599402000000003</v>
      </c>
      <c r="D2489" s="26">
        <v>-6.3452422999999997E-3</v>
      </c>
      <c r="E2489" s="28">
        <f t="shared" si="114"/>
        <v>1.0551492436666665E-3</v>
      </c>
      <c r="F2489" s="18">
        <f t="shared" si="115"/>
        <v>4.3423088413348454</v>
      </c>
      <c r="G2489" s="12">
        <f t="shared" si="116"/>
        <v>29.939020069479913</v>
      </c>
    </row>
    <row r="2490" spans="1:7" x14ac:dyDescent="0.25">
      <c r="A2490" s="24">
        <v>123.82617</v>
      </c>
      <c r="B2490" s="23">
        <v>-122.81455</v>
      </c>
      <c r="C2490" s="25">
        <v>4.6599278000000002</v>
      </c>
      <c r="D2490" s="26">
        <v>-6.3476684E-3</v>
      </c>
      <c r="E2490" s="28">
        <f t="shared" si="114"/>
        <v>1.0555535936666667E-3</v>
      </c>
      <c r="F2490" s="18">
        <f t="shared" si="115"/>
        <v>4.3436761591348301</v>
      </c>
      <c r="G2490" s="12">
        <f t="shared" si="116"/>
        <v>29.948447348043207</v>
      </c>
    </row>
    <row r="2491" spans="1:7" x14ac:dyDescent="0.25">
      <c r="A2491" s="24">
        <v>123.87598</v>
      </c>
      <c r="B2491" s="23">
        <v>-122.86216</v>
      </c>
      <c r="C2491" s="25">
        <v>4.6598677999999998</v>
      </c>
      <c r="D2491" s="26">
        <v>-6.3494620999999998E-3</v>
      </c>
      <c r="E2491" s="28">
        <f t="shared" si="114"/>
        <v>1.0558525436666665E-3</v>
      </c>
      <c r="F2491" s="18">
        <f t="shared" si="115"/>
        <v>4.3453600184327428</v>
      </c>
      <c r="G2491" s="12">
        <f t="shared" si="116"/>
        <v>29.960057092802604</v>
      </c>
    </row>
    <row r="2492" spans="1:7" x14ac:dyDescent="0.25">
      <c r="A2492" s="24">
        <v>123.92578</v>
      </c>
      <c r="B2492" s="23">
        <v>-122.92178</v>
      </c>
      <c r="C2492" s="25">
        <v>4.6599073000000004</v>
      </c>
      <c r="D2492" s="26">
        <v>-6.3538965999999997E-3</v>
      </c>
      <c r="E2492" s="28">
        <f t="shared" si="114"/>
        <v>1.0565916269999998E-3</v>
      </c>
      <c r="F2492" s="18">
        <f t="shared" si="115"/>
        <v>4.3474686445898838</v>
      </c>
      <c r="G2492" s="12">
        <f t="shared" si="116"/>
        <v>29.9745954877313</v>
      </c>
    </row>
    <row r="2493" spans="1:7" x14ac:dyDescent="0.25">
      <c r="A2493" s="24">
        <v>123.97559</v>
      </c>
      <c r="B2493" s="23">
        <v>-122.97554</v>
      </c>
      <c r="C2493" s="25">
        <v>4.6597847999999997</v>
      </c>
      <c r="D2493" s="26">
        <v>-6.3539683000000003E-3</v>
      </c>
      <c r="E2493" s="28">
        <f t="shared" si="114"/>
        <v>1.056603577E-3</v>
      </c>
      <c r="F2493" s="18">
        <f t="shared" si="115"/>
        <v>4.3493700156433555</v>
      </c>
      <c r="G2493" s="12">
        <f t="shared" si="116"/>
        <v>29.987704915966237</v>
      </c>
    </row>
    <row r="2494" spans="1:7" x14ac:dyDescent="0.25">
      <c r="A2494" s="24">
        <v>124.02539</v>
      </c>
      <c r="B2494" s="23">
        <v>-123.03100999999999</v>
      </c>
      <c r="C2494" s="25">
        <v>4.6597704999999996</v>
      </c>
      <c r="D2494" s="26">
        <v>-6.3576754000000003E-3</v>
      </c>
      <c r="E2494" s="28">
        <f t="shared" si="114"/>
        <v>1.0572214269999999E-3</v>
      </c>
      <c r="F2494" s="18">
        <f t="shared" si="115"/>
        <v>4.3513318655752009</v>
      </c>
      <c r="G2494" s="12">
        <f t="shared" si="116"/>
        <v>30.001231329362657</v>
      </c>
    </row>
    <row r="2495" spans="1:7" x14ac:dyDescent="0.25">
      <c r="A2495" s="24">
        <v>124.0752</v>
      </c>
      <c r="B2495" s="23">
        <v>-123.05880000000001</v>
      </c>
      <c r="C2495" s="25">
        <v>4.6598414999999997</v>
      </c>
      <c r="D2495" s="26">
        <v>-6.3605965000000002E-3</v>
      </c>
      <c r="E2495" s="28">
        <f t="shared" si="114"/>
        <v>1.0577082770000001E-3</v>
      </c>
      <c r="F2495" s="18">
        <f t="shared" si="115"/>
        <v>4.352314735768207</v>
      </c>
      <c r="G2495" s="12">
        <f t="shared" si="116"/>
        <v>30.008007947864318</v>
      </c>
    </row>
    <row r="2496" spans="1:7" x14ac:dyDescent="0.25">
      <c r="A2496" s="24">
        <v>124.125</v>
      </c>
      <c r="B2496" s="23">
        <v>-123.11463000000001</v>
      </c>
      <c r="C2496" s="25">
        <v>4.6596241000000003</v>
      </c>
      <c r="D2496" s="26">
        <v>-6.3618184000000001E-3</v>
      </c>
      <c r="E2496" s="28">
        <f t="shared" si="114"/>
        <v>1.0579119269999999E-3</v>
      </c>
      <c r="F2496" s="18">
        <f t="shared" si="115"/>
        <v>4.3542893180955007</v>
      </c>
      <c r="G2496" s="12">
        <f t="shared" si="116"/>
        <v>30.021622147610525</v>
      </c>
    </row>
    <row r="2497" spans="1:7" x14ac:dyDescent="0.25">
      <c r="A2497" s="24">
        <v>124.1748</v>
      </c>
      <c r="B2497" s="23">
        <v>-123.15452000000001</v>
      </c>
      <c r="C2497" s="25">
        <v>4.6596736999999999</v>
      </c>
      <c r="D2497" s="26">
        <v>-6.3653826000000004E-3</v>
      </c>
      <c r="E2497" s="28">
        <f t="shared" si="114"/>
        <v>1.0585059603333334E-3</v>
      </c>
      <c r="F2497" s="18">
        <f t="shared" si="115"/>
        <v>4.355700138246597</v>
      </c>
      <c r="G2497" s="12">
        <f t="shared" si="116"/>
        <v>30.031349362868927</v>
      </c>
    </row>
    <row r="2498" spans="1:7" x14ac:dyDescent="0.25">
      <c r="A2498" s="24">
        <v>124.22461</v>
      </c>
      <c r="B2498" s="23">
        <v>-123.1906</v>
      </c>
      <c r="C2498" s="25">
        <v>4.6596831999999999</v>
      </c>
      <c r="D2498" s="26">
        <v>-6.3682677999999998E-3</v>
      </c>
      <c r="E2498" s="28">
        <f t="shared" si="114"/>
        <v>1.058986827E-3</v>
      </c>
      <c r="F2498" s="18">
        <f t="shared" si="115"/>
        <v>4.3569762072125426</v>
      </c>
      <c r="G2498" s="12">
        <f t="shared" si="116"/>
        <v>30.040147505925408</v>
      </c>
    </row>
    <row r="2499" spans="1:7" x14ac:dyDescent="0.25">
      <c r="A2499" s="24">
        <v>124.27441</v>
      </c>
      <c r="B2499" s="23">
        <v>-123.24391</v>
      </c>
      <c r="C2499" s="25">
        <v>4.6596541</v>
      </c>
      <c r="D2499" s="26">
        <v>-6.3717901E-3</v>
      </c>
      <c r="E2499" s="28">
        <f t="shared" si="114"/>
        <v>1.059573877E-3</v>
      </c>
      <c r="F2499" s="18">
        <f t="shared" si="115"/>
        <v>4.3588616627717043</v>
      </c>
      <c r="G2499" s="12">
        <f t="shared" si="116"/>
        <v>30.053147201223108</v>
      </c>
    </row>
    <row r="2500" spans="1:7" x14ac:dyDescent="0.25">
      <c r="A2500" s="24">
        <v>124.32422</v>
      </c>
      <c r="B2500" s="23">
        <v>-123.30719999999999</v>
      </c>
      <c r="C2500" s="25">
        <v>4.6595782999999997</v>
      </c>
      <c r="D2500" s="26">
        <v>-6.3763856999999998E-3</v>
      </c>
      <c r="E2500" s="28">
        <f t="shared" si="114"/>
        <v>1.0603398103333332E-3</v>
      </c>
      <c r="F2500" s="18">
        <f t="shared" si="115"/>
        <v>4.3611000886268796</v>
      </c>
      <c r="G2500" s="12">
        <f t="shared" si="116"/>
        <v>30.068580529217691</v>
      </c>
    </row>
    <row r="2501" spans="1:7" x14ac:dyDescent="0.25">
      <c r="A2501" s="24">
        <v>124.37402</v>
      </c>
      <c r="B2501" s="23">
        <v>-123.3597</v>
      </c>
      <c r="C2501" s="25">
        <v>4.6595550000000001</v>
      </c>
      <c r="D2501" s="26">
        <v>-6.3760103999999998E-3</v>
      </c>
      <c r="E2501" s="28">
        <f t="shared" ref="E2501:E2564" si="117" xml:space="preserve"> (delta_0 - D2501) / L</f>
        <v>1.0602772603333333E-3</v>
      </c>
      <c r="F2501" s="18">
        <f t="shared" ref="F2501:F2564" si="118" xml:space="preserve"> -B2501 / A_6x12_in2</f>
        <v>4.3629568962962848</v>
      </c>
      <c r="G2501" s="12">
        <f t="shared" ref="G2501:G2564" si="119" xml:space="preserve"> -B2501 * kip_to_N / A_6x12_mm2</f>
        <v>30.081382705228375</v>
      </c>
    </row>
    <row r="2502" spans="1:7" x14ac:dyDescent="0.25">
      <c r="A2502" s="24">
        <v>124.42383</v>
      </c>
      <c r="B2502" s="23">
        <v>-123.42475</v>
      </c>
      <c r="C2502" s="25">
        <v>4.6594500999999999</v>
      </c>
      <c r="D2502" s="26">
        <v>-6.3814338999999996E-3</v>
      </c>
      <c r="E2502" s="28">
        <f t="shared" si="117"/>
        <v>1.061181177E-3</v>
      </c>
      <c r="F2502" s="18">
        <f t="shared" si="118"/>
        <v>4.3652575694180911</v>
      </c>
      <c r="G2502" s="12">
        <f t="shared" si="119"/>
        <v>30.097245210933032</v>
      </c>
    </row>
    <row r="2503" spans="1:7" x14ac:dyDescent="0.25">
      <c r="A2503" s="24">
        <v>124.47363</v>
      </c>
      <c r="B2503" s="23">
        <v>-123.46437</v>
      </c>
      <c r="C2503" s="25">
        <v>4.6594690999999999</v>
      </c>
      <c r="D2503" s="26">
        <v>-6.3852131999999999E-3</v>
      </c>
      <c r="E2503" s="28">
        <f t="shared" si="117"/>
        <v>1.0618110603333333E-3</v>
      </c>
      <c r="F2503" s="18">
        <f t="shared" si="118"/>
        <v>4.3666588402726028</v>
      </c>
      <c r="G2503" s="12">
        <f t="shared" si="119"/>
        <v>30.106906586429094</v>
      </c>
    </row>
    <row r="2504" spans="1:7" x14ac:dyDescent="0.25">
      <c r="A2504" s="24">
        <v>124.52343999999999</v>
      </c>
      <c r="B2504" s="23">
        <v>-123.50882</v>
      </c>
      <c r="C2504" s="25">
        <v>4.6595205999999996</v>
      </c>
      <c r="D2504" s="26">
        <v>-6.3848020999999998E-3</v>
      </c>
      <c r="E2504" s="28">
        <f t="shared" si="117"/>
        <v>1.0617425436666667E-3</v>
      </c>
      <c r="F2504" s="18">
        <f t="shared" si="118"/>
        <v>4.3682309374326991</v>
      </c>
      <c r="G2504" s="12">
        <f t="shared" si="119"/>
        <v>30.117745762118133</v>
      </c>
    </row>
    <row r="2505" spans="1:7" x14ac:dyDescent="0.25">
      <c r="A2505" s="24">
        <v>124.57324</v>
      </c>
      <c r="B2505" s="23">
        <v>-123.56432</v>
      </c>
      <c r="C2505" s="25">
        <v>4.6593875999999996</v>
      </c>
      <c r="D2505" s="26">
        <v>-6.3898261E-3</v>
      </c>
      <c r="E2505" s="28">
        <f t="shared" si="117"/>
        <v>1.0625798769999999E-3</v>
      </c>
      <c r="F2505" s="18">
        <f t="shared" si="118"/>
        <v>4.3701938483974985</v>
      </c>
      <c r="G2505" s="12">
        <f t="shared" si="119"/>
        <v>30.131279491043703</v>
      </c>
    </row>
    <row r="2506" spans="1:7" x14ac:dyDescent="0.25">
      <c r="A2506" s="24">
        <v>124.62305000000001</v>
      </c>
      <c r="B2506" s="23">
        <v>-123.61709</v>
      </c>
      <c r="C2506" s="25">
        <v>4.6594372000000002</v>
      </c>
      <c r="D2506" s="26">
        <v>-6.3924906E-3</v>
      </c>
      <c r="E2506" s="28">
        <f t="shared" si="117"/>
        <v>1.0630239603333332E-3</v>
      </c>
      <c r="F2506" s="18">
        <f t="shared" si="118"/>
        <v>4.37206020536349</v>
      </c>
      <c r="G2506" s="12">
        <f t="shared" si="119"/>
        <v>30.144147506816729</v>
      </c>
    </row>
    <row r="2507" spans="1:7" x14ac:dyDescent="0.25">
      <c r="A2507" s="24">
        <v>124.67285</v>
      </c>
      <c r="B2507" s="23">
        <v>-123.66759</v>
      </c>
      <c r="C2507" s="25">
        <v>4.6592916999999998</v>
      </c>
      <c r="D2507" s="26">
        <v>-6.3925683000000001E-3</v>
      </c>
      <c r="E2507" s="28">
        <f t="shared" si="117"/>
        <v>1.0630369103333333E-3</v>
      </c>
      <c r="F2507" s="18">
        <f t="shared" si="118"/>
        <v>4.3738462775026328</v>
      </c>
      <c r="G2507" s="12">
        <f t="shared" si="119"/>
        <v>30.156461980884146</v>
      </c>
    </row>
    <row r="2508" spans="1:7" x14ac:dyDescent="0.25">
      <c r="A2508" s="24">
        <v>124.72266</v>
      </c>
      <c r="B2508" s="23">
        <v>-123.72402</v>
      </c>
      <c r="C2508" s="25">
        <v>4.6593318000000004</v>
      </c>
      <c r="D2508" s="26">
        <v>-6.3957865000000003E-3</v>
      </c>
      <c r="E2508" s="28">
        <f t="shared" si="117"/>
        <v>1.0635732769999999E-3</v>
      </c>
      <c r="F2508" s="18">
        <f t="shared" si="118"/>
        <v>4.3758420804890044</v>
      </c>
      <c r="G2508" s="12">
        <f t="shared" si="119"/>
        <v>30.17022249121333</v>
      </c>
    </row>
    <row r="2509" spans="1:7" x14ac:dyDescent="0.25">
      <c r="A2509" s="24">
        <v>124.77246</v>
      </c>
      <c r="B2509" s="23">
        <v>-123.75348</v>
      </c>
      <c r="C2509" s="25">
        <v>4.6592197000000004</v>
      </c>
      <c r="D2509" s="26">
        <v>-6.4007639999999998E-3</v>
      </c>
      <c r="E2509" s="28">
        <f t="shared" si="117"/>
        <v>1.0644028603333333E-3</v>
      </c>
      <c r="F2509" s="18">
        <f t="shared" si="118"/>
        <v>4.3768840148497796</v>
      </c>
      <c r="G2509" s="12">
        <f t="shared" si="119"/>
        <v>30.17740634083761</v>
      </c>
    </row>
    <row r="2510" spans="1:7" x14ac:dyDescent="0.25">
      <c r="A2510" s="24">
        <v>124.82227</v>
      </c>
      <c r="B2510" s="23">
        <v>-123.81185000000001</v>
      </c>
      <c r="C2510" s="25">
        <v>4.6593121999999996</v>
      </c>
      <c r="D2510" s="26">
        <v>-6.4015862999999996E-3</v>
      </c>
      <c r="E2510" s="28">
        <f t="shared" si="117"/>
        <v>1.0645399103333332E-3</v>
      </c>
      <c r="F2510" s="18">
        <f t="shared" si="118"/>
        <v>4.3789484313005076</v>
      </c>
      <c r="G2510" s="12">
        <f t="shared" si="119"/>
        <v>30.191639922051774</v>
      </c>
    </row>
    <row r="2511" spans="1:7" x14ac:dyDescent="0.25">
      <c r="A2511" s="24">
        <v>124.87206999999999</v>
      </c>
      <c r="B2511" s="23">
        <v>-123.84524999999999</v>
      </c>
      <c r="C2511" s="25">
        <v>4.6592096999999999</v>
      </c>
      <c r="D2511" s="26">
        <v>-6.4061107000000003E-3</v>
      </c>
      <c r="E2511" s="28">
        <f t="shared" si="117"/>
        <v>1.0652939769999999E-3</v>
      </c>
      <c r="F2511" s="18">
        <f t="shared" si="118"/>
        <v>4.3801297146559</v>
      </c>
      <c r="G2511" s="12">
        <f t="shared" si="119"/>
        <v>30.199784544504272</v>
      </c>
    </row>
    <row r="2512" spans="1:7" x14ac:dyDescent="0.25">
      <c r="A2512" s="24">
        <v>124.92188</v>
      </c>
      <c r="B2512" s="23">
        <v>-123.89377</v>
      </c>
      <c r="C2512" s="25">
        <v>4.6593121999999996</v>
      </c>
      <c r="D2512" s="26">
        <v>-6.4098295000000003E-3</v>
      </c>
      <c r="E2512" s="28">
        <f t="shared" si="117"/>
        <v>1.0659137770000001E-3</v>
      </c>
      <c r="F2512" s="18">
        <f t="shared" si="118"/>
        <v>4.3818457586200825</v>
      </c>
      <c r="G2512" s="12">
        <f t="shared" si="119"/>
        <v>30.21161619364786</v>
      </c>
    </row>
    <row r="2513" spans="1:7" x14ac:dyDescent="0.25">
      <c r="A2513" s="24">
        <v>124.97168000000001</v>
      </c>
      <c r="B2513" s="23">
        <v>-123.94493</v>
      </c>
      <c r="C2513" s="25">
        <v>4.6591529999999999</v>
      </c>
      <c r="D2513" s="26">
        <v>-6.4101931999999999E-3</v>
      </c>
      <c r="E2513" s="28">
        <f t="shared" si="117"/>
        <v>1.0659743936666667E-3</v>
      </c>
      <c r="F2513" s="18">
        <f t="shared" si="118"/>
        <v>4.3836551734842111</v>
      </c>
      <c r="G2513" s="12">
        <f t="shared" si="119"/>
        <v>30.224091609356549</v>
      </c>
    </row>
    <row r="2514" spans="1:7" x14ac:dyDescent="0.25">
      <c r="A2514" s="24">
        <v>125.02148</v>
      </c>
      <c r="B2514" s="23">
        <v>-123.99039999999999</v>
      </c>
      <c r="C2514" s="25">
        <v>4.6590294999999999</v>
      </c>
      <c r="D2514" s="26">
        <v>-6.4143897000000002E-3</v>
      </c>
      <c r="E2514" s="28">
        <f t="shared" si="117"/>
        <v>1.0666738103333334E-3</v>
      </c>
      <c r="F2514" s="18">
        <f t="shared" si="118"/>
        <v>4.3852633457647423</v>
      </c>
      <c r="G2514" s="12">
        <f t="shared" si="119"/>
        <v>30.235179513036659</v>
      </c>
    </row>
    <row r="2515" spans="1:7" x14ac:dyDescent="0.25">
      <c r="A2515" s="24">
        <v>125.07129</v>
      </c>
      <c r="B2515" s="23">
        <v>-124.04867</v>
      </c>
      <c r="C2515" s="25">
        <v>4.6591053000000002</v>
      </c>
      <c r="D2515" s="26">
        <v>-6.4147594E-3</v>
      </c>
      <c r="E2515" s="28">
        <f t="shared" si="117"/>
        <v>1.0667354269999999E-3</v>
      </c>
      <c r="F2515" s="18">
        <f t="shared" si="118"/>
        <v>4.3873242254389568</v>
      </c>
      <c r="G2515" s="12">
        <f t="shared" si="119"/>
        <v>30.249388709153653</v>
      </c>
    </row>
    <row r="2516" spans="1:7" x14ac:dyDescent="0.25">
      <c r="A2516" s="24">
        <v>125.12109</v>
      </c>
      <c r="B2516" s="23">
        <v>-124.09168</v>
      </c>
      <c r="C2516" s="25">
        <v>4.6590986000000001</v>
      </c>
      <c r="D2516" s="26">
        <v>-6.4181741E-3</v>
      </c>
      <c r="E2516" s="28">
        <f t="shared" si="117"/>
        <v>1.0673045436666666E-3</v>
      </c>
      <c r="F2516" s="18">
        <f t="shared" si="118"/>
        <v>4.388845393017264</v>
      </c>
      <c r="G2516" s="12">
        <f t="shared" si="119"/>
        <v>30.259876739443541</v>
      </c>
    </row>
    <row r="2517" spans="1:7" x14ac:dyDescent="0.25">
      <c r="A2517" s="24">
        <v>125.1709</v>
      </c>
      <c r="B2517" s="23">
        <v>-124.15181</v>
      </c>
      <c r="C2517" s="25">
        <v>4.6590160999999997</v>
      </c>
      <c r="D2517" s="26">
        <v>-6.4204452000000004E-3</v>
      </c>
      <c r="E2517" s="28">
        <f t="shared" si="117"/>
        <v>1.0676830603333334E-3</v>
      </c>
      <c r="F2517" s="18">
        <f t="shared" si="118"/>
        <v>4.3909720567346229</v>
      </c>
      <c r="G2517" s="12">
        <f t="shared" si="119"/>
        <v>30.274539498367773</v>
      </c>
    </row>
    <row r="2518" spans="1:7" x14ac:dyDescent="0.25">
      <c r="A2518" s="24">
        <v>125.22069999999999</v>
      </c>
      <c r="B2518" s="23">
        <v>-124.1969</v>
      </c>
      <c r="C2518" s="25">
        <v>4.6589989999999997</v>
      </c>
      <c r="D2518" s="26">
        <v>-6.4230025999999999E-3</v>
      </c>
      <c r="E2518" s="28">
        <f t="shared" si="117"/>
        <v>1.0681092936666665E-3</v>
      </c>
      <c r="F2518" s="18">
        <f t="shared" si="118"/>
        <v>4.3925667892644036</v>
      </c>
      <c r="G2518" s="12">
        <f t="shared" si="119"/>
        <v>30.28553473867866</v>
      </c>
    </row>
    <row r="2519" spans="1:7" x14ac:dyDescent="0.25">
      <c r="A2519" s="24">
        <v>125.27051</v>
      </c>
      <c r="B2519" s="23">
        <v>-124.26315</v>
      </c>
      <c r="C2519" s="25">
        <v>4.6590033000000002</v>
      </c>
      <c r="D2519" s="26">
        <v>-6.4310132999999998E-3</v>
      </c>
      <c r="E2519" s="28">
        <f t="shared" si="117"/>
        <v>1.0694444103333332E-3</v>
      </c>
      <c r="F2519" s="18">
        <f t="shared" si="118"/>
        <v>4.3949099037043675</v>
      </c>
      <c r="G2519" s="12">
        <f t="shared" si="119"/>
        <v>30.301689865549275</v>
      </c>
    </row>
    <row r="2520" spans="1:7" x14ac:dyDescent="0.25">
      <c r="A2520" s="24">
        <v>125.32031000000001</v>
      </c>
      <c r="B2520" s="23">
        <v>-124.30200000000001</v>
      </c>
      <c r="C2520" s="25">
        <v>4.6589426999999999</v>
      </c>
      <c r="D2520" s="26">
        <v>-6.4291121000000003E-3</v>
      </c>
      <c r="E2520" s="28">
        <f t="shared" si="117"/>
        <v>1.0691275436666666E-3</v>
      </c>
      <c r="F2520" s="18">
        <f t="shared" si="118"/>
        <v>4.3962839413797283</v>
      </c>
      <c r="G2520" s="12">
        <f t="shared" si="119"/>
        <v>30.31116347579718</v>
      </c>
    </row>
    <row r="2521" spans="1:7" x14ac:dyDescent="0.25">
      <c r="A2521" s="24">
        <v>125.37012</v>
      </c>
      <c r="B2521" s="23">
        <v>-124.3222</v>
      </c>
      <c r="C2521" s="25">
        <v>4.6589650999999996</v>
      </c>
      <c r="D2521" s="26">
        <v>-6.4339632999999997E-3</v>
      </c>
      <c r="E2521" s="28">
        <f t="shared" si="117"/>
        <v>1.069936077E-3</v>
      </c>
      <c r="F2521" s="18">
        <f t="shared" si="118"/>
        <v>4.3969983702353845</v>
      </c>
      <c r="G2521" s="12">
        <f t="shared" si="119"/>
        <v>30.316089265424143</v>
      </c>
    </row>
    <row r="2522" spans="1:7" x14ac:dyDescent="0.25">
      <c r="A2522" s="24">
        <v>125.41992</v>
      </c>
      <c r="B2522" s="23">
        <v>-124.37727</v>
      </c>
      <c r="C2522" s="25">
        <v>4.6589007000000002</v>
      </c>
      <c r="D2522" s="26">
        <v>-6.4355250999999997E-3</v>
      </c>
      <c r="E2522" s="28">
        <f t="shared" si="117"/>
        <v>1.0701963769999998E-3</v>
      </c>
      <c r="F2522" s="18">
        <f t="shared" si="118"/>
        <v>4.398946073061178</v>
      </c>
      <c r="G2522" s="12">
        <f t="shared" si="119"/>
        <v>30.329518138431915</v>
      </c>
    </row>
    <row r="2523" spans="1:7" x14ac:dyDescent="0.25">
      <c r="A2523" s="24">
        <v>125.46973</v>
      </c>
      <c r="B2523" s="23">
        <v>-124.44383999999999</v>
      </c>
      <c r="C2523" s="25">
        <v>4.658792</v>
      </c>
      <c r="D2523" s="26">
        <v>-6.4393762000000002E-3</v>
      </c>
      <c r="E2523" s="28">
        <f t="shared" si="117"/>
        <v>1.0708382269999999E-3</v>
      </c>
      <c r="F2523" s="18">
        <f t="shared" si="118"/>
        <v>4.4013005051859837</v>
      </c>
      <c r="G2523" s="12">
        <f t="shared" si="119"/>
        <v>30.345751297613461</v>
      </c>
    </row>
    <row r="2524" spans="1:7" x14ac:dyDescent="0.25">
      <c r="A2524" s="24">
        <v>125.51953</v>
      </c>
      <c r="B2524" s="23">
        <v>-124.48239</v>
      </c>
      <c r="C2524" s="25">
        <v>4.6586942999999996</v>
      </c>
      <c r="D2524" s="26">
        <v>-6.4407587000000002E-3</v>
      </c>
      <c r="E2524" s="28">
        <f t="shared" si="117"/>
        <v>1.0710686436666667E-3</v>
      </c>
      <c r="F2524" s="18">
        <f t="shared" si="118"/>
        <v>4.4026639325318051</v>
      </c>
      <c r="G2524" s="12">
        <f t="shared" si="119"/>
        <v>30.355151752569867</v>
      </c>
    </row>
    <row r="2525" spans="1:7" x14ac:dyDescent="0.25">
      <c r="A2525" s="24">
        <v>125.56934</v>
      </c>
      <c r="B2525" s="23">
        <v>-124.54340000000001</v>
      </c>
      <c r="C2525" s="25">
        <v>4.6588139999999996</v>
      </c>
      <c r="D2525" s="26">
        <v>-6.4416168999999997E-3</v>
      </c>
      <c r="E2525" s="28">
        <f t="shared" si="117"/>
        <v>1.071211677E-3</v>
      </c>
      <c r="F2525" s="18">
        <f t="shared" si="118"/>
        <v>4.4048217198824799</v>
      </c>
      <c r="G2525" s="12">
        <f t="shared" si="119"/>
        <v>30.370029100349136</v>
      </c>
    </row>
    <row r="2526" spans="1:7" x14ac:dyDescent="0.25">
      <c r="A2526" s="24">
        <v>125.61914</v>
      </c>
      <c r="B2526" s="23">
        <v>-124.59634</v>
      </c>
      <c r="C2526" s="25">
        <v>4.6587820000000004</v>
      </c>
      <c r="D2526" s="26">
        <v>-6.4484835999999999E-3</v>
      </c>
      <c r="E2526" s="28">
        <f t="shared" si="117"/>
        <v>1.0723561269999999E-3</v>
      </c>
      <c r="F2526" s="18">
        <f t="shared" si="118"/>
        <v>4.4066940893685427</v>
      </c>
      <c r="G2526" s="12">
        <f t="shared" si="119"/>
        <v>30.382938570787331</v>
      </c>
    </row>
    <row r="2527" spans="1:7" x14ac:dyDescent="0.25">
      <c r="A2527" s="24">
        <v>125.66895</v>
      </c>
      <c r="B2527" s="23">
        <v>-124.62600999999999</v>
      </c>
      <c r="C2527" s="25">
        <v>4.6587877000000004</v>
      </c>
      <c r="D2527" s="26">
        <v>-6.4488412000000004E-3</v>
      </c>
      <c r="E2527" s="28">
        <f t="shared" si="117"/>
        <v>1.0724157270000001E-3</v>
      </c>
      <c r="F2527" s="18">
        <f t="shared" si="118"/>
        <v>4.4077434509599955</v>
      </c>
      <c r="G2527" s="12">
        <f t="shared" si="119"/>
        <v>30.390173629115655</v>
      </c>
    </row>
    <row r="2528" spans="1:7" x14ac:dyDescent="0.25">
      <c r="A2528" s="24">
        <v>125.71875</v>
      </c>
      <c r="B2528" s="23">
        <v>-124.68022999999999</v>
      </c>
      <c r="C2528" s="25">
        <v>4.6587667000000001</v>
      </c>
      <c r="D2528" s="26">
        <v>-6.4517497000000004E-3</v>
      </c>
      <c r="E2528" s="28">
        <f t="shared" si="117"/>
        <v>1.0729004769999999E-3</v>
      </c>
      <c r="F2528" s="18">
        <f t="shared" si="118"/>
        <v>4.409661091185427</v>
      </c>
      <c r="G2528" s="12">
        <f t="shared" si="119"/>
        <v>30.403395228797542</v>
      </c>
    </row>
    <row r="2529" spans="1:7" x14ac:dyDescent="0.25">
      <c r="A2529" s="24">
        <v>125.76855</v>
      </c>
      <c r="B2529" s="23">
        <v>-124.744</v>
      </c>
      <c r="C2529" s="25">
        <v>4.6586838000000004</v>
      </c>
      <c r="D2529" s="26">
        <v>-6.4550097999999997E-3</v>
      </c>
      <c r="E2529" s="28">
        <f t="shared" si="117"/>
        <v>1.0734438269999998E-3</v>
      </c>
      <c r="F2529" s="18">
        <f t="shared" si="118"/>
        <v>4.4119164935678654</v>
      </c>
      <c r="G2529" s="12">
        <f t="shared" si="119"/>
        <v>30.418945605258507</v>
      </c>
    </row>
    <row r="2530" spans="1:7" x14ac:dyDescent="0.25">
      <c r="A2530" s="24">
        <v>125.81836</v>
      </c>
      <c r="B2530" s="23">
        <v>-124.77451000000001</v>
      </c>
      <c r="C2530" s="25">
        <v>4.6586303999999998</v>
      </c>
      <c r="D2530" s="26">
        <v>-6.4584789999999996E-3</v>
      </c>
      <c r="E2530" s="28">
        <f t="shared" si="117"/>
        <v>1.0740220269999999E-3</v>
      </c>
      <c r="F2530" s="18">
        <f t="shared" si="118"/>
        <v>4.4129955640820286</v>
      </c>
      <c r="G2530" s="12">
        <f t="shared" si="119"/>
        <v>30.426385498403</v>
      </c>
    </row>
    <row r="2531" spans="1:7" x14ac:dyDescent="0.25">
      <c r="A2531" s="24">
        <v>125.86816</v>
      </c>
      <c r="B2531" s="23">
        <v>-124.82664</v>
      </c>
      <c r="C2531" s="25">
        <v>4.6586080000000001</v>
      </c>
      <c r="D2531" s="26">
        <v>-6.4610005000000003E-3</v>
      </c>
      <c r="E2531" s="28">
        <f t="shared" si="117"/>
        <v>1.0744422770000001E-3</v>
      </c>
      <c r="F2531" s="18">
        <f t="shared" si="118"/>
        <v>4.4148392856783349</v>
      </c>
      <c r="G2531" s="12">
        <f t="shared" si="119"/>
        <v>30.439097449554179</v>
      </c>
    </row>
    <row r="2532" spans="1:7" x14ac:dyDescent="0.25">
      <c r="A2532" s="24">
        <v>125.91797</v>
      </c>
      <c r="B2532" s="23">
        <v>-124.86847</v>
      </c>
      <c r="C2532" s="25">
        <v>4.6586046000000003</v>
      </c>
      <c r="D2532" s="26">
        <v>-6.4615662999999999E-3</v>
      </c>
      <c r="E2532" s="28">
        <f t="shared" si="117"/>
        <v>1.0745365769999999E-3</v>
      </c>
      <c r="F2532" s="18">
        <f t="shared" si="118"/>
        <v>4.4163187192937867</v>
      </c>
      <c r="G2532" s="12">
        <f t="shared" si="119"/>
        <v>30.449297735697545</v>
      </c>
    </row>
    <row r="2533" spans="1:7" x14ac:dyDescent="0.25">
      <c r="A2533" s="24">
        <v>125.96777</v>
      </c>
      <c r="B2533" s="23">
        <v>-124.92164</v>
      </c>
      <c r="C2533" s="25">
        <v>4.6584662999999997</v>
      </c>
      <c r="D2533" s="26">
        <v>-6.4649577000000001E-3</v>
      </c>
      <c r="E2533" s="28">
        <f t="shared" si="117"/>
        <v>1.0751018103333334E-3</v>
      </c>
      <c r="F2533" s="18">
        <f t="shared" si="118"/>
        <v>4.4181992233658303</v>
      </c>
      <c r="G2533" s="12">
        <f t="shared" si="119"/>
        <v>30.462263291859209</v>
      </c>
    </row>
    <row r="2534" spans="1:7" x14ac:dyDescent="0.25">
      <c r="A2534" s="24">
        <v>126.01758</v>
      </c>
      <c r="B2534" s="23">
        <v>-124.96887</v>
      </c>
      <c r="C2534" s="25">
        <v>4.6585450000000002</v>
      </c>
      <c r="D2534" s="26">
        <v>-6.4656198999999996E-3</v>
      </c>
      <c r="E2534" s="28">
        <f t="shared" si="117"/>
        <v>1.0752121769999998E-3</v>
      </c>
      <c r="F2534" s="18">
        <f t="shared" si="118"/>
        <v>4.4198696429129924</v>
      </c>
      <c r="G2534" s="12">
        <f t="shared" si="119"/>
        <v>30.473780373249394</v>
      </c>
    </row>
    <row r="2535" spans="1:7" x14ac:dyDescent="0.25">
      <c r="A2535" s="24">
        <v>126.06738</v>
      </c>
      <c r="B2535" s="23">
        <v>-125.03798</v>
      </c>
      <c r="C2535" s="25">
        <v>4.6585039999999998</v>
      </c>
      <c r="D2535" s="26">
        <v>-6.4702509000000002E-3</v>
      </c>
      <c r="E2535" s="28">
        <f t="shared" si="117"/>
        <v>1.0759840103333332E-3</v>
      </c>
      <c r="F2535" s="18">
        <f t="shared" si="118"/>
        <v>4.4223139091612333</v>
      </c>
      <c r="G2535" s="12">
        <f t="shared" si="119"/>
        <v>30.490632913898878</v>
      </c>
    </row>
    <row r="2536" spans="1:7" x14ac:dyDescent="0.25">
      <c r="A2536" s="24">
        <v>126.11718999999999</v>
      </c>
      <c r="B2536" s="23">
        <v>-125.0754</v>
      </c>
      <c r="C2536" s="25">
        <v>4.6585131000000004</v>
      </c>
      <c r="D2536" s="26">
        <v>-6.4731058999999997E-3</v>
      </c>
      <c r="E2536" s="28">
        <f t="shared" si="117"/>
        <v>1.0764598436666666E-3</v>
      </c>
      <c r="F2536" s="18">
        <f t="shared" si="118"/>
        <v>4.4236373709324548</v>
      </c>
      <c r="G2536" s="12">
        <f t="shared" si="119"/>
        <v>30.499757817257347</v>
      </c>
    </row>
    <row r="2537" spans="1:7" x14ac:dyDescent="0.25">
      <c r="A2537" s="24">
        <v>126.16699</v>
      </c>
      <c r="B2537" s="23">
        <v>-125.11462</v>
      </c>
      <c r="C2537" s="25">
        <v>4.6584329999999996</v>
      </c>
      <c r="D2537" s="26">
        <v>-6.4768669999999999E-3</v>
      </c>
      <c r="E2537" s="28">
        <f t="shared" si="117"/>
        <v>1.0770866936666665E-3</v>
      </c>
      <c r="F2537" s="18">
        <f t="shared" si="118"/>
        <v>4.4250244946809136</v>
      </c>
      <c r="G2537" s="12">
        <f t="shared" si="119"/>
        <v>30.509321652364754</v>
      </c>
    </row>
    <row r="2538" spans="1:7" x14ac:dyDescent="0.25">
      <c r="A2538" s="24">
        <v>126.21680000000001</v>
      </c>
      <c r="B2538" s="23">
        <v>-125.1842</v>
      </c>
      <c r="C2538" s="25">
        <v>4.6583351999999998</v>
      </c>
      <c r="D2538" s="26">
        <v>-6.4825769999999998E-3</v>
      </c>
      <c r="E2538" s="28">
        <f t="shared" si="117"/>
        <v>1.0780383603333332E-3</v>
      </c>
      <c r="F2538" s="18">
        <f t="shared" si="118"/>
        <v>4.427485383778766</v>
      </c>
      <c r="G2538" s="12">
        <f t="shared" si="119"/>
        <v>30.526288802970903</v>
      </c>
    </row>
    <row r="2539" spans="1:7" x14ac:dyDescent="0.25">
      <c r="A2539" s="24">
        <v>126.2666</v>
      </c>
      <c r="B2539" s="23">
        <v>-125.24269</v>
      </c>
      <c r="C2539" s="25">
        <v>4.6583246999999997</v>
      </c>
      <c r="D2539" s="26">
        <v>-6.4839957999999996E-3</v>
      </c>
      <c r="E2539" s="28">
        <f t="shared" si="117"/>
        <v>1.0782748269999999E-3</v>
      </c>
      <c r="F2539" s="18">
        <f t="shared" si="118"/>
        <v>4.4295540443613088</v>
      </c>
      <c r="G2539" s="12">
        <f t="shared" si="119"/>
        <v>30.540551646301655</v>
      </c>
    </row>
    <row r="2540" spans="1:7" x14ac:dyDescent="0.25">
      <c r="A2540" s="24">
        <v>126.31641</v>
      </c>
      <c r="B2540" s="23">
        <v>-125.27343999999999</v>
      </c>
      <c r="C2540" s="25">
        <v>4.6583638000000001</v>
      </c>
      <c r="D2540" s="26">
        <v>-6.4855273999999997E-3</v>
      </c>
      <c r="E2540" s="28">
        <f t="shared" si="117"/>
        <v>1.0785300936666665E-3</v>
      </c>
      <c r="F2540" s="18">
        <f t="shared" si="118"/>
        <v>4.4306416031391036</v>
      </c>
      <c r="G2540" s="12">
        <f t="shared" si="119"/>
        <v>30.548050063679337</v>
      </c>
    </row>
    <row r="2541" spans="1:7" x14ac:dyDescent="0.25">
      <c r="A2541" s="24">
        <v>126.36621</v>
      </c>
      <c r="B2541" s="23">
        <v>-125.32514</v>
      </c>
      <c r="C2541" s="25">
        <v>4.6583300000000003</v>
      </c>
      <c r="D2541" s="26">
        <v>-6.4845201999999998E-3</v>
      </c>
      <c r="E2541" s="28">
        <f t="shared" si="117"/>
        <v>1.078362227E-3</v>
      </c>
      <c r="F2541" s="18">
        <f t="shared" si="118"/>
        <v>4.432470116596404</v>
      </c>
      <c r="G2541" s="12">
        <f t="shared" si="119"/>
        <v>30.560657158912715</v>
      </c>
    </row>
    <row r="2542" spans="1:7" x14ac:dyDescent="0.25">
      <c r="A2542" s="24">
        <v>126.41602</v>
      </c>
      <c r="B2542" s="23">
        <v>-125.3652</v>
      </c>
      <c r="C2542" s="25">
        <v>4.6583380999999999</v>
      </c>
      <c r="D2542" s="26">
        <v>-6.4891577000000004E-3</v>
      </c>
      <c r="E2542" s="28">
        <f t="shared" si="117"/>
        <v>1.0791351436666666E-3</v>
      </c>
      <c r="F2542" s="18">
        <f t="shared" si="118"/>
        <v>4.4338869492675732</v>
      </c>
      <c r="G2542" s="12">
        <f t="shared" si="119"/>
        <v>30.570425828836289</v>
      </c>
    </row>
    <row r="2543" spans="1:7" x14ac:dyDescent="0.25">
      <c r="A2543" s="24">
        <v>126.46581999999999</v>
      </c>
      <c r="B2543" s="23">
        <v>-125.41276999999999</v>
      </c>
      <c r="C2543" s="25">
        <v>4.6582407999999997</v>
      </c>
      <c r="D2543" s="26">
        <v>-6.4918631999999997E-3</v>
      </c>
      <c r="E2543" s="28">
        <f t="shared" si="117"/>
        <v>1.0795860603333332E-3</v>
      </c>
      <c r="F2543" s="18">
        <f t="shared" si="118"/>
        <v>4.4355693938548795</v>
      </c>
      <c r="G2543" s="12">
        <f t="shared" si="119"/>
        <v>30.582025819556822</v>
      </c>
    </row>
    <row r="2544" spans="1:7" x14ac:dyDescent="0.25">
      <c r="A2544" s="24">
        <v>126.51563</v>
      </c>
      <c r="B2544" s="23">
        <v>-125.46127</v>
      </c>
      <c r="C2544" s="25">
        <v>4.6581035000000002</v>
      </c>
      <c r="D2544" s="26">
        <v>-6.4980923000000001E-3</v>
      </c>
      <c r="E2544" s="28">
        <f t="shared" si="117"/>
        <v>1.0806242436666666E-3</v>
      </c>
      <c r="F2544" s="18">
        <f t="shared" si="118"/>
        <v>4.4372847304637588</v>
      </c>
      <c r="G2544" s="12">
        <f t="shared" si="119"/>
        <v>30.593852591680974</v>
      </c>
    </row>
    <row r="2545" spans="1:7" x14ac:dyDescent="0.25">
      <c r="A2545" s="24">
        <v>126.56543000000001</v>
      </c>
      <c r="B2545" s="23">
        <v>-125.52821</v>
      </c>
      <c r="C2545" s="25">
        <v>4.6582131000000002</v>
      </c>
      <c r="D2545" s="26">
        <v>-6.4995642999999999E-3</v>
      </c>
      <c r="E2545" s="28">
        <f t="shared" si="117"/>
        <v>1.080869577E-3</v>
      </c>
      <c r="F2545" s="18">
        <f t="shared" si="118"/>
        <v>4.4396522486616643</v>
      </c>
      <c r="G2545" s="12">
        <f t="shared" si="119"/>
        <v>30.610175975722019</v>
      </c>
    </row>
    <row r="2546" spans="1:7" x14ac:dyDescent="0.25">
      <c r="A2546" s="24">
        <v>126.61523</v>
      </c>
      <c r="B2546" s="23">
        <v>-125.57333</v>
      </c>
      <c r="C2546" s="25">
        <v>4.6581368000000003</v>
      </c>
      <c r="D2546" s="26">
        <v>-6.501812E-3</v>
      </c>
      <c r="E2546" s="28">
        <f t="shared" si="117"/>
        <v>1.0812441936666666E-3</v>
      </c>
      <c r="F2546" s="18">
        <f t="shared" si="118"/>
        <v>4.441248042224399</v>
      </c>
      <c r="G2546" s="12">
        <f t="shared" si="119"/>
        <v>30.621178531562052</v>
      </c>
    </row>
    <row r="2547" spans="1:7" x14ac:dyDescent="0.25">
      <c r="A2547" s="24">
        <v>126.66504</v>
      </c>
      <c r="B2547" s="23">
        <v>-125.61973999999999</v>
      </c>
      <c r="C2547" s="25">
        <v>4.6581025</v>
      </c>
      <c r="D2547" s="26">
        <v>-6.5053226000000002E-3</v>
      </c>
      <c r="E2547" s="28">
        <f t="shared" si="117"/>
        <v>1.0818292936666666E-3</v>
      </c>
      <c r="F2547" s="18">
        <f t="shared" si="118"/>
        <v>4.4428894602041531</v>
      </c>
      <c r="G2547" s="12">
        <f t="shared" si="119"/>
        <v>30.632495655155488</v>
      </c>
    </row>
    <row r="2548" spans="1:7" x14ac:dyDescent="0.25">
      <c r="A2548" s="24">
        <v>126.71484</v>
      </c>
      <c r="B2548" s="23">
        <v>-125.66015</v>
      </c>
      <c r="C2548" s="25">
        <v>4.6580504999999999</v>
      </c>
      <c r="D2548" s="26">
        <v>-6.5083442999999998E-3</v>
      </c>
      <c r="E2548" s="28">
        <f t="shared" si="117"/>
        <v>1.0823329103333333E-3</v>
      </c>
      <c r="F2548" s="18">
        <f t="shared" si="118"/>
        <v>4.444318671593118</v>
      </c>
      <c r="G2548" s="12">
        <f t="shared" si="119"/>
        <v>30.642349672919138</v>
      </c>
    </row>
    <row r="2549" spans="1:7" x14ac:dyDescent="0.25">
      <c r="A2549" s="24">
        <v>126.76465</v>
      </c>
      <c r="B2549" s="23">
        <v>-125.73009</v>
      </c>
      <c r="C2549" s="25">
        <v>4.6581073000000002</v>
      </c>
      <c r="D2549" s="26">
        <v>-6.5113962999999997E-3</v>
      </c>
      <c r="E2549" s="28">
        <f t="shared" si="117"/>
        <v>1.0828415769999998E-3</v>
      </c>
      <c r="F2549" s="18">
        <f t="shared" si="118"/>
        <v>4.4467922930864177</v>
      </c>
      <c r="G2549" s="12">
        <f t="shared" si="119"/>
        <v>30.659404609875082</v>
      </c>
    </row>
    <row r="2550" spans="1:7" x14ac:dyDescent="0.25">
      <c r="A2550" s="24">
        <v>126.81444999999999</v>
      </c>
      <c r="B2550" s="23">
        <v>-125.76775000000001</v>
      </c>
      <c r="C2550" s="25">
        <v>4.6580032999999998</v>
      </c>
      <c r="D2550" s="26">
        <v>-6.5142573000000004E-3</v>
      </c>
      <c r="E2550" s="28">
        <f t="shared" si="117"/>
        <v>1.0833184103333333E-3</v>
      </c>
      <c r="F2550" s="18">
        <f t="shared" si="118"/>
        <v>4.4481242431212715</v>
      </c>
      <c r="G2550" s="12">
        <f t="shared" si="119"/>
        <v>30.668588037466741</v>
      </c>
    </row>
    <row r="2551" spans="1:7" x14ac:dyDescent="0.25">
      <c r="A2551" s="24">
        <v>126.86426</v>
      </c>
      <c r="B2551" s="23">
        <v>-125.81509</v>
      </c>
      <c r="C2551" s="25">
        <v>4.6580409999999999</v>
      </c>
      <c r="D2551" s="26">
        <v>-6.5139526999999997E-3</v>
      </c>
      <c r="E2551" s="28">
        <f t="shared" si="117"/>
        <v>1.0832676436666666E-3</v>
      </c>
      <c r="F2551" s="18">
        <f t="shared" si="118"/>
        <v>4.4497985531225979</v>
      </c>
      <c r="G2551" s="12">
        <f t="shared" si="119"/>
        <v>30.680131942463799</v>
      </c>
    </row>
    <row r="2552" spans="1:7" x14ac:dyDescent="0.25">
      <c r="A2552" s="24">
        <v>126.91406000000001</v>
      </c>
      <c r="B2552" s="23">
        <v>-125.86927</v>
      </c>
      <c r="C2552" s="25">
        <v>4.6578702999999999</v>
      </c>
      <c r="D2552" s="26">
        <v>-6.5197642E-3</v>
      </c>
      <c r="E2552" s="28">
        <f t="shared" si="117"/>
        <v>1.0842362269999999E-3</v>
      </c>
      <c r="F2552" s="18">
        <f t="shared" si="118"/>
        <v>4.4517147786374247</v>
      </c>
      <c r="G2552" s="12">
        <f t="shared" si="119"/>
        <v>30.693343788106819</v>
      </c>
    </row>
    <row r="2553" spans="1:7" x14ac:dyDescent="0.25">
      <c r="A2553" s="24">
        <v>126.96387</v>
      </c>
      <c r="B2553" s="23">
        <v>-125.90581</v>
      </c>
      <c r="C2553" s="25">
        <v>4.6579185000000001</v>
      </c>
      <c r="D2553" s="26">
        <v>-6.5208254000000002E-3</v>
      </c>
      <c r="E2553" s="28">
        <f t="shared" si="117"/>
        <v>1.0844130936666667E-3</v>
      </c>
      <c r="F2553" s="18">
        <f t="shared" si="118"/>
        <v>4.4530071167753302</v>
      </c>
      <c r="G2553" s="12">
        <f t="shared" si="119"/>
        <v>30.702254102610251</v>
      </c>
    </row>
    <row r="2554" spans="1:7" x14ac:dyDescent="0.25">
      <c r="A2554" s="24">
        <v>127.01367</v>
      </c>
      <c r="B2554" s="23">
        <v>-125.95318</v>
      </c>
      <c r="C2554" s="25">
        <v>4.6578926999999997</v>
      </c>
      <c r="D2554" s="26">
        <v>-6.5243779999999999E-3</v>
      </c>
      <c r="E2554" s="28">
        <f t="shared" si="117"/>
        <v>1.0850051936666667E-3</v>
      </c>
      <c r="F2554" s="18">
        <f t="shared" si="118"/>
        <v>4.4546824878096114</v>
      </c>
      <c r="G2554" s="12">
        <f t="shared" si="119"/>
        <v>30.713805323136455</v>
      </c>
    </row>
    <row r="2555" spans="1:7" x14ac:dyDescent="0.25">
      <c r="A2555" s="24">
        <v>127.06348</v>
      </c>
      <c r="B2555" s="23">
        <v>-126.01882000000001</v>
      </c>
      <c r="C2555" s="25">
        <v>4.6579322999999997</v>
      </c>
      <c r="D2555" s="26">
        <v>-6.5284669E-3</v>
      </c>
      <c r="E2555" s="28">
        <f t="shared" si="117"/>
        <v>1.0856866769999999E-3</v>
      </c>
      <c r="F2555" s="18">
        <f t="shared" si="118"/>
        <v>4.4570040279128449</v>
      </c>
      <c r="G2555" s="12">
        <f t="shared" si="119"/>
        <v>30.729811700914382</v>
      </c>
    </row>
    <row r="2556" spans="1:7" x14ac:dyDescent="0.25">
      <c r="A2556" s="24">
        <v>127.11328</v>
      </c>
      <c r="B2556" s="23">
        <v>-126.06282</v>
      </c>
      <c r="C2556" s="25">
        <v>4.6578587999999996</v>
      </c>
      <c r="D2556" s="26">
        <v>-6.5322936999999996E-3</v>
      </c>
      <c r="E2556" s="28">
        <f t="shared" si="117"/>
        <v>1.0863244769999999E-3</v>
      </c>
      <c r="F2556" s="18">
        <f t="shared" si="118"/>
        <v>4.4585602095786321</v>
      </c>
      <c r="G2556" s="12">
        <f t="shared" si="119"/>
        <v>30.740541143666185</v>
      </c>
    </row>
    <row r="2557" spans="1:7" x14ac:dyDescent="0.25">
      <c r="A2557" s="24">
        <v>127.16309</v>
      </c>
      <c r="B2557" s="23">
        <v>-126.10359</v>
      </c>
      <c r="C2557" s="25">
        <v>4.6577802000000004</v>
      </c>
      <c r="D2557" s="26">
        <v>-6.5331751999999996E-3</v>
      </c>
      <c r="E2557" s="28">
        <f t="shared" si="117"/>
        <v>1.0864713936666666E-3</v>
      </c>
      <c r="F2557" s="18">
        <f t="shared" si="118"/>
        <v>4.4600021533630452</v>
      </c>
      <c r="G2557" s="12">
        <f t="shared" si="119"/>
        <v>30.750482947779624</v>
      </c>
    </row>
    <row r="2558" spans="1:7" x14ac:dyDescent="0.25">
      <c r="A2558" s="24">
        <v>127.21289</v>
      </c>
      <c r="B2558" s="23">
        <v>-126.15804</v>
      </c>
      <c r="C2558" s="25">
        <v>4.6577805999999997</v>
      </c>
      <c r="D2558" s="26">
        <v>-6.5354528E-3</v>
      </c>
      <c r="E2558" s="28">
        <f t="shared" si="117"/>
        <v>1.0868509936666666E-3</v>
      </c>
      <c r="F2558" s="18">
        <f t="shared" si="118"/>
        <v>4.4619279281744566</v>
      </c>
      <c r="G2558" s="12">
        <f t="shared" si="119"/>
        <v>30.763760633184983</v>
      </c>
    </row>
    <row r="2559" spans="1:7" x14ac:dyDescent="0.25">
      <c r="A2559" s="24">
        <v>127.2627</v>
      </c>
      <c r="B2559" s="23">
        <v>-126.19798</v>
      </c>
      <c r="C2559" s="25">
        <v>4.6576671999999997</v>
      </c>
      <c r="D2559" s="26">
        <v>-6.5369662E-3</v>
      </c>
      <c r="E2559" s="28">
        <f t="shared" si="117"/>
        <v>1.087103227E-3</v>
      </c>
      <c r="F2559" s="18">
        <f t="shared" si="118"/>
        <v>4.46334051671381</v>
      </c>
      <c r="G2559" s="12">
        <f t="shared" si="119"/>
        <v>30.773500040991962</v>
      </c>
    </row>
    <row r="2560" spans="1:7" x14ac:dyDescent="0.25">
      <c r="A2560" s="24">
        <v>127.3125</v>
      </c>
      <c r="B2560" s="23">
        <v>-126.26627999999999</v>
      </c>
      <c r="C2560" s="25">
        <v>4.6577992000000004</v>
      </c>
      <c r="D2560" s="26">
        <v>-6.5417527000000003E-3</v>
      </c>
      <c r="E2560" s="28">
        <f t="shared" si="117"/>
        <v>1.0879009769999999E-3</v>
      </c>
      <c r="F2560" s="18">
        <f t="shared" si="118"/>
        <v>4.4657561350722936</v>
      </c>
      <c r="G2560" s="12">
        <f t="shared" si="119"/>
        <v>30.790155062354422</v>
      </c>
    </row>
    <row r="2561" spans="1:7" x14ac:dyDescent="0.25">
      <c r="A2561" s="24">
        <v>127.3623</v>
      </c>
      <c r="B2561" s="23">
        <v>-126.30551</v>
      </c>
      <c r="C2561" s="25">
        <v>4.6576766999999997</v>
      </c>
      <c r="D2561" s="26">
        <v>-6.5417703999999998E-3</v>
      </c>
      <c r="E2561" s="28">
        <f t="shared" si="117"/>
        <v>1.0879039269999999E-3</v>
      </c>
      <c r="F2561" s="18">
        <f t="shared" si="118"/>
        <v>4.4671436124984041</v>
      </c>
      <c r="G2561" s="12">
        <f t="shared" si="119"/>
        <v>30.799721335971551</v>
      </c>
    </row>
    <row r="2562" spans="1:7" x14ac:dyDescent="0.25">
      <c r="A2562" s="24">
        <v>127.41211</v>
      </c>
      <c r="B2562" s="23">
        <v>-126.36185</v>
      </c>
      <c r="C2562" s="25">
        <v>4.6576165999999999</v>
      </c>
      <c r="D2562" s="26">
        <v>-6.5451976999999998E-3</v>
      </c>
      <c r="E2562" s="28">
        <f t="shared" si="117"/>
        <v>1.0884751436666667E-3</v>
      </c>
      <c r="F2562" s="18">
        <f t="shared" si="118"/>
        <v>4.4691362323859147</v>
      </c>
      <c r="G2562" s="12">
        <f t="shared" si="119"/>
        <v>30.813459899713294</v>
      </c>
    </row>
    <row r="2563" spans="1:7" x14ac:dyDescent="0.25">
      <c r="A2563" s="24">
        <v>127.46191</v>
      </c>
      <c r="B2563" s="23">
        <v>-126.40743000000001</v>
      </c>
      <c r="C2563" s="25">
        <v>4.6575851000000004</v>
      </c>
      <c r="D2563" s="26">
        <v>-6.5493644000000004E-3</v>
      </c>
      <c r="E2563" s="28">
        <f t="shared" si="117"/>
        <v>1.0891695936666667E-3</v>
      </c>
      <c r="F2563" s="18">
        <f t="shared" si="118"/>
        <v>4.4707482951206101</v>
      </c>
      <c r="G2563" s="12">
        <f t="shared" si="119"/>
        <v>30.824574627000281</v>
      </c>
    </row>
    <row r="2564" spans="1:7" x14ac:dyDescent="0.25">
      <c r="A2564" s="24">
        <v>127.51172</v>
      </c>
      <c r="B2564" s="23">
        <v>-126.45277</v>
      </c>
      <c r="C2564" s="25">
        <v>4.6575642000000004</v>
      </c>
      <c r="D2564" s="26">
        <v>-6.5521835000000002E-3</v>
      </c>
      <c r="E2564" s="28">
        <f t="shared" si="117"/>
        <v>1.0896394436666667E-3</v>
      </c>
      <c r="F2564" s="18">
        <f t="shared" si="118"/>
        <v>4.4723518695916731</v>
      </c>
      <c r="G2564" s="12">
        <f t="shared" si="119"/>
        <v>30.835630830054072</v>
      </c>
    </row>
    <row r="2565" spans="1:7" x14ac:dyDescent="0.25">
      <c r="A2565" s="24">
        <v>127.56152</v>
      </c>
      <c r="B2565" s="23">
        <v>-126.48889</v>
      </c>
      <c r="C2565" s="25">
        <v>4.6576028000000003</v>
      </c>
      <c r="D2565" s="26">
        <v>-6.5542157000000002E-3</v>
      </c>
      <c r="E2565" s="28">
        <f t="shared" ref="E2565:E2628" si="120" xml:space="preserve"> (delta_0 - D2565) / L</f>
        <v>1.0899781436666666E-3</v>
      </c>
      <c r="F2565" s="18">
        <f t="shared" ref="F2565:F2628" si="121" xml:space="preserve"> -B2565 / A_6x12_in2</f>
        <v>4.4736293532682243</v>
      </c>
      <c r="G2565" s="12">
        <f t="shared" ref="G2565:G2628" si="122" xml:space="preserve"> -B2565 * kip_to_N / A_6x12_mm2</f>
        <v>30.844438727149416</v>
      </c>
    </row>
    <row r="2566" spans="1:7" x14ac:dyDescent="0.25">
      <c r="A2566" s="24">
        <v>127.61133</v>
      </c>
      <c r="B2566" s="23">
        <v>-126.56065</v>
      </c>
      <c r="C2566" s="25">
        <v>4.6575565000000001</v>
      </c>
      <c r="D2566" s="26">
        <v>-6.5567973000000002E-3</v>
      </c>
      <c r="E2566" s="28">
        <f t="shared" si="120"/>
        <v>1.0904084103333332E-3</v>
      </c>
      <c r="F2566" s="18">
        <f t="shared" si="121"/>
        <v>4.4761673440940628</v>
      </c>
      <c r="G2566" s="12">
        <f t="shared" si="122"/>
        <v>30.861937472873727</v>
      </c>
    </row>
    <row r="2567" spans="1:7" x14ac:dyDescent="0.25">
      <c r="A2567" s="24">
        <v>127.66113</v>
      </c>
      <c r="B2567" s="23">
        <v>-126.59415</v>
      </c>
      <c r="C2567" s="25">
        <v>4.6574372999999998</v>
      </c>
      <c r="D2567" s="26">
        <v>-6.5584183000000004E-3</v>
      </c>
      <c r="E2567" s="28">
        <f t="shared" si="120"/>
        <v>1.090678577E-3</v>
      </c>
      <c r="F2567" s="18">
        <f t="shared" si="121"/>
        <v>4.4773521642259695</v>
      </c>
      <c r="G2567" s="12">
        <f t="shared" si="122"/>
        <v>30.870106480423402</v>
      </c>
    </row>
    <row r="2568" spans="1:7" x14ac:dyDescent="0.25">
      <c r="A2568" s="24">
        <v>127.71093999999999</v>
      </c>
      <c r="B2568" s="23">
        <v>-126.64565</v>
      </c>
      <c r="C2568" s="25">
        <v>4.6574439999999999</v>
      </c>
      <c r="D2568" s="26">
        <v>-6.5636033999999996E-3</v>
      </c>
      <c r="E2568" s="28">
        <f t="shared" si="120"/>
        <v>1.0915427603333332E-3</v>
      </c>
      <c r="F2568" s="18">
        <f t="shared" si="121"/>
        <v>4.4791736041302439</v>
      </c>
      <c r="G2568" s="12">
        <f t="shared" si="122"/>
        <v>30.882664805462447</v>
      </c>
    </row>
    <row r="2569" spans="1:7" x14ac:dyDescent="0.25">
      <c r="A2569" s="24">
        <v>127.76074</v>
      </c>
      <c r="B2569" s="23">
        <v>-126.70511999999999</v>
      </c>
      <c r="C2569" s="25">
        <v>4.6575021999999997</v>
      </c>
      <c r="D2569" s="26">
        <v>-6.5647005000000003E-3</v>
      </c>
      <c r="E2569" s="28">
        <f t="shared" si="120"/>
        <v>1.0917256103333333E-3</v>
      </c>
      <c r="F2569" s="18">
        <f t="shared" si="121"/>
        <v>4.4812769251226152</v>
      </c>
      <c r="G2569" s="12">
        <f t="shared" si="122"/>
        <v>30.897166622745399</v>
      </c>
    </row>
    <row r="2570" spans="1:7" x14ac:dyDescent="0.25">
      <c r="A2570" s="24">
        <v>127.81055000000001</v>
      </c>
      <c r="B2570" s="23">
        <v>-126.76505</v>
      </c>
      <c r="C2570" s="25">
        <v>4.6574039000000003</v>
      </c>
      <c r="D2570" s="26">
        <v>-6.5671625000000003E-3</v>
      </c>
      <c r="E2570" s="28">
        <f t="shared" si="120"/>
        <v>1.0921359436666667E-3</v>
      </c>
      <c r="F2570" s="18">
        <f t="shared" si="121"/>
        <v>4.4833965152869482</v>
      </c>
      <c r="G2570" s="12">
        <f t="shared" si="122"/>
        <v>30.911780611475308</v>
      </c>
    </row>
    <row r="2571" spans="1:7" x14ac:dyDescent="0.25">
      <c r="A2571" s="24">
        <v>127.86035</v>
      </c>
      <c r="B2571" s="23">
        <v>-126.81589</v>
      </c>
      <c r="C2571" s="25">
        <v>4.6573601</v>
      </c>
      <c r="D2571" s="26">
        <v>-6.5711499E-3</v>
      </c>
      <c r="E2571" s="28">
        <f t="shared" si="120"/>
        <v>1.0928005103333332E-3</v>
      </c>
      <c r="F2571" s="18">
        <f t="shared" si="121"/>
        <v>4.485194612466235</v>
      </c>
      <c r="G2571" s="12">
        <f t="shared" si="122"/>
        <v>30.924177994873073</v>
      </c>
    </row>
    <row r="2572" spans="1:7" x14ac:dyDescent="0.25">
      <c r="A2572" s="24">
        <v>127.91016</v>
      </c>
      <c r="B2572" s="23">
        <v>-126.85474000000001</v>
      </c>
      <c r="C2572" s="25">
        <v>4.6573738999999996</v>
      </c>
      <c r="D2572" s="26">
        <v>-6.5748454000000003E-3</v>
      </c>
      <c r="E2572" s="28">
        <f t="shared" si="120"/>
        <v>1.0934164270000001E-3</v>
      </c>
      <c r="F2572" s="18">
        <f t="shared" si="121"/>
        <v>4.4865686501415958</v>
      </c>
      <c r="G2572" s="12">
        <f t="shared" si="122"/>
        <v>30.933651605120978</v>
      </c>
    </row>
    <row r="2573" spans="1:7" x14ac:dyDescent="0.25">
      <c r="A2573" s="24">
        <v>127.95996</v>
      </c>
      <c r="B2573" s="23">
        <v>-126.89849</v>
      </c>
      <c r="C2573" s="25">
        <v>4.6572751999999999</v>
      </c>
      <c r="D2573" s="26">
        <v>-6.5783797999999999E-3</v>
      </c>
      <c r="E2573" s="28">
        <f t="shared" si="120"/>
        <v>1.0940054936666667E-3</v>
      </c>
      <c r="F2573" s="18">
        <f t="shared" si="121"/>
        <v>4.4881159898660998</v>
      </c>
      <c r="G2573" s="12">
        <f t="shared" si="122"/>
        <v>30.944320085129871</v>
      </c>
    </row>
    <row r="2574" spans="1:7" x14ac:dyDescent="0.25">
      <c r="A2574" s="24">
        <v>128.00977</v>
      </c>
      <c r="B2574" s="23">
        <v>-126.96189</v>
      </c>
      <c r="C2574" s="25">
        <v>4.6571807999999999</v>
      </c>
      <c r="D2574" s="26">
        <v>-6.5800664E-3</v>
      </c>
      <c r="E2574" s="28">
        <f t="shared" si="120"/>
        <v>1.0942865936666667E-3</v>
      </c>
      <c r="F2574" s="18">
        <f t="shared" si="121"/>
        <v>4.4903583061754393</v>
      </c>
      <c r="G2574" s="12">
        <f t="shared" si="122"/>
        <v>30.959780236731344</v>
      </c>
    </row>
    <row r="2575" spans="1:7" x14ac:dyDescent="0.25">
      <c r="A2575" s="24">
        <v>128.05957000000001</v>
      </c>
      <c r="B2575" s="23">
        <v>-126.99628</v>
      </c>
      <c r="C2575" s="25">
        <v>4.6573004999999998</v>
      </c>
      <c r="D2575" s="26">
        <v>-6.5824621999999999E-3</v>
      </c>
      <c r="E2575" s="28">
        <f t="shared" si="120"/>
        <v>1.0946858936666667E-3</v>
      </c>
      <c r="F2575" s="18">
        <f t="shared" si="121"/>
        <v>4.4915746036183126</v>
      </c>
      <c r="G2575" s="12">
        <f t="shared" si="122"/>
        <v>30.968166271645767</v>
      </c>
    </row>
    <row r="2576" spans="1:7" x14ac:dyDescent="0.25">
      <c r="A2576" s="24">
        <v>128.10937999999999</v>
      </c>
      <c r="B2576" s="23">
        <v>-127.05450999999999</v>
      </c>
      <c r="C2576" s="25">
        <v>4.6572393999999999</v>
      </c>
      <c r="D2576" s="26">
        <v>-6.5836371000000003E-3</v>
      </c>
      <c r="E2576" s="28">
        <f t="shared" si="120"/>
        <v>1.0948817103333334E-3</v>
      </c>
      <c r="F2576" s="18">
        <f t="shared" si="121"/>
        <v>4.4936340685819216</v>
      </c>
      <c r="G2576" s="12">
        <f t="shared" si="122"/>
        <v>30.98236571372389</v>
      </c>
    </row>
    <row r="2577" spans="1:7" x14ac:dyDescent="0.25">
      <c r="A2577" s="24">
        <v>128.15917999999999</v>
      </c>
      <c r="B2577" s="23">
        <v>-127.10108</v>
      </c>
      <c r="C2577" s="25">
        <v>4.6572800000000001</v>
      </c>
      <c r="D2577" s="26">
        <v>-6.5866346000000003E-3</v>
      </c>
      <c r="E2577" s="28">
        <f t="shared" si="120"/>
        <v>1.0953812936666666E-3</v>
      </c>
      <c r="F2577" s="18">
        <f t="shared" si="121"/>
        <v>4.4952811454040971</v>
      </c>
      <c r="G2577" s="12">
        <f t="shared" si="122"/>
        <v>30.993721853472792</v>
      </c>
    </row>
    <row r="2578" spans="1:7" x14ac:dyDescent="0.25">
      <c r="A2578" s="24">
        <v>128.20898</v>
      </c>
      <c r="B2578" s="23">
        <v>-127.15136</v>
      </c>
      <c r="C2578" s="25">
        <v>4.6572374999999999</v>
      </c>
      <c r="D2578" s="26">
        <v>-6.5906345999999999E-3</v>
      </c>
      <c r="E2578" s="28">
        <f t="shared" si="120"/>
        <v>1.0960479603333332E-3</v>
      </c>
      <c r="F2578" s="18">
        <f t="shared" si="121"/>
        <v>4.4970594366349106</v>
      </c>
      <c r="G2578" s="12">
        <f t="shared" si="122"/>
        <v>31.005982680326451</v>
      </c>
    </row>
    <row r="2579" spans="1:7" x14ac:dyDescent="0.25">
      <c r="A2579" s="24">
        <v>128.25879</v>
      </c>
      <c r="B2579" s="23">
        <v>-127.20384</v>
      </c>
      <c r="C2579" s="25">
        <v>4.6572098999999998</v>
      </c>
      <c r="D2579" s="26">
        <v>-6.5922677000000004E-3</v>
      </c>
      <c r="E2579" s="28">
        <f t="shared" si="120"/>
        <v>1.0963201436666667E-3</v>
      </c>
      <c r="F2579" s="18">
        <f t="shared" si="121"/>
        <v>4.4989155369490135</v>
      </c>
      <c r="G2579" s="12">
        <f t="shared" si="122"/>
        <v>31.018779979317699</v>
      </c>
    </row>
    <row r="2580" spans="1:7" x14ac:dyDescent="0.25">
      <c r="A2580" s="24">
        <v>128.30859000000001</v>
      </c>
      <c r="B2580" s="23">
        <v>-127.25104</v>
      </c>
      <c r="C2580" s="25">
        <v>4.6571993999999997</v>
      </c>
      <c r="D2580" s="26">
        <v>-6.5955995000000003E-3</v>
      </c>
      <c r="E2580" s="28">
        <f t="shared" si="120"/>
        <v>1.0968754436666667E-3</v>
      </c>
      <c r="F2580" s="18">
        <f t="shared" si="121"/>
        <v>4.5005848954632217</v>
      </c>
      <c r="G2580" s="12">
        <f t="shared" si="122"/>
        <v>31.030289745178727</v>
      </c>
    </row>
    <row r="2581" spans="1:7" x14ac:dyDescent="0.25">
      <c r="A2581" s="24">
        <v>128.35839999999999</v>
      </c>
      <c r="B2581" s="23">
        <v>-127.31139</v>
      </c>
      <c r="C2581" s="25">
        <v>4.6571341000000004</v>
      </c>
      <c r="D2581" s="26">
        <v>-6.5972799999999996E-3</v>
      </c>
      <c r="E2581" s="28">
        <f t="shared" si="120"/>
        <v>1.0971555269999999E-3</v>
      </c>
      <c r="F2581" s="18">
        <f t="shared" si="121"/>
        <v>4.5027193400889098</v>
      </c>
      <c r="G2581" s="12">
        <f t="shared" si="122"/>
        <v>31.045006151316716</v>
      </c>
    </row>
    <row r="2582" spans="1:7" x14ac:dyDescent="0.25">
      <c r="A2582" s="24">
        <v>128.40819999999999</v>
      </c>
      <c r="B2582" s="23">
        <v>-127.34071</v>
      </c>
      <c r="C2582" s="25">
        <v>4.6570640000000001</v>
      </c>
      <c r="D2582" s="26">
        <v>-6.6003021999999998E-3</v>
      </c>
      <c r="E2582" s="28">
        <f t="shared" si="120"/>
        <v>1.0976592269999999E-3</v>
      </c>
      <c r="F2582" s="18">
        <f t="shared" si="121"/>
        <v>4.5037563229625661</v>
      </c>
      <c r="G2582" s="12">
        <f t="shared" si="122"/>
        <v>31.052155861804962</v>
      </c>
    </row>
    <row r="2583" spans="1:7" x14ac:dyDescent="0.25">
      <c r="A2583" s="24">
        <v>128.45801</v>
      </c>
      <c r="B2583" s="23">
        <v>-127.3848</v>
      </c>
      <c r="C2583" s="25">
        <v>4.6569991000000002</v>
      </c>
      <c r="D2583" s="26">
        <v>-6.6042243999999998E-3</v>
      </c>
      <c r="E2583" s="28">
        <f t="shared" si="120"/>
        <v>1.0983129269999999E-3</v>
      </c>
      <c r="F2583" s="18">
        <f t="shared" si="121"/>
        <v>4.5053156877272151</v>
      </c>
      <c r="G2583" s="12">
        <f t="shared" si="122"/>
        <v>31.062907251144217</v>
      </c>
    </row>
    <row r="2584" spans="1:7" x14ac:dyDescent="0.25">
      <c r="A2584" s="24">
        <v>128.50781000000001</v>
      </c>
      <c r="B2584" s="23">
        <v>-127.43792999999999</v>
      </c>
      <c r="C2584" s="25">
        <v>4.6571178</v>
      </c>
      <c r="D2584" s="26">
        <v>-6.6070490999999999E-3</v>
      </c>
      <c r="E2584" s="28">
        <f t="shared" si="120"/>
        <v>1.0987837103333333E-3</v>
      </c>
      <c r="F2584" s="18">
        <f t="shared" si="121"/>
        <v>4.507194777088654</v>
      </c>
      <c r="G2584" s="12">
        <f t="shared" si="122"/>
        <v>31.075863053267025</v>
      </c>
    </row>
    <row r="2585" spans="1:7" x14ac:dyDescent="0.25">
      <c r="A2585" s="24">
        <v>128.55761999999999</v>
      </c>
      <c r="B2585" s="23">
        <v>-127.48447</v>
      </c>
      <c r="C2585" s="25">
        <v>4.6570090999999998</v>
      </c>
      <c r="D2585" s="26">
        <v>-6.6097379E-3</v>
      </c>
      <c r="E2585" s="28">
        <f t="shared" si="120"/>
        <v>1.0992318436666667E-3</v>
      </c>
      <c r="F2585" s="18">
        <f t="shared" si="121"/>
        <v>4.5088407928778755</v>
      </c>
      <c r="G2585" s="12">
        <f t="shared" si="122"/>
        <v>31.087211877486777</v>
      </c>
    </row>
    <row r="2586" spans="1:7" x14ac:dyDescent="0.25">
      <c r="A2586" s="24">
        <v>128.60741999999999</v>
      </c>
      <c r="B2586" s="23">
        <v>-127.54159</v>
      </c>
      <c r="C2586" s="25">
        <v>4.6570497</v>
      </c>
      <c r="D2586" s="26">
        <v>-6.6121154999999997E-3</v>
      </c>
      <c r="E2586" s="28">
        <f t="shared" si="120"/>
        <v>1.0996281103333332E-3</v>
      </c>
      <c r="F2586" s="18">
        <f t="shared" si="121"/>
        <v>4.5108609996221887</v>
      </c>
      <c r="G2586" s="12">
        <f t="shared" si="122"/>
        <v>31.101140644986394</v>
      </c>
    </row>
    <row r="2587" spans="1:7" x14ac:dyDescent="0.25">
      <c r="A2587" s="24">
        <v>128.65723</v>
      </c>
      <c r="B2587" s="23">
        <v>-127.59704000000001</v>
      </c>
      <c r="C2587" s="25">
        <v>4.6569346999999999</v>
      </c>
      <c r="D2587" s="26">
        <v>-6.6156684999999996E-3</v>
      </c>
      <c r="E2587" s="28">
        <f t="shared" si="120"/>
        <v>1.1002202769999998E-3</v>
      </c>
      <c r="F2587" s="18">
        <f t="shared" si="121"/>
        <v>4.5128221421987318</v>
      </c>
      <c r="G2587" s="12">
        <f t="shared" si="122"/>
        <v>31.114662181363386</v>
      </c>
    </row>
    <row r="2588" spans="1:7" x14ac:dyDescent="0.25">
      <c r="A2588" s="24">
        <v>128.70703</v>
      </c>
      <c r="B2588" s="23">
        <v>-127.63928</v>
      </c>
      <c r="C2588" s="25">
        <v>4.6568198000000001</v>
      </c>
      <c r="D2588" s="26">
        <v>-6.6158711000000002E-3</v>
      </c>
      <c r="E2588" s="28">
        <f t="shared" si="120"/>
        <v>1.1002540436666666E-3</v>
      </c>
      <c r="F2588" s="18">
        <f t="shared" si="121"/>
        <v>4.514316076597888</v>
      </c>
      <c r="G2588" s="12">
        <f t="shared" si="122"/>
        <v>31.124962446405121</v>
      </c>
    </row>
    <row r="2589" spans="1:7" x14ac:dyDescent="0.25">
      <c r="A2589" s="24">
        <v>128.75684000000001</v>
      </c>
      <c r="B2589" s="23">
        <v>-127.70177</v>
      </c>
      <c r="C2589" s="25">
        <v>4.6568493999999996</v>
      </c>
      <c r="D2589" s="26">
        <v>-6.6215876000000002E-3</v>
      </c>
      <c r="E2589" s="28">
        <f t="shared" si="120"/>
        <v>1.1012067936666666E-3</v>
      </c>
      <c r="F2589" s="18">
        <f t="shared" si="121"/>
        <v>4.5165262082409567</v>
      </c>
      <c r="G2589" s="12">
        <f t="shared" si="122"/>
        <v>31.140200693622404</v>
      </c>
    </row>
    <row r="2590" spans="1:7" x14ac:dyDescent="0.25">
      <c r="A2590" s="24">
        <v>128.80663999999999</v>
      </c>
      <c r="B2590" s="23">
        <v>-127.74694</v>
      </c>
      <c r="C2590" s="25">
        <v>4.6567945000000002</v>
      </c>
      <c r="D2590" s="26">
        <v>-6.6253068000000003E-3</v>
      </c>
      <c r="E2590" s="28">
        <f t="shared" si="120"/>
        <v>1.1018266603333333E-3</v>
      </c>
      <c r="F2590" s="18">
        <f t="shared" si="121"/>
        <v>4.5181237701919486</v>
      </c>
      <c r="G2590" s="12">
        <f t="shared" si="122"/>
        <v>31.151215442011019</v>
      </c>
    </row>
    <row r="2591" spans="1:7" x14ac:dyDescent="0.25">
      <c r="A2591" s="24">
        <v>128.85645</v>
      </c>
      <c r="B2591" s="23">
        <v>-127.78885</v>
      </c>
      <c r="C2591" s="25">
        <v>4.6568170000000002</v>
      </c>
      <c r="D2591" s="26">
        <v>-6.6281672999999996E-3</v>
      </c>
      <c r="E2591" s="28">
        <f t="shared" si="120"/>
        <v>1.1023034103333333E-3</v>
      </c>
      <c r="F2591" s="18">
        <f t="shared" si="121"/>
        <v>4.5196060332286114</v>
      </c>
      <c r="G2591" s="12">
        <f t="shared" si="122"/>
        <v>31.161435236232116</v>
      </c>
    </row>
    <row r="2592" spans="1:7" x14ac:dyDescent="0.25">
      <c r="A2592" s="24">
        <v>128.90625</v>
      </c>
      <c r="B2592" s="23">
        <v>-127.84910000000001</v>
      </c>
      <c r="C2592" s="25">
        <v>4.6567968999999998</v>
      </c>
      <c r="D2592" s="26">
        <v>-6.6292043999999998E-3</v>
      </c>
      <c r="E2592" s="28">
        <f t="shared" si="120"/>
        <v>1.1024762603333333E-3</v>
      </c>
      <c r="F2592" s="18">
        <f t="shared" si="121"/>
        <v>4.5217369410777861</v>
      </c>
      <c r="G2592" s="12">
        <f t="shared" si="122"/>
        <v>31.176127257272942</v>
      </c>
    </row>
    <row r="2593" spans="1:7" x14ac:dyDescent="0.25">
      <c r="A2593" s="24">
        <v>128.95605</v>
      </c>
      <c r="B2593" s="23">
        <v>-127.90774999999999</v>
      </c>
      <c r="C2593" s="25">
        <v>4.6566992000000003</v>
      </c>
      <c r="D2593" s="26">
        <v>-6.6340625999999998E-3</v>
      </c>
      <c r="E2593" s="28">
        <f t="shared" si="120"/>
        <v>1.1032859603333333E-3</v>
      </c>
      <c r="F2593" s="18">
        <f t="shared" si="121"/>
        <v>4.5238112605027503</v>
      </c>
      <c r="G2593" s="12">
        <f t="shared" si="122"/>
        <v>31.190429116759152</v>
      </c>
    </row>
    <row r="2594" spans="1:7" x14ac:dyDescent="0.25">
      <c r="A2594" s="24">
        <v>129.00586000000001</v>
      </c>
      <c r="B2594" s="23">
        <v>-127.95211999999999</v>
      </c>
      <c r="C2594" s="25">
        <v>4.6566352999999996</v>
      </c>
      <c r="D2594" s="26">
        <v>-6.6378829000000002E-3</v>
      </c>
      <c r="E2594" s="28">
        <f t="shared" si="120"/>
        <v>1.1039226769999999E-3</v>
      </c>
      <c r="F2594" s="18">
        <f t="shared" si="121"/>
        <v>4.5253805282416364</v>
      </c>
      <c r="G2594" s="12">
        <f t="shared" si="122"/>
        <v>31.201248784370467</v>
      </c>
    </row>
    <row r="2595" spans="1:7" x14ac:dyDescent="0.25">
      <c r="A2595" s="24">
        <v>129.05565999999999</v>
      </c>
      <c r="B2595" s="23">
        <v>-127.99081</v>
      </c>
      <c r="C2595" s="25">
        <v>4.6566476999999997</v>
      </c>
      <c r="D2595" s="26">
        <v>-6.6394148999999996E-3</v>
      </c>
      <c r="E2595" s="28">
        <f t="shared" si="120"/>
        <v>1.1041780103333333E-3</v>
      </c>
      <c r="F2595" s="18">
        <f t="shared" si="121"/>
        <v>4.526748907074575</v>
      </c>
      <c r="G2595" s="12">
        <f t="shared" si="122"/>
        <v>31.21068337846291</v>
      </c>
    </row>
    <row r="2596" spans="1:7" x14ac:dyDescent="0.25">
      <c r="A2596" s="24">
        <v>129.10547</v>
      </c>
      <c r="B2596" s="23">
        <v>-128.02808999999999</v>
      </c>
      <c r="C2596" s="25">
        <v>4.6566453000000001</v>
      </c>
      <c r="D2596" s="26">
        <v>-6.6402852999999998E-3</v>
      </c>
      <c r="E2596" s="28">
        <f t="shared" si="120"/>
        <v>1.1043230769999998E-3</v>
      </c>
      <c r="F2596" s="18">
        <f t="shared" si="121"/>
        <v>4.5280674173586783</v>
      </c>
      <c r="G2596" s="12">
        <f t="shared" si="122"/>
        <v>31.219774142685345</v>
      </c>
    </row>
    <row r="2597" spans="1:7" x14ac:dyDescent="0.25">
      <c r="A2597" s="24">
        <v>129.15527</v>
      </c>
      <c r="B2597" s="23">
        <v>-128.09102999999999</v>
      </c>
      <c r="C2597" s="25">
        <v>4.6565865999999998</v>
      </c>
      <c r="D2597" s="26">
        <v>-6.6441414000000002E-3</v>
      </c>
      <c r="E2597" s="28">
        <f t="shared" si="120"/>
        <v>1.1049657603333333E-3</v>
      </c>
      <c r="F2597" s="18">
        <f t="shared" si="121"/>
        <v>4.5302934644960571</v>
      </c>
      <c r="G2597" s="12">
        <f t="shared" si="122"/>
        <v>31.235122122839858</v>
      </c>
    </row>
    <row r="2598" spans="1:7" x14ac:dyDescent="0.25">
      <c r="A2598" s="24">
        <v>129.20508000000001</v>
      </c>
      <c r="B2598" s="23">
        <v>-128.15073000000001</v>
      </c>
      <c r="C2598" s="25">
        <v>4.6565842999999996</v>
      </c>
      <c r="D2598" s="26">
        <v>-6.6453158E-3</v>
      </c>
      <c r="E2598" s="28">
        <f t="shared" si="120"/>
        <v>1.1051614936666667E-3</v>
      </c>
      <c r="F2598" s="18">
        <f t="shared" si="121"/>
        <v>4.5324049200744101</v>
      </c>
      <c r="G2598" s="12">
        <f t="shared" si="122"/>
        <v>31.249680025846299</v>
      </c>
    </row>
    <row r="2599" spans="1:7" x14ac:dyDescent="0.25">
      <c r="A2599" s="24">
        <v>129.25488000000001</v>
      </c>
      <c r="B2599" s="23">
        <v>-128.20113000000001</v>
      </c>
      <c r="C2599" s="25">
        <v>4.6565918999999996</v>
      </c>
      <c r="D2599" s="26">
        <v>-6.6490587999999996E-3</v>
      </c>
      <c r="E2599" s="28">
        <f t="shared" si="120"/>
        <v>1.105785327E-3</v>
      </c>
      <c r="F2599" s="18">
        <f t="shared" si="121"/>
        <v>4.5341874554370394</v>
      </c>
      <c r="G2599" s="12">
        <f t="shared" si="122"/>
        <v>31.261970114816545</v>
      </c>
    </row>
    <row r="2600" spans="1:7" x14ac:dyDescent="0.25">
      <c r="A2600" s="24">
        <v>129.30468999999999</v>
      </c>
      <c r="B2600" s="23">
        <v>-128.24321</v>
      </c>
      <c r="C2600" s="25">
        <v>4.6564721999999996</v>
      </c>
      <c r="D2600" s="26">
        <v>-6.6520748999999999E-3</v>
      </c>
      <c r="E2600" s="28">
        <f t="shared" si="120"/>
        <v>1.1062880103333333E-3</v>
      </c>
      <c r="F2600" s="18">
        <f t="shared" si="121"/>
        <v>4.5356757309937743</v>
      </c>
      <c r="G2600" s="12">
        <f t="shared" si="122"/>
        <v>31.272231363702819</v>
      </c>
    </row>
    <row r="2601" spans="1:7" x14ac:dyDescent="0.25">
      <c r="A2601" s="24">
        <v>129.35449</v>
      </c>
      <c r="B2601" s="23">
        <v>-128.28919999999999</v>
      </c>
      <c r="C2601" s="25">
        <v>4.6564918000000004</v>
      </c>
      <c r="D2601" s="26">
        <v>-6.6535472999999998E-3</v>
      </c>
      <c r="E2601" s="28">
        <f t="shared" si="120"/>
        <v>1.1065334103333333E-3</v>
      </c>
      <c r="F2601" s="18">
        <f t="shared" si="121"/>
        <v>4.5373022945121733</v>
      </c>
      <c r="G2601" s="12">
        <f t="shared" si="122"/>
        <v>31.283446069888171</v>
      </c>
    </row>
    <row r="2602" spans="1:7" x14ac:dyDescent="0.25">
      <c r="A2602" s="24">
        <v>129.40430000000001</v>
      </c>
      <c r="B2602" s="23">
        <v>-128.31967</v>
      </c>
      <c r="C2602" s="25">
        <v>4.6564708000000001</v>
      </c>
      <c r="D2602" s="26">
        <v>-6.6584464999999999E-3</v>
      </c>
      <c r="E2602" s="28">
        <f t="shared" si="120"/>
        <v>1.1073499436666666E-3</v>
      </c>
      <c r="F2602" s="18">
        <f t="shared" si="121"/>
        <v>4.5383799503157309</v>
      </c>
      <c r="G2602" s="12">
        <f t="shared" si="122"/>
        <v>31.290876208993797</v>
      </c>
    </row>
    <row r="2603" spans="1:7" x14ac:dyDescent="0.25">
      <c r="A2603" s="24">
        <v>129.45410000000001</v>
      </c>
      <c r="B2603" s="23">
        <v>-128.39089999999999</v>
      </c>
      <c r="C2603" s="25">
        <v>4.6565184999999998</v>
      </c>
      <c r="D2603" s="26">
        <v>-6.6623389999999998E-3</v>
      </c>
      <c r="E2603" s="28">
        <f t="shared" si="120"/>
        <v>1.1079986936666667E-3</v>
      </c>
      <c r="F2603" s="18">
        <f t="shared" si="121"/>
        <v>4.5408991962260501</v>
      </c>
      <c r="G2603" s="12">
        <f t="shared" si="122"/>
        <v>31.30824571370314</v>
      </c>
    </row>
    <row r="2604" spans="1:7" x14ac:dyDescent="0.25">
      <c r="A2604" s="24">
        <v>129.50390999999999</v>
      </c>
      <c r="B2604" s="23">
        <v>-128.44197</v>
      </c>
      <c r="C2604" s="25">
        <v>4.6564192999999996</v>
      </c>
      <c r="D2604" s="26">
        <v>-6.6636144000000001E-3</v>
      </c>
      <c r="E2604" s="28">
        <f t="shared" si="120"/>
        <v>1.1082112603333332E-3</v>
      </c>
      <c r="F2604" s="18">
        <f t="shared" si="121"/>
        <v>4.5427054279913177</v>
      </c>
      <c r="G2604" s="12">
        <f t="shared" si="122"/>
        <v>31.320699182824388</v>
      </c>
    </row>
    <row r="2605" spans="1:7" x14ac:dyDescent="0.25">
      <c r="A2605" s="24">
        <v>129.55371</v>
      </c>
      <c r="B2605" s="23">
        <v>-128.49708999999999</v>
      </c>
      <c r="C2605" s="25">
        <v>4.6562938999999997</v>
      </c>
      <c r="D2605" s="26">
        <v>-6.6663026999999996E-3</v>
      </c>
      <c r="E2605" s="28">
        <f t="shared" si="120"/>
        <v>1.1086593103333332E-3</v>
      </c>
      <c r="F2605" s="18">
        <f t="shared" si="121"/>
        <v>4.5446548992053675</v>
      </c>
      <c r="G2605" s="12">
        <f t="shared" si="122"/>
        <v>31.334140248380738</v>
      </c>
    </row>
    <row r="2606" spans="1:7" x14ac:dyDescent="0.25">
      <c r="A2606" s="24">
        <v>129.60352</v>
      </c>
      <c r="B2606" s="23">
        <v>-128.53638000000001</v>
      </c>
      <c r="C2606" s="25">
        <v>4.6563033999999996</v>
      </c>
      <c r="D2606" s="26">
        <v>-6.6691036000000002E-3</v>
      </c>
      <c r="E2606" s="28">
        <f t="shared" si="120"/>
        <v>1.1091261269999999E-3</v>
      </c>
      <c r="F2606" s="18">
        <f t="shared" si="121"/>
        <v>4.5460444986973858</v>
      </c>
      <c r="G2606" s="12">
        <f t="shared" si="122"/>
        <v>31.343721153056162</v>
      </c>
    </row>
    <row r="2607" spans="1:7" x14ac:dyDescent="0.25">
      <c r="A2607" s="24">
        <v>129.65332000000001</v>
      </c>
      <c r="B2607" s="23">
        <v>-128.58645999999999</v>
      </c>
      <c r="C2607" s="25">
        <v>4.656301</v>
      </c>
      <c r="D2607" s="26">
        <v>-6.6733951999999996E-3</v>
      </c>
      <c r="E2607" s="28">
        <f t="shared" si="120"/>
        <v>1.1098413936666666E-3</v>
      </c>
      <c r="F2607" s="18">
        <f t="shared" si="121"/>
        <v>4.5478157163751725</v>
      </c>
      <c r="G2607" s="12">
        <f t="shared" si="122"/>
        <v>31.355933209715488</v>
      </c>
    </row>
    <row r="2608" spans="1:7" x14ac:dyDescent="0.25">
      <c r="A2608" s="24">
        <v>129.70312999999999</v>
      </c>
      <c r="B2608" s="23">
        <v>-128.62935999999999</v>
      </c>
      <c r="C2608" s="25">
        <v>4.6562152000000001</v>
      </c>
      <c r="D2608" s="26">
        <v>-6.6755651000000001E-3</v>
      </c>
      <c r="E2608" s="28">
        <f t="shared" si="120"/>
        <v>1.1102030436666666E-3</v>
      </c>
      <c r="F2608" s="18">
        <f t="shared" si="121"/>
        <v>4.5493329934993154</v>
      </c>
      <c r="G2608" s="12">
        <f t="shared" si="122"/>
        <v>31.366394416398499</v>
      </c>
    </row>
    <row r="2609" spans="1:7" x14ac:dyDescent="0.25">
      <c r="A2609" s="24">
        <v>129.75292999999999</v>
      </c>
      <c r="B2609" s="23">
        <v>-128.69081</v>
      </c>
      <c r="C2609" s="25">
        <v>4.6562247000000001</v>
      </c>
      <c r="D2609" s="26">
        <v>-6.678659E-3</v>
      </c>
      <c r="E2609" s="28">
        <f t="shared" si="120"/>
        <v>1.1107186936666665E-3</v>
      </c>
      <c r="F2609" s="18">
        <f t="shared" si="121"/>
        <v>4.5515063426666478</v>
      </c>
      <c r="G2609" s="12">
        <f t="shared" si="122"/>
        <v>31.381379058605287</v>
      </c>
    </row>
    <row r="2610" spans="1:7" x14ac:dyDescent="0.25">
      <c r="A2610" s="24">
        <v>129.80273</v>
      </c>
      <c r="B2610" s="23">
        <v>-128.73580999999999</v>
      </c>
      <c r="C2610" s="25">
        <v>4.6561393999999998</v>
      </c>
      <c r="D2610" s="26">
        <v>-6.6823899000000003E-3</v>
      </c>
      <c r="E2610" s="28">
        <f t="shared" si="120"/>
        <v>1.1113405103333333E-3</v>
      </c>
      <c r="F2610" s="18">
        <f t="shared" si="121"/>
        <v>4.5530978920975667</v>
      </c>
      <c r="G2610" s="12">
        <f t="shared" si="122"/>
        <v>31.392352352328718</v>
      </c>
    </row>
    <row r="2611" spans="1:7" x14ac:dyDescent="0.25">
      <c r="A2611" s="24">
        <v>129.85254</v>
      </c>
      <c r="B2611" s="23">
        <v>-128.77859000000001</v>
      </c>
      <c r="C2611" s="25">
        <v>4.6561260000000004</v>
      </c>
      <c r="D2611" s="26">
        <v>-6.6861211999999998E-3</v>
      </c>
      <c r="E2611" s="28">
        <f t="shared" si="120"/>
        <v>1.1119623936666665E-3</v>
      </c>
      <c r="F2611" s="18">
        <f t="shared" si="121"/>
        <v>4.5546109250898938</v>
      </c>
      <c r="G2611" s="12">
        <f t="shared" si="122"/>
        <v>31.402784296895145</v>
      </c>
    </row>
    <row r="2612" spans="1:7" x14ac:dyDescent="0.25">
      <c r="A2612" s="24">
        <v>129.90234000000001</v>
      </c>
      <c r="B2612" s="23">
        <v>-128.83051</v>
      </c>
      <c r="C2612" s="25">
        <v>4.6560949999999997</v>
      </c>
      <c r="D2612" s="26">
        <v>-6.6893278000000004E-3</v>
      </c>
      <c r="E2612" s="28">
        <f t="shared" si="120"/>
        <v>1.1124968270000001E-3</v>
      </c>
      <c r="F2612" s="18">
        <f t="shared" si="121"/>
        <v>4.5564472194555234</v>
      </c>
      <c r="G2612" s="12">
        <f t="shared" si="122"/>
        <v>31.415445039342274</v>
      </c>
    </row>
    <row r="2613" spans="1:7" x14ac:dyDescent="0.25">
      <c r="A2613" s="24">
        <v>129.95214999999999</v>
      </c>
      <c r="B2613" s="23">
        <v>-128.85813999999999</v>
      </c>
      <c r="C2613" s="25">
        <v>4.6561345999999997</v>
      </c>
      <c r="D2613" s="26">
        <v>-6.6907703999999997E-3</v>
      </c>
      <c r="E2613" s="28">
        <f t="shared" si="120"/>
        <v>1.1127372603333332E-3</v>
      </c>
      <c r="F2613" s="18">
        <f t="shared" si="121"/>
        <v>4.5574244308061074</v>
      </c>
      <c r="G2613" s="12">
        <f t="shared" si="122"/>
        <v>31.422182641688462</v>
      </c>
    </row>
    <row r="2614" spans="1:7" x14ac:dyDescent="0.25">
      <c r="A2614" s="24">
        <v>130.00194999999999</v>
      </c>
      <c r="B2614" s="23">
        <v>-128.92256</v>
      </c>
      <c r="C2614" s="25">
        <v>4.6561383999999997</v>
      </c>
      <c r="D2614" s="26">
        <v>-6.6911274999999996E-3</v>
      </c>
      <c r="E2614" s="28">
        <f t="shared" si="120"/>
        <v>1.1127967769999998E-3</v>
      </c>
      <c r="F2614" s="18">
        <f t="shared" si="121"/>
        <v>4.5597028222358809</v>
      </c>
      <c r="G2614" s="12">
        <f t="shared" si="122"/>
        <v>31.437891521280996</v>
      </c>
    </row>
    <row r="2615" spans="1:7" x14ac:dyDescent="0.25">
      <c r="A2615" s="24">
        <v>130.05176</v>
      </c>
      <c r="B2615" s="23">
        <v>-128.97385</v>
      </c>
      <c r="C2615" s="25">
        <v>4.6561089000000004</v>
      </c>
      <c r="D2615" s="26">
        <v>-6.6947038E-3</v>
      </c>
      <c r="E2615" s="28">
        <f t="shared" si="120"/>
        <v>1.1133928269999999E-3</v>
      </c>
      <c r="F2615" s="18">
        <f t="shared" si="121"/>
        <v>4.5615168349094768</v>
      </c>
      <c r="G2615" s="12">
        <f t="shared" si="122"/>
        <v>31.450398637616001</v>
      </c>
    </row>
    <row r="2616" spans="1:7" x14ac:dyDescent="0.25">
      <c r="A2616" s="24">
        <v>130.10156000000001</v>
      </c>
      <c r="B2616" s="23">
        <v>-129.02849000000001</v>
      </c>
      <c r="C2616" s="25">
        <v>4.6560744999999999</v>
      </c>
      <c r="D2616" s="26">
        <v>-6.6977082999999998E-3</v>
      </c>
      <c r="E2616" s="28">
        <f t="shared" si="120"/>
        <v>1.113893577E-3</v>
      </c>
      <c r="F2616" s="18">
        <f t="shared" si="121"/>
        <v>4.5634493295962644</v>
      </c>
      <c r="G2616" s="12">
        <f t="shared" si="122"/>
        <v>31.463722654705972</v>
      </c>
    </row>
    <row r="2617" spans="1:7" x14ac:dyDescent="0.25">
      <c r="A2617" s="24">
        <v>130.15136999999999</v>
      </c>
      <c r="B2617" s="23">
        <v>-129.05269999999999</v>
      </c>
      <c r="C2617" s="25">
        <v>4.6560144000000001</v>
      </c>
      <c r="D2617" s="26">
        <v>-6.700587E-3</v>
      </c>
      <c r="E2617" s="28">
        <f t="shared" si="120"/>
        <v>1.1143733603333334E-3</v>
      </c>
      <c r="F2617" s="18">
        <f t="shared" si="121"/>
        <v>4.564305583190098</v>
      </c>
      <c r="G2617" s="12">
        <f t="shared" si="122"/>
        <v>31.469626286729174</v>
      </c>
    </row>
    <row r="2618" spans="1:7" x14ac:dyDescent="0.25">
      <c r="A2618" s="24">
        <v>130.20116999999999</v>
      </c>
      <c r="B2618" s="23">
        <v>-129.11834999999999</v>
      </c>
      <c r="C2618" s="25">
        <v>4.6559277000000003</v>
      </c>
      <c r="D2618" s="26">
        <v>-6.7051704999999996E-3</v>
      </c>
      <c r="E2618" s="28">
        <f t="shared" si="120"/>
        <v>1.115137277E-3</v>
      </c>
      <c r="F2618" s="18">
        <f t="shared" si="121"/>
        <v>4.5666274769709831</v>
      </c>
      <c r="G2618" s="12">
        <f t="shared" si="122"/>
        <v>31.485635103016815</v>
      </c>
    </row>
    <row r="2619" spans="1:7" x14ac:dyDescent="0.25">
      <c r="A2619" s="24">
        <v>130.25098</v>
      </c>
      <c r="B2619" s="23">
        <v>-129.17238</v>
      </c>
      <c r="C2619" s="25">
        <v>4.6559423999999998</v>
      </c>
      <c r="D2619" s="26">
        <v>-6.7074298999999999E-3</v>
      </c>
      <c r="E2619" s="28">
        <f t="shared" si="120"/>
        <v>1.1155138436666665E-3</v>
      </c>
      <c r="F2619" s="18">
        <f t="shared" si="121"/>
        <v>4.5685383973210403</v>
      </c>
      <c r="G2619" s="12">
        <f t="shared" si="122"/>
        <v>31.498810371014091</v>
      </c>
    </row>
    <row r="2620" spans="1:7" x14ac:dyDescent="0.25">
      <c r="A2620" s="24">
        <v>130.30078</v>
      </c>
      <c r="B2620" s="23">
        <v>-129.22736</v>
      </c>
      <c r="C2620" s="25">
        <v>4.6558270000000004</v>
      </c>
      <c r="D2620" s="26">
        <v>-6.7092953000000002E-3</v>
      </c>
      <c r="E2620" s="28">
        <f t="shared" si="120"/>
        <v>1.1158247436666667E-3</v>
      </c>
      <c r="F2620" s="18">
        <f t="shared" si="121"/>
        <v>4.5704829170479719</v>
      </c>
      <c r="G2620" s="12">
        <f t="shared" si="122"/>
        <v>31.512217297434422</v>
      </c>
    </row>
    <row r="2621" spans="1:7" x14ac:dyDescent="0.25">
      <c r="A2621" s="24">
        <v>130.35059000000001</v>
      </c>
      <c r="B2621" s="23">
        <v>-129.26348999999999</v>
      </c>
      <c r="C2621" s="25">
        <v>4.6558565999999999</v>
      </c>
      <c r="D2621" s="26">
        <v>-6.7133484000000002E-3</v>
      </c>
      <c r="E2621" s="28">
        <f t="shared" si="120"/>
        <v>1.1165002603333333E-3</v>
      </c>
      <c r="F2621" s="18">
        <f t="shared" si="121"/>
        <v>4.5717607544021739</v>
      </c>
      <c r="G2621" s="12">
        <f t="shared" si="122"/>
        <v>31.521027633039481</v>
      </c>
    </row>
    <row r="2622" spans="1:7" x14ac:dyDescent="0.25">
      <c r="A2622" s="24">
        <v>130.40038999999999</v>
      </c>
      <c r="B2622" s="23">
        <v>-129.32640000000001</v>
      </c>
      <c r="C2622" s="25">
        <v>4.6558622999999999</v>
      </c>
      <c r="D2622" s="26">
        <v>-6.7176757999999996E-3</v>
      </c>
      <c r="E2622" s="28">
        <f t="shared" si="120"/>
        <v>1.1172214936666666E-3</v>
      </c>
      <c r="F2622" s="18">
        <f t="shared" si="121"/>
        <v>4.5739857405065987</v>
      </c>
      <c r="G2622" s="12">
        <f t="shared" si="122"/>
        <v>31.536368297664851</v>
      </c>
    </row>
    <row r="2623" spans="1:7" x14ac:dyDescent="0.25">
      <c r="A2623" s="24">
        <v>130.4502</v>
      </c>
      <c r="B2623" s="23">
        <v>-129.36424</v>
      </c>
      <c r="C2623" s="25">
        <v>4.6558064999999997</v>
      </c>
      <c r="D2623" s="26">
        <v>-6.7184805000000004E-3</v>
      </c>
      <c r="E2623" s="28">
        <f t="shared" si="120"/>
        <v>1.1173556103333333E-3</v>
      </c>
      <c r="F2623" s="18">
        <f t="shared" si="121"/>
        <v>4.5753240567391753</v>
      </c>
      <c r="G2623" s="12">
        <f t="shared" si="122"/>
        <v>31.545595618431406</v>
      </c>
    </row>
    <row r="2624" spans="1:7" x14ac:dyDescent="0.25">
      <c r="A2624" s="24">
        <v>130.5</v>
      </c>
      <c r="B2624" s="23">
        <v>-129.41933</v>
      </c>
      <c r="C2624" s="25">
        <v>4.6557388</v>
      </c>
      <c r="D2624" s="26">
        <v>-6.7221703999999997E-3</v>
      </c>
      <c r="E2624" s="28">
        <f t="shared" si="120"/>
        <v>1.1179705936666666E-3</v>
      </c>
      <c r="F2624" s="18">
        <f t="shared" si="121"/>
        <v>4.577272466920272</v>
      </c>
      <c r="G2624" s="12">
        <f t="shared" si="122"/>
        <v>31.55902936845861</v>
      </c>
    </row>
    <row r="2625" spans="1:7" x14ac:dyDescent="0.25">
      <c r="A2625" s="24">
        <v>130.5498</v>
      </c>
      <c r="B2625" s="23">
        <v>-129.46671000000001</v>
      </c>
      <c r="C2625" s="25">
        <v>4.6557554999999997</v>
      </c>
      <c r="D2625" s="26">
        <v>-6.7223784999999999E-3</v>
      </c>
      <c r="E2625" s="28">
        <f t="shared" si="120"/>
        <v>1.118005277E-3</v>
      </c>
      <c r="F2625" s="18">
        <f t="shared" si="121"/>
        <v>4.5789481916322039</v>
      </c>
      <c r="G2625" s="12">
        <f t="shared" si="122"/>
        <v>31.570583027494532</v>
      </c>
    </row>
    <row r="2626" spans="1:7" x14ac:dyDescent="0.25">
      <c r="A2626" s="24">
        <v>130.59961000000001</v>
      </c>
      <c r="B2626" s="23">
        <v>-129.51294999999999</v>
      </c>
      <c r="C2626" s="25">
        <v>4.6556730000000002</v>
      </c>
      <c r="D2626" s="26">
        <v>-6.7278142000000004E-3</v>
      </c>
      <c r="E2626" s="28">
        <f t="shared" si="120"/>
        <v>1.118911227E-3</v>
      </c>
      <c r="F2626" s="18">
        <f t="shared" si="121"/>
        <v>4.580583597091886</v>
      </c>
      <c r="G2626" s="12">
        <f t="shared" si="122"/>
        <v>31.581858696422792</v>
      </c>
    </row>
    <row r="2627" spans="1:7" x14ac:dyDescent="0.25">
      <c r="A2627" s="24">
        <v>130.64940999999999</v>
      </c>
      <c r="B2627" s="23">
        <v>-129.57764</v>
      </c>
      <c r="C2627" s="25">
        <v>4.6557541000000002</v>
      </c>
      <c r="D2627" s="26">
        <v>-6.7310868999999997E-3</v>
      </c>
      <c r="E2627" s="28">
        <f t="shared" si="120"/>
        <v>1.1194566769999999E-3</v>
      </c>
      <c r="F2627" s="18">
        <f t="shared" si="121"/>
        <v>4.582871537818245</v>
      </c>
      <c r="G2627" s="12">
        <f t="shared" si="122"/>
        <v>31.597633415777665</v>
      </c>
    </row>
    <row r="2628" spans="1:7" x14ac:dyDescent="0.25">
      <c r="A2628" s="24">
        <v>130.69922</v>
      </c>
      <c r="B2628" s="23">
        <v>-129.62755999999999</v>
      </c>
      <c r="C2628" s="25">
        <v>4.6556100999999996</v>
      </c>
      <c r="D2628" s="26">
        <v>-6.7349793E-3</v>
      </c>
      <c r="E2628" s="28">
        <f t="shared" si="120"/>
        <v>1.1201054103333332E-3</v>
      </c>
      <c r="F2628" s="18">
        <f t="shared" si="121"/>
        <v>4.5846370966536103</v>
      </c>
      <c r="G2628" s="12">
        <f t="shared" si="122"/>
        <v>31.609806456281529</v>
      </c>
    </row>
    <row r="2629" spans="1:7" x14ac:dyDescent="0.25">
      <c r="A2629" s="24">
        <v>130.74902</v>
      </c>
      <c r="B2629" s="23">
        <v>-129.67499000000001</v>
      </c>
      <c r="C2629" s="25">
        <v>4.6555423999999999</v>
      </c>
      <c r="D2629" s="26">
        <v>-6.7357896E-3</v>
      </c>
      <c r="E2629" s="28">
        <f t="shared" ref="E2629:E2692" si="123" xml:space="preserve"> (delta_0 - D2629) / L</f>
        <v>1.1202404603333333E-3</v>
      </c>
      <c r="F2629" s="18">
        <f t="shared" ref="F2629:F2692" si="124" xml:space="preserve"> -B2629 / A_6x12_in2</f>
        <v>4.5863145897537994</v>
      </c>
      <c r="G2629" s="12">
        <f t="shared" ref="G2629:G2692" si="125" xml:space="preserve"> -B2629 * kip_to_N / A_6x12_mm2</f>
        <v>31.621372307866043</v>
      </c>
    </row>
    <row r="2630" spans="1:7" x14ac:dyDescent="0.25">
      <c r="A2630" s="24">
        <v>130.79883000000001</v>
      </c>
      <c r="B2630" s="23">
        <v>-129.71893</v>
      </c>
      <c r="C2630" s="25">
        <v>4.6555333000000001</v>
      </c>
      <c r="D2630" s="26">
        <v>-6.7398129000000003E-3</v>
      </c>
      <c r="E2630" s="28">
        <f t="shared" si="123"/>
        <v>1.1209110103333334E-3</v>
      </c>
      <c r="F2630" s="18">
        <f t="shared" si="124"/>
        <v>4.5878686493536787</v>
      </c>
      <c r="G2630" s="12">
        <f t="shared" si="125"/>
        <v>31.632087119559547</v>
      </c>
    </row>
    <row r="2631" spans="1:7" x14ac:dyDescent="0.25">
      <c r="A2631" s="24">
        <v>130.84863000000001</v>
      </c>
      <c r="B2631" s="23">
        <v>-129.76199</v>
      </c>
      <c r="C2631" s="25">
        <v>4.6555381000000002</v>
      </c>
      <c r="D2631" s="26">
        <v>-6.7429244999999997E-3</v>
      </c>
      <c r="E2631" s="28">
        <f t="shared" si="123"/>
        <v>1.1214296103333333E-3</v>
      </c>
      <c r="F2631" s="18">
        <f t="shared" si="124"/>
        <v>4.5893915853202429</v>
      </c>
      <c r="G2631" s="12">
        <f t="shared" si="125"/>
        <v>31.64258734239802</v>
      </c>
    </row>
    <row r="2632" spans="1:7" x14ac:dyDescent="0.25">
      <c r="A2632" s="24">
        <v>130.89843999999999</v>
      </c>
      <c r="B2632" s="23">
        <v>-129.82355999999999</v>
      </c>
      <c r="C2632" s="25">
        <v>4.6554732000000003</v>
      </c>
      <c r="D2632" s="26">
        <v>-6.7455824000000001E-3</v>
      </c>
      <c r="E2632" s="28">
        <f t="shared" si="123"/>
        <v>1.1218725936666667E-3</v>
      </c>
      <c r="F2632" s="18">
        <f t="shared" si="124"/>
        <v>4.5915691786193911</v>
      </c>
      <c r="G2632" s="12">
        <f t="shared" si="125"/>
        <v>31.657601246721399</v>
      </c>
    </row>
    <row r="2633" spans="1:7" x14ac:dyDescent="0.25">
      <c r="A2633" s="24">
        <v>130.94824</v>
      </c>
      <c r="B2633" s="23">
        <v>-129.85574</v>
      </c>
      <c r="C2633" s="25">
        <v>4.6555247</v>
      </c>
      <c r="D2633" s="26">
        <v>-6.7465422000000004E-3</v>
      </c>
      <c r="E2633" s="28">
        <f t="shared" si="123"/>
        <v>1.1220325603333334E-3</v>
      </c>
      <c r="F2633" s="18">
        <f t="shared" si="124"/>
        <v>4.5927073133013234</v>
      </c>
      <c r="G2633" s="12">
        <f t="shared" si="125"/>
        <v>31.665448370988518</v>
      </c>
    </row>
    <row r="2634" spans="1:7" x14ac:dyDescent="0.25">
      <c r="A2634" s="24">
        <v>130.99805000000001</v>
      </c>
      <c r="B2634" s="23">
        <v>-129.91628</v>
      </c>
      <c r="C2634" s="25">
        <v>4.6554641999999999</v>
      </c>
      <c r="D2634" s="26">
        <v>-6.7492547000000003E-3</v>
      </c>
      <c r="E2634" s="28">
        <f t="shared" si="123"/>
        <v>1.1224846436666666E-3</v>
      </c>
      <c r="F2634" s="18">
        <f t="shared" si="124"/>
        <v>4.5948484778023868</v>
      </c>
      <c r="G2634" s="12">
        <f t="shared" si="125"/>
        <v>31.680211108811118</v>
      </c>
    </row>
    <row r="2635" spans="1:7" x14ac:dyDescent="0.25">
      <c r="A2635" s="24">
        <v>131.04785000000001</v>
      </c>
      <c r="B2635" s="23">
        <v>-129.95786000000001</v>
      </c>
      <c r="C2635" s="25">
        <v>4.6553997999999996</v>
      </c>
      <c r="D2635" s="26">
        <v>-6.7523777999999998E-3</v>
      </c>
      <c r="E2635" s="28">
        <f t="shared" si="123"/>
        <v>1.1230051603333333E-3</v>
      </c>
      <c r="F2635" s="18">
        <f t="shared" si="124"/>
        <v>4.5963190694765563</v>
      </c>
      <c r="G2635" s="12">
        <f t="shared" si="125"/>
        <v>31.690350432211577</v>
      </c>
    </row>
    <row r="2636" spans="1:7" x14ac:dyDescent="0.25">
      <c r="A2636" s="24">
        <v>131.09765999999999</v>
      </c>
      <c r="B2636" s="23">
        <v>-130.00566000000001</v>
      </c>
      <c r="C2636" s="25">
        <v>4.6554035999999996</v>
      </c>
      <c r="D2636" s="26">
        <v>-6.7555545999999998E-3</v>
      </c>
      <c r="E2636" s="28">
        <f t="shared" si="123"/>
        <v>1.1235346269999999E-3</v>
      </c>
      <c r="F2636" s="18">
        <f t="shared" si="124"/>
        <v>4.5980096486498434</v>
      </c>
      <c r="G2636" s="12">
        <f t="shared" si="125"/>
        <v>31.702006508655582</v>
      </c>
    </row>
    <row r="2637" spans="1:7" x14ac:dyDescent="0.25">
      <c r="A2637" s="24">
        <v>131.14746</v>
      </c>
      <c r="B2637" s="23">
        <v>-130.05768</v>
      </c>
      <c r="C2637" s="25">
        <v>4.6554283999999999</v>
      </c>
      <c r="D2637" s="26">
        <v>-6.7577898000000004E-3</v>
      </c>
      <c r="E2637" s="28">
        <f t="shared" si="123"/>
        <v>1.1239071603333334E-3</v>
      </c>
      <c r="F2637" s="18">
        <f t="shared" si="124"/>
        <v>4.5998494797919856</v>
      </c>
      <c r="G2637" s="12">
        <f t="shared" si="125"/>
        <v>31.714691636199881</v>
      </c>
    </row>
    <row r="2638" spans="1:7" x14ac:dyDescent="0.25">
      <c r="A2638" s="24">
        <v>131.19727</v>
      </c>
      <c r="B2638" s="23">
        <v>-130.11304000000001</v>
      </c>
      <c r="C2638" s="25">
        <v>4.6553272999999997</v>
      </c>
      <c r="D2638" s="26">
        <v>-6.7635415999999999E-3</v>
      </c>
      <c r="E2638" s="28">
        <f t="shared" si="123"/>
        <v>1.1248657936666665E-3</v>
      </c>
      <c r="F2638" s="18">
        <f t="shared" si="124"/>
        <v>4.6018074392696677</v>
      </c>
      <c r="G2638" s="12">
        <f t="shared" si="125"/>
        <v>31.728191225989431</v>
      </c>
    </row>
    <row r="2639" spans="1:7" x14ac:dyDescent="0.25">
      <c r="A2639" s="24">
        <v>131.24707000000001</v>
      </c>
      <c r="B2639" s="23">
        <v>-130.15012999999999</v>
      </c>
      <c r="C2639" s="25">
        <v>4.6552901000000002</v>
      </c>
      <c r="D2639" s="26">
        <v>-6.7661585999999998E-3</v>
      </c>
      <c r="E2639" s="28">
        <f t="shared" si="123"/>
        <v>1.1253019603333332E-3</v>
      </c>
      <c r="F2639" s="18">
        <f t="shared" si="124"/>
        <v>4.6031192296783949</v>
      </c>
      <c r="G2639" s="12">
        <f t="shared" si="125"/>
        <v>31.737235658527251</v>
      </c>
    </row>
    <row r="2640" spans="1:7" x14ac:dyDescent="0.25">
      <c r="A2640" s="24">
        <v>131.29687999999999</v>
      </c>
      <c r="B2640" s="23">
        <v>-130.2047</v>
      </c>
      <c r="C2640" s="25">
        <v>4.6552572000000003</v>
      </c>
      <c r="D2640" s="26">
        <v>-6.7679402000000001E-3</v>
      </c>
      <c r="E2640" s="28">
        <f t="shared" si="123"/>
        <v>1.1255988936666667E-3</v>
      </c>
      <c r="F2640" s="18">
        <f t="shared" si="124"/>
        <v>4.6050492486216239</v>
      </c>
      <c r="G2640" s="12">
        <f t="shared" si="125"/>
        <v>31.750542606049212</v>
      </c>
    </row>
    <row r="2641" spans="1:7" x14ac:dyDescent="0.25">
      <c r="A2641" s="24">
        <v>131.34667999999999</v>
      </c>
      <c r="B2641" s="23">
        <v>-130.26201</v>
      </c>
      <c r="C2641" s="25">
        <v>4.6552595999999999</v>
      </c>
      <c r="D2641" s="26">
        <v>-6.7711825999999999E-3</v>
      </c>
      <c r="E2641" s="28">
        <f t="shared" si="123"/>
        <v>1.1261392936666667E-3</v>
      </c>
      <c r="F2641" s="18">
        <f t="shared" si="124"/>
        <v>4.6070761752413114</v>
      </c>
      <c r="G2641" s="12">
        <f t="shared" si="125"/>
        <v>31.764517705233441</v>
      </c>
    </row>
    <row r="2642" spans="1:7" x14ac:dyDescent="0.25">
      <c r="A2642" s="24">
        <v>131.39648</v>
      </c>
      <c r="B2642" s="23">
        <v>-130.29918000000001</v>
      </c>
      <c r="C2642" s="25">
        <v>4.6552180999999999</v>
      </c>
      <c r="D2642" s="26">
        <v>-6.7735551999999997E-3</v>
      </c>
      <c r="E2642" s="28">
        <f t="shared" si="123"/>
        <v>1.1265347269999999E-3</v>
      </c>
      <c r="F2642" s="18">
        <f t="shared" si="124"/>
        <v>4.6083907950712506</v>
      </c>
      <c r="G2642" s="12">
        <f t="shared" si="125"/>
        <v>31.773581645849003</v>
      </c>
    </row>
    <row r="2643" spans="1:7" x14ac:dyDescent="0.25">
      <c r="A2643" s="24">
        <v>131.44629</v>
      </c>
      <c r="B2643" s="23">
        <v>-130.34424999999999</v>
      </c>
      <c r="C2643" s="25">
        <v>4.6551685000000003</v>
      </c>
      <c r="D2643" s="26">
        <v>-6.7754388000000002E-3</v>
      </c>
      <c r="E2643" s="28">
        <f t="shared" si="123"/>
        <v>1.1268486603333333E-3</v>
      </c>
      <c r="F2643" s="18">
        <f t="shared" si="124"/>
        <v>4.6099848202457281</v>
      </c>
      <c r="G2643" s="12">
        <f t="shared" si="125"/>
        <v>31.784572009140451</v>
      </c>
    </row>
    <row r="2644" spans="1:7" x14ac:dyDescent="0.25">
      <c r="A2644" s="24">
        <v>131.49609000000001</v>
      </c>
      <c r="B2644" s="23">
        <v>-130.40382</v>
      </c>
      <c r="C2644" s="25">
        <v>4.6551795</v>
      </c>
      <c r="D2644" s="26">
        <v>-6.7780497000000002E-3</v>
      </c>
      <c r="E2644" s="28">
        <f t="shared" si="123"/>
        <v>1.1272838103333334E-3</v>
      </c>
      <c r="F2644" s="18">
        <f t="shared" si="124"/>
        <v>4.6120916780146137</v>
      </c>
      <c r="G2644" s="12">
        <f t="shared" si="125"/>
        <v>31.799098211520569</v>
      </c>
    </row>
    <row r="2645" spans="1:7" x14ac:dyDescent="0.25">
      <c r="A2645" s="24">
        <v>131.54589999999999</v>
      </c>
      <c r="B2645" s="23">
        <v>-130.453</v>
      </c>
      <c r="C2645" s="25">
        <v>4.6551428000000001</v>
      </c>
      <c r="D2645" s="26">
        <v>-6.7839086999999998E-3</v>
      </c>
      <c r="E2645" s="28">
        <f t="shared" si="123"/>
        <v>1.1282603103333333E-3</v>
      </c>
      <c r="F2645" s="18">
        <f t="shared" si="124"/>
        <v>4.613831064703783</v>
      </c>
      <c r="G2645" s="12">
        <f t="shared" si="125"/>
        <v>31.811090802305429</v>
      </c>
    </row>
    <row r="2646" spans="1:7" x14ac:dyDescent="0.25">
      <c r="A2646" s="24">
        <v>131.59569999999999</v>
      </c>
      <c r="B2646" s="23">
        <v>-130.49832000000001</v>
      </c>
      <c r="C2646" s="25">
        <v>4.6550956000000001</v>
      </c>
      <c r="D2646" s="26">
        <v>-6.7860660999999999E-3</v>
      </c>
      <c r="E2646" s="28">
        <f t="shared" si="123"/>
        <v>1.1286198769999999E-3</v>
      </c>
      <c r="F2646" s="18">
        <f t="shared" si="124"/>
        <v>4.6154339318195445</v>
      </c>
      <c r="G2646" s="12">
        <f t="shared" si="125"/>
        <v>31.822142128339795</v>
      </c>
    </row>
    <row r="2647" spans="1:7" x14ac:dyDescent="0.25">
      <c r="A2647" s="24">
        <v>131.64551</v>
      </c>
      <c r="B2647" s="23">
        <v>-130.53908000000001</v>
      </c>
      <c r="C2647" s="25">
        <v>4.6550077999999999</v>
      </c>
      <c r="D2647" s="26">
        <v>-6.7884618999999998E-3</v>
      </c>
      <c r="E2647" s="28">
        <f t="shared" si="123"/>
        <v>1.1290191769999999E-3</v>
      </c>
      <c r="F2647" s="18">
        <f t="shared" si="124"/>
        <v>4.616875521926306</v>
      </c>
      <c r="G2647" s="12">
        <f t="shared" si="125"/>
        <v>31.832081493943512</v>
      </c>
    </row>
    <row r="2648" spans="1:7" x14ac:dyDescent="0.25">
      <c r="A2648" s="24">
        <v>131.69531000000001</v>
      </c>
      <c r="B2648" s="23">
        <v>-130.59755000000001</v>
      </c>
      <c r="C2648" s="25">
        <v>4.6550956000000001</v>
      </c>
      <c r="D2648" s="26">
        <v>-6.7939814000000003E-3</v>
      </c>
      <c r="E2648" s="28">
        <f t="shared" si="123"/>
        <v>1.1299390936666666E-3</v>
      </c>
      <c r="F2648" s="18">
        <f t="shared" si="124"/>
        <v>4.6189434751535465</v>
      </c>
      <c r="G2648" s="12">
        <f t="shared" si="125"/>
        <v>31.846339460254832</v>
      </c>
    </row>
    <row r="2649" spans="1:7" x14ac:dyDescent="0.25">
      <c r="A2649" s="24">
        <v>131.74511999999999</v>
      </c>
      <c r="B2649" s="23">
        <v>-130.65858</v>
      </c>
      <c r="C2649" s="25">
        <v>4.6549315</v>
      </c>
      <c r="D2649" s="26">
        <v>-6.7964671000000001E-3</v>
      </c>
      <c r="E2649" s="28">
        <f t="shared" si="123"/>
        <v>1.130353377E-3</v>
      </c>
      <c r="F2649" s="18">
        <f t="shared" si="124"/>
        <v>4.6211019698595237</v>
      </c>
      <c r="G2649" s="12">
        <f t="shared" si="125"/>
        <v>31.861221685053525</v>
      </c>
    </row>
    <row r="2650" spans="1:7" x14ac:dyDescent="0.25">
      <c r="A2650" s="24">
        <v>131.79491999999999</v>
      </c>
      <c r="B2650" s="23">
        <v>-130.6953</v>
      </c>
      <c r="C2650" s="25">
        <v>4.6550659999999997</v>
      </c>
      <c r="D2650" s="26">
        <v>-6.7996144999999996E-3</v>
      </c>
      <c r="E2650" s="28">
        <f t="shared" si="123"/>
        <v>1.1308779436666665E-3</v>
      </c>
      <c r="F2650" s="18">
        <f t="shared" si="124"/>
        <v>4.6224006741951529</v>
      </c>
      <c r="G2650" s="12">
        <f t="shared" si="125"/>
        <v>31.870175892731858</v>
      </c>
    </row>
    <row r="2651" spans="1:7" x14ac:dyDescent="0.25">
      <c r="A2651" s="24">
        <v>131.84473</v>
      </c>
      <c r="B2651" s="23">
        <v>-130.75837999999999</v>
      </c>
      <c r="C2651" s="25">
        <v>4.6549430000000003</v>
      </c>
      <c r="D2651" s="26">
        <v>-6.8012955999999999E-3</v>
      </c>
      <c r="E2651" s="28">
        <f t="shared" si="123"/>
        <v>1.1311581269999999E-3</v>
      </c>
      <c r="F2651" s="18">
        <f t="shared" si="124"/>
        <v>4.6246316728196497</v>
      </c>
      <c r="G2651" s="12">
        <f t="shared" si="125"/>
        <v>31.885558012022397</v>
      </c>
    </row>
    <row r="2652" spans="1:7" x14ac:dyDescent="0.25">
      <c r="A2652" s="24">
        <v>131.89453</v>
      </c>
      <c r="B2652" s="23">
        <v>-130.80735999999999</v>
      </c>
      <c r="C2652" s="25">
        <v>4.6549053000000002</v>
      </c>
      <c r="D2652" s="26">
        <v>-6.801784E-3</v>
      </c>
      <c r="E2652" s="28">
        <f t="shared" si="123"/>
        <v>1.1312395269999999E-3</v>
      </c>
      <c r="F2652" s="18">
        <f t="shared" si="124"/>
        <v>4.6263639859557921</v>
      </c>
      <c r="G2652" s="12">
        <f t="shared" si="125"/>
        <v>31.897501832612935</v>
      </c>
    </row>
    <row r="2653" spans="1:7" x14ac:dyDescent="0.25">
      <c r="A2653" s="24">
        <v>131.94434000000001</v>
      </c>
      <c r="B2653" s="23">
        <v>-130.85081</v>
      </c>
      <c r="C2653" s="25">
        <v>4.6548800000000004</v>
      </c>
      <c r="D2653" s="26">
        <v>-6.8077678000000004E-3</v>
      </c>
      <c r="E2653" s="28">
        <f t="shared" si="123"/>
        <v>1.132236827E-3</v>
      </c>
      <c r="F2653" s="18">
        <f t="shared" si="124"/>
        <v>4.6279007153507576</v>
      </c>
      <c r="G2653" s="12">
        <f t="shared" si="125"/>
        <v>31.908097157330342</v>
      </c>
    </row>
    <row r="2654" spans="1:7" x14ac:dyDescent="0.25">
      <c r="A2654" s="24">
        <v>131.99413999999999</v>
      </c>
      <c r="B2654" s="23">
        <v>-130.91005999999999</v>
      </c>
      <c r="C2654" s="25">
        <v>4.6548352</v>
      </c>
      <c r="D2654" s="26">
        <v>-6.8093896999999997E-3</v>
      </c>
      <c r="E2654" s="28">
        <f t="shared" si="123"/>
        <v>1.1325071436666665E-3</v>
      </c>
      <c r="F2654" s="18">
        <f t="shared" si="124"/>
        <v>4.6299962554348006</v>
      </c>
      <c r="G2654" s="12">
        <f t="shared" si="125"/>
        <v>31.922545327399536</v>
      </c>
    </row>
    <row r="2655" spans="1:7" x14ac:dyDescent="0.25">
      <c r="A2655" s="24">
        <v>132.04395</v>
      </c>
      <c r="B2655" s="23">
        <v>-130.93715</v>
      </c>
      <c r="C2655" s="25">
        <v>4.6548318999999996</v>
      </c>
      <c r="D2655" s="26">
        <v>-6.8120118E-3</v>
      </c>
      <c r="E2655" s="28">
        <f t="shared" si="123"/>
        <v>1.1329441603333333E-3</v>
      </c>
      <c r="F2655" s="18">
        <f t="shared" si="124"/>
        <v>4.6309543681922145</v>
      </c>
      <c r="G2655" s="12">
        <f t="shared" si="125"/>
        <v>31.92915125022105</v>
      </c>
    </row>
    <row r="2656" spans="1:7" x14ac:dyDescent="0.25">
      <c r="A2656" s="24">
        <v>132.09375</v>
      </c>
      <c r="B2656" s="23">
        <v>-130.98828</v>
      </c>
      <c r="C2656" s="25">
        <v>4.6547736999999998</v>
      </c>
      <c r="D2656" s="26">
        <v>-6.8140262999999996E-3</v>
      </c>
      <c r="E2656" s="28">
        <f t="shared" si="123"/>
        <v>1.1332799103333333E-3</v>
      </c>
      <c r="F2656" s="18">
        <f t="shared" si="124"/>
        <v>4.63276272202339</v>
      </c>
      <c r="G2656" s="12">
        <f t="shared" si="125"/>
        <v>31.94161935040059</v>
      </c>
    </row>
    <row r="2657" spans="1:7" x14ac:dyDescent="0.25">
      <c r="A2657" s="24">
        <v>132.14355</v>
      </c>
      <c r="B2657" s="23">
        <v>-131.03612000000001</v>
      </c>
      <c r="C2657" s="25">
        <v>4.6547346000000003</v>
      </c>
      <c r="D2657" s="26">
        <v>-6.8189380999999997E-3</v>
      </c>
      <c r="E2657" s="28">
        <f t="shared" si="123"/>
        <v>1.1340985436666666E-3</v>
      </c>
      <c r="F2657" s="18">
        <f t="shared" si="124"/>
        <v>4.6344547159072826</v>
      </c>
      <c r="G2657" s="12">
        <f t="shared" si="125"/>
        <v>31.953285180883469</v>
      </c>
    </row>
    <row r="2658" spans="1:7" x14ac:dyDescent="0.25">
      <c r="A2658" s="24">
        <v>132.19336000000001</v>
      </c>
      <c r="B2658" s="23">
        <v>-131.08580000000001</v>
      </c>
      <c r="C2658" s="25">
        <v>4.6547426999999999</v>
      </c>
      <c r="D2658" s="26">
        <v>-6.8213520999999997E-3</v>
      </c>
      <c r="E2658" s="28">
        <f t="shared" si="123"/>
        <v>1.1345008769999998E-3</v>
      </c>
      <c r="F2658" s="18">
        <f t="shared" si="124"/>
        <v>4.6362117864790164</v>
      </c>
      <c r="G2658" s="12">
        <f t="shared" si="125"/>
        <v>31.965399697154144</v>
      </c>
    </row>
    <row r="2659" spans="1:7" x14ac:dyDescent="0.25">
      <c r="A2659" s="24">
        <v>132.24315999999999</v>
      </c>
      <c r="B2659" s="23">
        <v>-131.13136</v>
      </c>
      <c r="C2659" s="25">
        <v>4.6547637000000002</v>
      </c>
      <c r="D2659" s="26">
        <v>-6.8239807000000001E-3</v>
      </c>
      <c r="E2659" s="28">
        <f t="shared" si="123"/>
        <v>1.134938977E-3</v>
      </c>
      <c r="F2659" s="18">
        <f t="shared" si="124"/>
        <v>4.6378231418584095</v>
      </c>
      <c r="G2659" s="12">
        <f t="shared" si="125"/>
        <v>31.976509547421696</v>
      </c>
    </row>
    <row r="2660" spans="1:7" x14ac:dyDescent="0.25">
      <c r="A2660" s="24">
        <v>132.29297</v>
      </c>
      <c r="B2660" s="23">
        <v>-131.20335</v>
      </c>
      <c r="C2660" s="25">
        <v>4.6546874000000003</v>
      </c>
      <c r="D2660" s="26">
        <v>-6.8262452E-3</v>
      </c>
      <c r="E2660" s="28">
        <f t="shared" si="123"/>
        <v>1.1353163936666667E-3</v>
      </c>
      <c r="F2660" s="18">
        <f t="shared" si="124"/>
        <v>4.6403692672702279</v>
      </c>
      <c r="G2660" s="12">
        <f t="shared" si="125"/>
        <v>31.994064378869478</v>
      </c>
    </row>
    <row r="2661" spans="1:7" x14ac:dyDescent="0.25">
      <c r="A2661" s="24">
        <v>132.34277</v>
      </c>
      <c r="B2661" s="23">
        <v>-131.24901</v>
      </c>
      <c r="C2661" s="25">
        <v>4.6546177999999996</v>
      </c>
      <c r="D2661" s="26">
        <v>-6.8299887000000002E-3</v>
      </c>
      <c r="E2661" s="28">
        <f t="shared" si="123"/>
        <v>1.1359403103333332E-3</v>
      </c>
      <c r="F2661" s="18">
        <f t="shared" si="124"/>
        <v>4.6419841594261335</v>
      </c>
      <c r="G2661" s="12">
        <f t="shared" si="125"/>
        <v>32.005198614234196</v>
      </c>
    </row>
    <row r="2662" spans="1:7" x14ac:dyDescent="0.25">
      <c r="A2662" s="24">
        <v>132.39258000000001</v>
      </c>
      <c r="B2662" s="23">
        <v>-131.29911999999999</v>
      </c>
      <c r="C2662" s="25">
        <v>4.6546659000000004</v>
      </c>
      <c r="D2662" s="26">
        <v>-6.8316938999999997E-3</v>
      </c>
      <c r="E2662" s="28">
        <f t="shared" si="123"/>
        <v>1.1362245103333332E-3</v>
      </c>
      <c r="F2662" s="18">
        <f t="shared" si="124"/>
        <v>4.643756438136875</v>
      </c>
      <c r="G2662" s="12">
        <f t="shared" si="125"/>
        <v>32.017417986422664</v>
      </c>
    </row>
    <row r="2663" spans="1:7" x14ac:dyDescent="0.25">
      <c r="A2663" s="24">
        <v>132.44238000000001</v>
      </c>
      <c r="B2663" s="23">
        <v>-131.34715</v>
      </c>
      <c r="C2663" s="25">
        <v>4.6545376999999997</v>
      </c>
      <c r="D2663" s="26">
        <v>-6.8369805999999997E-3</v>
      </c>
      <c r="E2663" s="28">
        <f t="shared" si="123"/>
        <v>1.1371056269999999E-3</v>
      </c>
      <c r="F2663" s="18">
        <f t="shared" si="124"/>
        <v>4.6454551518961429</v>
      </c>
      <c r="G2663" s="12">
        <f t="shared" si="125"/>
        <v>32.029130148590156</v>
      </c>
    </row>
    <row r="2664" spans="1:7" x14ac:dyDescent="0.25">
      <c r="A2664" s="24">
        <v>132.49218999999999</v>
      </c>
      <c r="B2664" s="23">
        <v>-131.37656999999999</v>
      </c>
      <c r="C2664" s="25">
        <v>4.6545391</v>
      </c>
      <c r="D2664" s="26">
        <v>-6.8389894000000003E-3</v>
      </c>
      <c r="E2664" s="28">
        <f t="shared" si="123"/>
        <v>1.137440427E-3</v>
      </c>
      <c r="F2664" s="18">
        <f t="shared" si="124"/>
        <v>4.6464956715463117</v>
      </c>
      <c r="G2664" s="12">
        <f t="shared" si="125"/>
        <v>32.036304244175568</v>
      </c>
    </row>
    <row r="2665" spans="1:7" x14ac:dyDescent="0.25">
      <c r="A2665" s="24">
        <v>132.54199</v>
      </c>
      <c r="B2665" s="23">
        <v>-131.43124</v>
      </c>
      <c r="C2665" s="25">
        <v>4.6545382000000002</v>
      </c>
      <c r="D2665" s="26">
        <v>-6.8431552000000001E-3</v>
      </c>
      <c r="E2665" s="28">
        <f t="shared" si="123"/>
        <v>1.138134727E-3</v>
      </c>
      <c r="F2665" s="18">
        <f t="shared" si="124"/>
        <v>4.6484292272660532</v>
      </c>
      <c r="G2665" s="12">
        <f t="shared" si="125"/>
        <v>32.049635576794692</v>
      </c>
    </row>
    <row r="2666" spans="1:7" x14ac:dyDescent="0.25">
      <c r="A2666" s="24">
        <v>132.59180000000001</v>
      </c>
      <c r="B2666" s="23">
        <v>-131.48331999999999</v>
      </c>
      <c r="C2666" s="25">
        <v>4.6544689999999997</v>
      </c>
      <c r="D2666" s="26">
        <v>-6.8468512000000002E-3</v>
      </c>
      <c r="E2666" s="28">
        <f t="shared" si="123"/>
        <v>1.1387507269999999E-3</v>
      </c>
      <c r="F2666" s="18">
        <f t="shared" si="124"/>
        <v>4.6502711804741033</v>
      </c>
      <c r="G2666" s="12">
        <f t="shared" si="125"/>
        <v>32.062335335397279</v>
      </c>
    </row>
    <row r="2667" spans="1:7" x14ac:dyDescent="0.25">
      <c r="A2667" s="24">
        <v>132.64160000000001</v>
      </c>
      <c r="B2667" s="23">
        <v>-131.52945</v>
      </c>
      <c r="C2667" s="25">
        <v>4.6544046000000003</v>
      </c>
      <c r="D2667" s="26">
        <v>-6.8495626999999998E-3</v>
      </c>
      <c r="E2667" s="28">
        <f t="shared" si="123"/>
        <v>1.1392026436666666E-3</v>
      </c>
      <c r="F2667" s="18">
        <f t="shared" si="124"/>
        <v>4.6519026954796203</v>
      </c>
      <c r="G2667" s="12">
        <f t="shared" si="125"/>
        <v>32.073584180718662</v>
      </c>
    </row>
    <row r="2668" spans="1:7" x14ac:dyDescent="0.25">
      <c r="A2668" s="24">
        <v>132.69140999999999</v>
      </c>
      <c r="B2668" s="23">
        <v>-131.59888000000001</v>
      </c>
      <c r="C2668" s="25">
        <v>4.6543937</v>
      </c>
      <c r="D2668" s="26">
        <v>-6.8503204000000002E-3</v>
      </c>
      <c r="E2668" s="28">
        <f t="shared" si="123"/>
        <v>1.139328927E-3</v>
      </c>
      <c r="F2668" s="18">
        <f t="shared" si="124"/>
        <v>4.6543582794127039</v>
      </c>
      <c r="G2668" s="12">
        <f t="shared" si="125"/>
        <v>32.090514753679074</v>
      </c>
    </row>
    <row r="2669" spans="1:7" x14ac:dyDescent="0.25">
      <c r="A2669" s="24">
        <v>132.74121</v>
      </c>
      <c r="B2669" s="23">
        <v>-131.63681</v>
      </c>
      <c r="C2669" s="25">
        <v>4.654388</v>
      </c>
      <c r="D2669" s="26">
        <v>-6.8554282000000003E-3</v>
      </c>
      <c r="E2669" s="28">
        <f t="shared" si="123"/>
        <v>1.1401802269999999E-3</v>
      </c>
      <c r="F2669" s="18">
        <f t="shared" si="124"/>
        <v>4.6556997787441423</v>
      </c>
      <c r="G2669" s="12">
        <f t="shared" si="125"/>
        <v>32.099764021033074</v>
      </c>
    </row>
    <row r="2670" spans="1:7" x14ac:dyDescent="0.25">
      <c r="A2670" s="24">
        <v>132.79102</v>
      </c>
      <c r="B2670" s="23">
        <v>-131.69130000000001</v>
      </c>
      <c r="C2670" s="25">
        <v>4.6544188999999996</v>
      </c>
      <c r="D2670" s="26">
        <v>-6.8561318E-3</v>
      </c>
      <c r="E2670" s="28">
        <f t="shared" si="123"/>
        <v>1.1402974936666665E-3</v>
      </c>
      <c r="F2670" s="18">
        <f t="shared" si="124"/>
        <v>4.6576269682661602</v>
      </c>
      <c r="G2670" s="12">
        <f t="shared" si="125"/>
        <v>32.113051460477301</v>
      </c>
    </row>
    <row r="2671" spans="1:7" x14ac:dyDescent="0.25">
      <c r="A2671" s="24">
        <v>132.84082000000001</v>
      </c>
      <c r="B2671" s="23">
        <v>-131.7587</v>
      </c>
      <c r="C2671" s="25">
        <v>4.6543174</v>
      </c>
      <c r="D2671" s="26">
        <v>-6.8576033E-3</v>
      </c>
      <c r="E2671" s="28">
        <f t="shared" si="123"/>
        <v>1.1405427436666667E-3</v>
      </c>
      <c r="F2671" s="18">
        <f t="shared" si="124"/>
        <v>4.6600107556360246</v>
      </c>
      <c r="G2671" s="12">
        <f t="shared" si="125"/>
        <v>32.129487015965296</v>
      </c>
    </row>
    <row r="2672" spans="1:7" x14ac:dyDescent="0.25">
      <c r="A2672" s="24">
        <v>132.89062999999999</v>
      </c>
      <c r="B2672" s="23">
        <v>-131.79604</v>
      </c>
      <c r="C2672" s="25">
        <v>4.6543393000000002</v>
      </c>
      <c r="D2672" s="26">
        <v>-6.8619908000000004E-3</v>
      </c>
      <c r="E2672" s="28">
        <f t="shared" si="123"/>
        <v>1.1412739936666667E-3</v>
      </c>
      <c r="F2672" s="18">
        <f t="shared" si="124"/>
        <v>4.6613313879860359</v>
      </c>
      <c r="G2672" s="12">
        <f t="shared" si="125"/>
        <v>32.13859241124603</v>
      </c>
    </row>
    <row r="2673" spans="1:7" x14ac:dyDescent="0.25">
      <c r="A2673" s="24">
        <v>132.94042999999999</v>
      </c>
      <c r="B2673" s="23">
        <v>-131.84190000000001</v>
      </c>
      <c r="C2673" s="25">
        <v>4.6542645</v>
      </c>
      <c r="D2673" s="26">
        <v>-6.8661095999999998E-3</v>
      </c>
      <c r="E2673" s="28">
        <f t="shared" si="123"/>
        <v>1.1419604603333333E-3</v>
      </c>
      <c r="F2673" s="18">
        <f t="shared" si="124"/>
        <v>4.6629533536949683</v>
      </c>
      <c r="G2673" s="12">
        <f t="shared" si="125"/>
        <v>32.149775416805078</v>
      </c>
    </row>
    <row r="2674" spans="1:7" x14ac:dyDescent="0.25">
      <c r="A2674" s="24">
        <v>132.99023</v>
      </c>
      <c r="B2674" s="23">
        <v>-131.88901999999999</v>
      </c>
      <c r="C2674" s="25">
        <v>4.6542797</v>
      </c>
      <c r="D2674" s="26">
        <v>-6.8697393999999998E-3</v>
      </c>
      <c r="E2674" s="28">
        <f t="shared" si="123"/>
        <v>1.1425654269999999E-3</v>
      </c>
      <c r="F2674" s="18">
        <f t="shared" si="124"/>
        <v>4.6646198827879655</v>
      </c>
      <c r="G2674" s="12">
        <f t="shared" si="125"/>
        <v>32.161265674588364</v>
      </c>
    </row>
    <row r="2675" spans="1:7" x14ac:dyDescent="0.25">
      <c r="A2675" s="24">
        <v>133.04004</v>
      </c>
      <c r="B2675" s="23">
        <v>-131.94095999999999</v>
      </c>
      <c r="C2675" s="25">
        <v>4.6542025000000002</v>
      </c>
      <c r="D2675" s="26">
        <v>-6.8740429999999998E-3</v>
      </c>
      <c r="E2675" s="28">
        <f t="shared" si="123"/>
        <v>1.1432826936666667E-3</v>
      </c>
      <c r="F2675" s="18">
        <f t="shared" si="124"/>
        <v>4.6664568845088974</v>
      </c>
      <c r="G2675" s="12">
        <f t="shared" si="125"/>
        <v>32.173931294054931</v>
      </c>
    </row>
    <row r="2676" spans="1:7" x14ac:dyDescent="0.25">
      <c r="A2676" s="24">
        <v>133.08984000000001</v>
      </c>
      <c r="B2676" s="23">
        <v>-131.99503999999999</v>
      </c>
      <c r="C2676" s="25">
        <v>4.6541657000000001</v>
      </c>
      <c r="D2676" s="26">
        <v>-6.8760150999999997E-3</v>
      </c>
      <c r="E2676" s="28">
        <f t="shared" si="123"/>
        <v>1.1436113769999999E-3</v>
      </c>
      <c r="F2676" s="18">
        <f t="shared" si="124"/>
        <v>4.6683695732472108</v>
      </c>
      <c r="G2676" s="12">
        <f t="shared" si="125"/>
        <v>32.187118754600789</v>
      </c>
    </row>
    <row r="2677" spans="1:7" x14ac:dyDescent="0.25">
      <c r="A2677" s="24">
        <v>133.13964999999999</v>
      </c>
      <c r="B2677" s="23">
        <v>-132.03949</v>
      </c>
      <c r="C2677" s="25">
        <v>4.6542268</v>
      </c>
      <c r="D2677" s="26">
        <v>-6.8804440000000003E-3</v>
      </c>
      <c r="E2677" s="28">
        <f t="shared" si="123"/>
        <v>1.1443495270000001E-3</v>
      </c>
      <c r="F2677" s="18">
        <f t="shared" si="124"/>
        <v>4.669941670407308</v>
      </c>
      <c r="G2677" s="12">
        <f t="shared" si="125"/>
        <v>32.197957930289832</v>
      </c>
    </row>
    <row r="2678" spans="1:7" x14ac:dyDescent="0.25">
      <c r="A2678" s="24">
        <v>133.18944999999999</v>
      </c>
      <c r="B2678" s="23">
        <v>-132.08788999999999</v>
      </c>
      <c r="C2678" s="25">
        <v>4.6541157000000002</v>
      </c>
      <c r="D2678" s="26">
        <v>-6.8819700000000003E-3</v>
      </c>
      <c r="E2678" s="28">
        <f t="shared" si="123"/>
        <v>1.1446038603333333E-3</v>
      </c>
      <c r="F2678" s="18">
        <f t="shared" si="124"/>
        <v>4.671653470239673</v>
      </c>
      <c r="G2678" s="12">
        <f t="shared" si="125"/>
        <v>32.209760317316814</v>
      </c>
    </row>
    <row r="2679" spans="1:7" x14ac:dyDescent="0.25">
      <c r="A2679" s="24">
        <v>133.23926</v>
      </c>
      <c r="B2679" s="23">
        <v>-132.12744000000001</v>
      </c>
      <c r="C2679" s="25">
        <v>4.6541161999999998</v>
      </c>
      <c r="D2679" s="26">
        <v>-6.8828641000000003E-3</v>
      </c>
      <c r="E2679" s="28">
        <f t="shared" si="123"/>
        <v>1.1447528769999999E-3</v>
      </c>
      <c r="F2679" s="18">
        <f t="shared" si="124"/>
        <v>4.6730522653506261</v>
      </c>
      <c r="G2679" s="12">
        <f t="shared" si="125"/>
        <v>32.21940462324487</v>
      </c>
    </row>
    <row r="2680" spans="1:7" x14ac:dyDescent="0.25">
      <c r="A2680" s="24">
        <v>133.28906000000001</v>
      </c>
      <c r="B2680" s="23">
        <v>-132.18086</v>
      </c>
      <c r="C2680" s="25">
        <v>4.6541128</v>
      </c>
      <c r="D2680" s="26">
        <v>-6.8856300999999998E-3</v>
      </c>
      <c r="E2680" s="28">
        <f t="shared" si="123"/>
        <v>1.1452138769999999E-3</v>
      </c>
      <c r="F2680" s="18">
        <f t="shared" si="124"/>
        <v>4.6749416113639519</v>
      </c>
      <c r="G2680" s="12">
        <f t="shared" si="125"/>
        <v>32.232431142149444</v>
      </c>
    </row>
    <row r="2681" spans="1:7" x14ac:dyDescent="0.25">
      <c r="A2681" s="24">
        <v>133.33886999999999</v>
      </c>
      <c r="B2681" s="23">
        <v>-132.24438000000001</v>
      </c>
      <c r="C2681" s="25">
        <v>4.6540127</v>
      </c>
      <c r="D2681" s="26">
        <v>-6.8900105999999996E-3</v>
      </c>
      <c r="E2681" s="28">
        <f t="shared" si="123"/>
        <v>1.1459439603333332E-3</v>
      </c>
      <c r="F2681" s="18">
        <f t="shared" si="124"/>
        <v>4.6771881718051072</v>
      </c>
      <c r="G2681" s="12">
        <f t="shared" si="125"/>
        <v>32.247920555867509</v>
      </c>
    </row>
    <row r="2682" spans="1:7" x14ac:dyDescent="0.25">
      <c r="A2682" s="24">
        <v>133.38866999999999</v>
      </c>
      <c r="B2682" s="23">
        <v>-132.27591000000001</v>
      </c>
      <c r="C2682" s="25">
        <v>4.6540388999999998</v>
      </c>
      <c r="D2682" s="26">
        <v>-6.8935393000000003E-3</v>
      </c>
      <c r="E2682" s="28">
        <f t="shared" si="123"/>
        <v>1.1465320769999999E-3</v>
      </c>
      <c r="F2682" s="18">
        <f t="shared" si="124"/>
        <v>4.6783033174397044</v>
      </c>
      <c r="G2682" s="12">
        <f t="shared" si="125"/>
        <v>32.255609177003066</v>
      </c>
    </row>
    <row r="2683" spans="1:7" x14ac:dyDescent="0.25">
      <c r="A2683" s="24">
        <v>133.43848</v>
      </c>
      <c r="B2683" s="23">
        <v>-132.32212999999999</v>
      </c>
      <c r="C2683" s="25">
        <v>4.6539669000000004</v>
      </c>
      <c r="D2683" s="26">
        <v>-6.8959952000000003E-3</v>
      </c>
      <c r="E2683" s="28">
        <f t="shared" si="123"/>
        <v>1.1469413936666666E-3</v>
      </c>
      <c r="F2683" s="18">
        <f t="shared" si="124"/>
        <v>4.6799380155440833</v>
      </c>
      <c r="G2683" s="12">
        <f t="shared" si="125"/>
        <v>32.266879968911887</v>
      </c>
    </row>
    <row r="2684" spans="1:7" x14ac:dyDescent="0.25">
      <c r="A2684" s="24">
        <v>133.48828</v>
      </c>
      <c r="B2684" s="23">
        <v>-132.37125</v>
      </c>
      <c r="C2684" s="25">
        <v>4.6539058999999998</v>
      </c>
      <c r="D2684" s="26">
        <v>-6.9006620999999997E-3</v>
      </c>
      <c r="E2684" s="28">
        <f t="shared" si="123"/>
        <v>1.1477192103333332E-3</v>
      </c>
      <c r="F2684" s="18">
        <f t="shared" si="124"/>
        <v>4.6816752801673447</v>
      </c>
      <c r="G2684" s="12">
        <f t="shared" si="125"/>
        <v>32.278857928638459</v>
      </c>
    </row>
    <row r="2685" spans="1:7" x14ac:dyDescent="0.25">
      <c r="A2685" s="24">
        <v>133.53809000000001</v>
      </c>
      <c r="B2685" s="23">
        <v>-132.43700999999999</v>
      </c>
      <c r="C2685" s="25">
        <v>4.6539210999999998</v>
      </c>
      <c r="D2685" s="26">
        <v>-6.9023785000000004E-3</v>
      </c>
      <c r="E2685" s="28">
        <f t="shared" si="123"/>
        <v>1.1480052770000001E-3</v>
      </c>
      <c r="F2685" s="18">
        <f t="shared" si="124"/>
        <v>4.6840010644023939</v>
      </c>
      <c r="G2685" s="12">
        <f t="shared" si="125"/>
        <v>32.29489356853297</v>
      </c>
    </row>
    <row r="2686" spans="1:7" x14ac:dyDescent="0.25">
      <c r="A2686" s="24">
        <v>133.58788999999999</v>
      </c>
      <c r="B2686" s="23">
        <v>-132.47514000000001</v>
      </c>
      <c r="C2686" s="25">
        <v>4.6539315999999999</v>
      </c>
      <c r="D2686" s="26">
        <v>-6.9059133999999998E-3</v>
      </c>
      <c r="E2686" s="28">
        <f t="shared" si="123"/>
        <v>1.148594427E-3</v>
      </c>
      <c r="F2686" s="18">
        <f t="shared" si="124"/>
        <v>4.6853496372868602</v>
      </c>
      <c r="G2686" s="12">
        <f t="shared" si="125"/>
        <v>32.304191606081304</v>
      </c>
    </row>
    <row r="2687" spans="1:7" x14ac:dyDescent="0.25">
      <c r="A2687" s="24">
        <v>133.6377</v>
      </c>
      <c r="B2687" s="23">
        <v>-132.52199999999999</v>
      </c>
      <c r="C2687" s="25">
        <v>4.6538180999999996</v>
      </c>
      <c r="D2687" s="26">
        <v>-6.9081369000000004E-3</v>
      </c>
      <c r="E2687" s="28">
        <f t="shared" si="123"/>
        <v>1.1489650103333334E-3</v>
      </c>
      <c r="F2687" s="18">
        <f t="shared" si="124"/>
        <v>4.6870069707609225</v>
      </c>
      <c r="G2687" s="12">
        <f t="shared" si="125"/>
        <v>32.315618462611972</v>
      </c>
    </row>
    <row r="2688" spans="1:7" x14ac:dyDescent="0.25">
      <c r="A2688" s="24">
        <v>133.6875</v>
      </c>
      <c r="B2688" s="23">
        <v>-132.56966</v>
      </c>
      <c r="C2688" s="25">
        <v>4.6538180999999996</v>
      </c>
      <c r="D2688" s="26">
        <v>-6.9088400000000003E-3</v>
      </c>
      <c r="E2688" s="28">
        <f t="shared" si="123"/>
        <v>1.1490821936666667E-3</v>
      </c>
      <c r="F2688" s="18">
        <f t="shared" si="124"/>
        <v>4.6886925984470924</v>
      </c>
      <c r="G2688" s="12">
        <f t="shared" si="125"/>
        <v>32.327240399919951</v>
      </c>
    </row>
    <row r="2689" spans="1:7" x14ac:dyDescent="0.25">
      <c r="A2689" s="24">
        <v>133.7373</v>
      </c>
      <c r="B2689" s="23">
        <v>-132.61668</v>
      </c>
      <c r="C2689" s="25">
        <v>4.6537600000000001</v>
      </c>
      <c r="D2689" s="26">
        <v>-6.9143175999999999E-3</v>
      </c>
      <c r="E2689" s="28">
        <f t="shared" si="123"/>
        <v>1.1499951269999999E-3</v>
      </c>
      <c r="F2689" s="18">
        <f t="shared" si="124"/>
        <v>4.690355590763577</v>
      </c>
      <c r="G2689" s="12">
        <f t="shared" si="125"/>
        <v>32.338706272606089</v>
      </c>
    </row>
    <row r="2690" spans="1:7" x14ac:dyDescent="0.25">
      <c r="A2690" s="24">
        <v>133.78711000000001</v>
      </c>
      <c r="B2690" s="23">
        <v>-132.6756</v>
      </c>
      <c r="C2690" s="25">
        <v>4.6537929</v>
      </c>
      <c r="D2690" s="26">
        <v>-6.9165820999999997E-3</v>
      </c>
      <c r="E2690" s="28">
        <f t="shared" si="123"/>
        <v>1.1503725436666666E-3</v>
      </c>
      <c r="F2690" s="18">
        <f t="shared" si="124"/>
        <v>4.6924394594851266</v>
      </c>
      <c r="G2690" s="12">
        <f t="shared" si="125"/>
        <v>32.353073971854649</v>
      </c>
    </row>
    <row r="2691" spans="1:7" x14ac:dyDescent="0.25">
      <c r="A2691" s="24">
        <v>133.83690999999999</v>
      </c>
      <c r="B2691" s="23">
        <v>-132.72581</v>
      </c>
      <c r="C2691" s="25">
        <v>4.6538310000000003</v>
      </c>
      <c r="D2691" s="26">
        <v>-6.9191278999999996E-3</v>
      </c>
      <c r="E2691" s="28">
        <f t="shared" si="123"/>
        <v>1.1507968436666666E-3</v>
      </c>
      <c r="F2691" s="18">
        <f t="shared" si="124"/>
        <v>4.6942152749723807</v>
      </c>
      <c r="G2691" s="12">
        <f t="shared" si="125"/>
        <v>32.365317729140287</v>
      </c>
    </row>
    <row r="2692" spans="1:7" x14ac:dyDescent="0.25">
      <c r="A2692" s="24">
        <v>133.88672</v>
      </c>
      <c r="B2692" s="23">
        <v>-132.76262</v>
      </c>
      <c r="C2692" s="25">
        <v>4.6537332999999999</v>
      </c>
      <c r="D2692" s="26">
        <v>-6.9209635000000002E-3</v>
      </c>
      <c r="E2692" s="28">
        <f t="shared" si="123"/>
        <v>1.1511027769999999E-3</v>
      </c>
      <c r="F2692" s="18">
        <f t="shared" si="124"/>
        <v>4.6955171624068726</v>
      </c>
      <c r="G2692" s="12">
        <f t="shared" si="125"/>
        <v>32.374293883406061</v>
      </c>
    </row>
    <row r="2693" spans="1:7" x14ac:dyDescent="0.25">
      <c r="A2693" s="24">
        <v>133.93652</v>
      </c>
      <c r="B2693" s="23">
        <v>-132.83736999999999</v>
      </c>
      <c r="C2693" s="25">
        <v>4.6536397999999997</v>
      </c>
      <c r="D2693" s="26">
        <v>-6.9258334000000003E-3</v>
      </c>
      <c r="E2693" s="28">
        <f t="shared" ref="E2693:E2737" si="126" xml:space="preserve"> (delta_0 - D2693) / L</f>
        <v>1.151914427E-3</v>
      </c>
      <c r="F2693" s="18">
        <f t="shared" ref="F2693:F2748" si="127" xml:space="preserve"> -B2693 / A_6x12_in2</f>
        <v>4.6981609028504545</v>
      </c>
      <c r="G2693" s="12">
        <f t="shared" ref="G2693:G2748" si="128" xml:space="preserve"> -B2693 * kip_to_N / A_6x12_mm2</f>
        <v>32.392521743535546</v>
      </c>
    </row>
    <row r="2694" spans="1:7" x14ac:dyDescent="0.25">
      <c r="A2694" s="24">
        <v>133.98633000000001</v>
      </c>
      <c r="B2694" s="23">
        <v>-132.88261</v>
      </c>
      <c r="C2694" s="25">
        <v>4.6535868999999996</v>
      </c>
      <c r="D2694" s="26">
        <v>-6.9290697999999998E-3</v>
      </c>
      <c r="E2694" s="28">
        <f t="shared" si="126"/>
        <v>1.1524538269999998E-3</v>
      </c>
      <c r="F2694" s="18">
        <f t="shared" si="127"/>
        <v>4.6997609405450049</v>
      </c>
      <c r="G2694" s="12">
        <f t="shared" si="128"/>
        <v>32.403553561492181</v>
      </c>
    </row>
    <row r="2695" spans="1:7" x14ac:dyDescent="0.25">
      <c r="A2695" s="24">
        <v>134.03613000000001</v>
      </c>
      <c r="B2695" s="23">
        <v>-132.93752000000001</v>
      </c>
      <c r="C2695" s="25">
        <v>4.6536112000000003</v>
      </c>
      <c r="D2695" s="26">
        <v>-6.9310487999999998E-3</v>
      </c>
      <c r="E2695" s="28">
        <f t="shared" si="126"/>
        <v>1.1527836603333333E-3</v>
      </c>
      <c r="F2695" s="18">
        <f t="shared" si="127"/>
        <v>4.701702984528378</v>
      </c>
      <c r="G2695" s="12">
        <f t="shared" si="128"/>
        <v>32.416943418344495</v>
      </c>
    </row>
    <row r="2696" spans="1:7" x14ac:dyDescent="0.25">
      <c r="A2696" s="24">
        <v>134.08593999999999</v>
      </c>
      <c r="B2696" s="23">
        <v>-132.96395999999999</v>
      </c>
      <c r="C2696" s="25">
        <v>4.6535783000000004</v>
      </c>
      <c r="D2696" s="26">
        <v>-6.9319187000000003E-3</v>
      </c>
      <c r="E2696" s="28">
        <f t="shared" si="126"/>
        <v>1.1529286436666667E-3</v>
      </c>
      <c r="F2696" s="18">
        <f t="shared" si="127"/>
        <v>4.702638108238455</v>
      </c>
      <c r="G2696" s="12">
        <f t="shared" si="128"/>
        <v>32.423390838034443</v>
      </c>
    </row>
    <row r="2697" spans="1:7" x14ac:dyDescent="0.25">
      <c r="A2697" s="24">
        <v>134.13574</v>
      </c>
      <c r="B2697" s="23">
        <v>-133.02257</v>
      </c>
      <c r="C2697" s="25">
        <v>4.6535935000000004</v>
      </c>
      <c r="D2697" s="26">
        <v>-6.9375694999999999E-3</v>
      </c>
      <c r="E2697" s="28">
        <f t="shared" si="126"/>
        <v>1.1538704436666665E-3</v>
      </c>
      <c r="F2697" s="18">
        <f t="shared" si="127"/>
        <v>4.7047110129528145</v>
      </c>
      <c r="G2697" s="12">
        <f t="shared" si="128"/>
        <v>32.437682943481796</v>
      </c>
    </row>
    <row r="2698" spans="1:7" x14ac:dyDescent="0.25">
      <c r="A2698" s="24">
        <v>134.18555000000001</v>
      </c>
      <c r="B2698" s="23">
        <v>-133.07570999999999</v>
      </c>
      <c r="C2698" s="25">
        <v>4.6535668000000001</v>
      </c>
      <c r="D2698" s="26">
        <v>-6.9399713999999998E-3</v>
      </c>
      <c r="E2698" s="28">
        <f t="shared" si="126"/>
        <v>1.1542707603333332E-3</v>
      </c>
      <c r="F2698" s="18">
        <f t="shared" si="127"/>
        <v>4.7065904559919032</v>
      </c>
      <c r="G2698" s="12">
        <f t="shared" si="128"/>
        <v>32.450641184114311</v>
      </c>
    </row>
    <row r="2699" spans="1:7" x14ac:dyDescent="0.25">
      <c r="A2699" s="24">
        <v>134.23535000000001</v>
      </c>
      <c r="B2699" s="23">
        <v>-133.13212999999999</v>
      </c>
      <c r="C2699" s="25">
        <v>4.6534580999999999</v>
      </c>
      <c r="D2699" s="26">
        <v>-6.9429097000000004E-3</v>
      </c>
      <c r="E2699" s="28">
        <f t="shared" si="126"/>
        <v>1.1547604769999999E-3</v>
      </c>
      <c r="F2699" s="18">
        <f t="shared" si="127"/>
        <v>4.7085859053006249</v>
      </c>
      <c r="G2699" s="12">
        <f t="shared" si="128"/>
        <v>32.464399255933785</v>
      </c>
    </row>
    <row r="2700" spans="1:7" x14ac:dyDescent="0.25">
      <c r="A2700" s="24">
        <v>134.28515999999999</v>
      </c>
      <c r="B2700" s="23">
        <v>-133.17407</v>
      </c>
      <c r="C2700" s="25">
        <v>4.6533750999999999</v>
      </c>
      <c r="D2700" s="26">
        <v>-6.9454013999999996E-3</v>
      </c>
      <c r="E2700" s="28">
        <f t="shared" si="126"/>
        <v>1.1551757603333332E-3</v>
      </c>
      <c r="F2700" s="18">
        <f t="shared" si="127"/>
        <v>4.7100692293702418</v>
      </c>
      <c r="G2700" s="12">
        <f t="shared" si="128"/>
        <v>32.474626365684031</v>
      </c>
    </row>
    <row r="2701" spans="1:7" x14ac:dyDescent="0.25">
      <c r="A2701" s="24">
        <v>134.33496</v>
      </c>
      <c r="B2701" s="23">
        <v>-133.22017</v>
      </c>
      <c r="C2701" s="25">
        <v>4.6535520999999997</v>
      </c>
      <c r="D2701" s="26">
        <v>-6.9501996E-3</v>
      </c>
      <c r="E2701" s="28">
        <f t="shared" si="126"/>
        <v>1.1559754603333334E-3</v>
      </c>
      <c r="F2701" s="18">
        <f t="shared" si="127"/>
        <v>4.7116996833428049</v>
      </c>
      <c r="G2701" s="12">
        <f t="shared" si="128"/>
        <v>32.485867895476268</v>
      </c>
    </row>
    <row r="2702" spans="1:7" x14ac:dyDescent="0.25">
      <c r="A2702" s="24">
        <v>134.38477</v>
      </c>
      <c r="B2702" s="23">
        <v>-133.2663</v>
      </c>
      <c r="C2702" s="25">
        <v>4.6533379999999998</v>
      </c>
      <c r="D2702" s="26">
        <v>-6.9543836E-3</v>
      </c>
      <c r="E2702" s="28">
        <f t="shared" si="126"/>
        <v>1.1566727936666665E-3</v>
      </c>
      <c r="F2702" s="18">
        <f t="shared" si="127"/>
        <v>4.7133311983483228</v>
      </c>
      <c r="G2702" s="12">
        <f t="shared" si="128"/>
        <v>32.497116740797651</v>
      </c>
    </row>
    <row r="2703" spans="1:7" x14ac:dyDescent="0.25">
      <c r="A2703" s="24">
        <v>134.43457000000001</v>
      </c>
      <c r="B2703" s="23">
        <v>-133.32094000000001</v>
      </c>
      <c r="C2703" s="25">
        <v>4.6533636999999999</v>
      </c>
      <c r="D2703" s="26">
        <v>-6.9568277999999999E-3</v>
      </c>
      <c r="E2703" s="28">
        <f t="shared" si="126"/>
        <v>1.1570801603333332E-3</v>
      </c>
      <c r="F2703" s="18">
        <f t="shared" si="127"/>
        <v>4.7152636930351095</v>
      </c>
      <c r="G2703" s="12">
        <f t="shared" si="128"/>
        <v>32.510440757887622</v>
      </c>
    </row>
    <row r="2704" spans="1:7" x14ac:dyDescent="0.25">
      <c r="A2704" s="24">
        <v>134.48437999999999</v>
      </c>
      <c r="B2704" s="23">
        <v>-133.35668999999999</v>
      </c>
      <c r="C2704" s="25">
        <v>4.6533847000000002</v>
      </c>
      <c r="D2704" s="26">
        <v>-6.9585801000000003E-3</v>
      </c>
      <c r="E2704" s="28">
        <f t="shared" si="126"/>
        <v>1.1573722103333333E-3</v>
      </c>
      <c r="F2704" s="18">
        <f t="shared" si="127"/>
        <v>4.7165280906385618</v>
      </c>
      <c r="G2704" s="12">
        <f t="shared" si="128"/>
        <v>32.519158430123461</v>
      </c>
    </row>
    <row r="2705" spans="1:7" x14ac:dyDescent="0.25">
      <c r="A2705" s="24">
        <v>134.53417999999999</v>
      </c>
      <c r="B2705" s="23">
        <v>-133.41315</v>
      </c>
      <c r="C2705" s="25">
        <v>4.6532960000000001</v>
      </c>
      <c r="D2705" s="26">
        <v>-6.9597899E-3</v>
      </c>
      <c r="E2705" s="28">
        <f t="shared" si="126"/>
        <v>1.1575738436666665E-3</v>
      </c>
      <c r="F2705" s="18">
        <f t="shared" si="127"/>
        <v>4.7185249546578882</v>
      </c>
      <c r="G2705" s="12">
        <f t="shared" si="128"/>
        <v>32.532926255981806</v>
      </c>
    </row>
    <row r="2706" spans="1:7" x14ac:dyDescent="0.25">
      <c r="A2706" s="24">
        <v>134.58398</v>
      </c>
      <c r="B2706" s="23">
        <v>-133.45802</v>
      </c>
      <c r="C2706" s="25">
        <v>4.6532564000000001</v>
      </c>
      <c r="D2706" s="26">
        <v>-6.9632525999999998E-3</v>
      </c>
      <c r="E2706" s="28">
        <f t="shared" si="126"/>
        <v>1.1581509603333332E-3</v>
      </c>
      <c r="F2706" s="18">
        <f t="shared" si="127"/>
        <v>4.7201119062793406</v>
      </c>
      <c r="G2706" s="12">
        <f t="shared" si="128"/>
        <v>32.543867849078936</v>
      </c>
    </row>
    <row r="2707" spans="1:7" x14ac:dyDescent="0.25">
      <c r="A2707" s="24">
        <v>134.63379</v>
      </c>
      <c r="B2707" s="23">
        <v>-133.52104</v>
      </c>
      <c r="C2707" s="25">
        <v>4.6531916000000004</v>
      </c>
      <c r="D2707" s="26">
        <v>-6.9674550999999996E-3</v>
      </c>
      <c r="E2707" s="28">
        <f t="shared" si="126"/>
        <v>1.1588513769999998E-3</v>
      </c>
      <c r="F2707" s="18">
        <f t="shared" si="127"/>
        <v>4.7223407828379296</v>
      </c>
      <c r="G2707" s="12">
        <f t="shared" si="128"/>
        <v>32.559235337311179</v>
      </c>
    </row>
    <row r="2708" spans="1:7" x14ac:dyDescent="0.25">
      <c r="A2708" s="24">
        <v>134.68359000000001</v>
      </c>
      <c r="B2708" s="23">
        <v>-133.57250999999999</v>
      </c>
      <c r="C2708" s="25">
        <v>4.6531878000000004</v>
      </c>
      <c r="D2708" s="26">
        <v>-6.9678719000000004E-3</v>
      </c>
      <c r="E2708" s="28">
        <f t="shared" si="126"/>
        <v>1.1589208436666666E-3</v>
      </c>
      <c r="F2708" s="18">
        <f t="shared" si="127"/>
        <v>4.7241611617092492</v>
      </c>
      <c r="G2708" s="12">
        <f t="shared" si="128"/>
        <v>32.571786346821071</v>
      </c>
    </row>
    <row r="2709" spans="1:7" x14ac:dyDescent="0.25">
      <c r="A2709" s="24">
        <v>134.73339999999999</v>
      </c>
      <c r="B2709" s="23">
        <v>-133.60883000000001</v>
      </c>
      <c r="C2709" s="25">
        <v>4.6531482000000004</v>
      </c>
      <c r="D2709" s="26">
        <v>-6.9735884000000003E-3</v>
      </c>
      <c r="E2709" s="28">
        <f t="shared" si="126"/>
        <v>1.1598735936666667E-3</v>
      </c>
      <c r="F2709" s="18">
        <f t="shared" si="127"/>
        <v>4.7254457189388273</v>
      </c>
      <c r="G2709" s="12">
        <f t="shared" si="128"/>
        <v>32.580643014110748</v>
      </c>
    </row>
    <row r="2710" spans="1:7" x14ac:dyDescent="0.25">
      <c r="A2710" s="24">
        <v>134.78319999999999</v>
      </c>
      <c r="B2710" s="23">
        <v>-133.65334999999999</v>
      </c>
      <c r="C2710" s="25">
        <v>4.6531906000000003</v>
      </c>
      <c r="D2710" s="26">
        <v>-6.9749588000000001E-3</v>
      </c>
      <c r="E2710" s="28">
        <f t="shared" si="126"/>
        <v>1.1601019936666667E-3</v>
      </c>
      <c r="F2710" s="18">
        <f t="shared" si="127"/>
        <v>4.7270202918424822</v>
      </c>
      <c r="G2710" s="12">
        <f t="shared" si="128"/>
        <v>32.591499259367808</v>
      </c>
    </row>
    <row r="2711" spans="1:7" x14ac:dyDescent="0.25">
      <c r="A2711" s="24">
        <v>134.83301</v>
      </c>
      <c r="B2711" s="23">
        <v>-133.70406</v>
      </c>
      <c r="C2711" s="25">
        <v>4.6531362999999999</v>
      </c>
      <c r="D2711" s="26">
        <v>-6.9790002999999996E-3</v>
      </c>
      <c r="E2711" s="28">
        <f t="shared" si="126"/>
        <v>1.1607755769999998E-3</v>
      </c>
      <c r="F2711" s="18">
        <f t="shared" si="127"/>
        <v>4.7288137912123025</v>
      </c>
      <c r="G2711" s="12">
        <f t="shared" si="128"/>
        <v>32.603864942139261</v>
      </c>
    </row>
    <row r="2712" spans="1:7" x14ac:dyDescent="0.25">
      <c r="A2712" s="24">
        <v>134.88281000000001</v>
      </c>
      <c r="B2712" s="23">
        <v>-133.76357999999999</v>
      </c>
      <c r="C2712" s="25">
        <v>4.6530480000000001</v>
      </c>
      <c r="D2712" s="26">
        <v>-6.9809616999999997E-3</v>
      </c>
      <c r="E2712" s="28">
        <f t="shared" si="126"/>
        <v>1.1611024769999998E-3</v>
      </c>
      <c r="F2712" s="18">
        <f t="shared" si="127"/>
        <v>4.730918880592931</v>
      </c>
      <c r="G2712" s="12">
        <f t="shared" si="128"/>
        <v>32.61837895197079</v>
      </c>
    </row>
    <row r="2713" spans="1:7" x14ac:dyDescent="0.25">
      <c r="A2713" s="24">
        <v>134.93261999999999</v>
      </c>
      <c r="B2713" s="23">
        <v>-133.79526999999999</v>
      </c>
      <c r="C2713" s="25">
        <v>4.6530309000000001</v>
      </c>
      <c r="D2713" s="26">
        <v>-6.9858491999999998E-3</v>
      </c>
      <c r="E2713" s="28">
        <f t="shared" si="126"/>
        <v>1.1619170603333333E-3</v>
      </c>
      <c r="F2713" s="18">
        <f t="shared" si="127"/>
        <v>4.7320396850699487</v>
      </c>
      <c r="G2713" s="12">
        <f t="shared" si="128"/>
        <v>32.626106589261809</v>
      </c>
    </row>
    <row r="2714" spans="1:7" x14ac:dyDescent="0.25">
      <c r="A2714" s="24">
        <v>134.98241999999999</v>
      </c>
      <c r="B2714" s="23">
        <v>-133.84604999999999</v>
      </c>
      <c r="C2714" s="25">
        <v>4.6530576000000003</v>
      </c>
      <c r="D2714" s="26">
        <v>-6.9877091000000004E-3</v>
      </c>
      <c r="E2714" s="28">
        <f t="shared" si="126"/>
        <v>1.1622270436666667E-3</v>
      </c>
      <c r="F2714" s="18">
        <f t="shared" si="127"/>
        <v>4.7338356601833285</v>
      </c>
      <c r="G2714" s="12">
        <f t="shared" si="128"/>
        <v>32.638489341601286</v>
      </c>
    </row>
    <row r="2715" spans="1:7" x14ac:dyDescent="0.25">
      <c r="A2715" s="24">
        <v>135.03223</v>
      </c>
      <c r="B2715" s="23">
        <v>-133.90701000000001</v>
      </c>
      <c r="C2715" s="25">
        <v>4.6529813000000004</v>
      </c>
      <c r="D2715" s="26">
        <v>-6.9906591000000002E-3</v>
      </c>
      <c r="E2715" s="28">
        <f t="shared" si="126"/>
        <v>1.1627187103333333E-3</v>
      </c>
      <c r="F2715" s="18">
        <f t="shared" si="127"/>
        <v>4.735991679145747</v>
      </c>
      <c r="G2715" s="12">
        <f t="shared" si="128"/>
        <v>32.653354496831973</v>
      </c>
    </row>
    <row r="2716" spans="1:7" x14ac:dyDescent="0.25">
      <c r="A2716" s="24">
        <v>135.08203</v>
      </c>
      <c r="B2716" s="23">
        <v>-133.94208</v>
      </c>
      <c r="C2716" s="25">
        <v>4.6530212999999998</v>
      </c>
      <c r="D2716" s="26">
        <v>-6.9935978000000001E-3</v>
      </c>
      <c r="E2716" s="28">
        <f t="shared" si="126"/>
        <v>1.1632084936666666E-3</v>
      </c>
      <c r="F2716" s="18">
        <f t="shared" si="127"/>
        <v>4.7372320266689094</v>
      </c>
      <c r="G2716" s="12">
        <f t="shared" si="128"/>
        <v>32.661906350407108</v>
      </c>
    </row>
    <row r="2717" spans="1:7" x14ac:dyDescent="0.25">
      <c r="A2717" s="24">
        <v>135.13184000000001</v>
      </c>
      <c r="B2717" s="23">
        <v>-134.00031000000001</v>
      </c>
      <c r="C2717" s="25">
        <v>4.6529097999999998</v>
      </c>
      <c r="D2717" s="26">
        <v>-6.9939488999999997E-3</v>
      </c>
      <c r="E2717" s="28">
        <f t="shared" si="126"/>
        <v>1.1632670103333333E-3</v>
      </c>
      <c r="F2717" s="18">
        <f t="shared" si="127"/>
        <v>4.7392914916325193</v>
      </c>
      <c r="G2717" s="12">
        <f t="shared" si="128"/>
        <v>32.676105792485238</v>
      </c>
    </row>
    <row r="2718" spans="1:7" x14ac:dyDescent="0.25">
      <c r="A2718" s="24">
        <v>135.18163999999999</v>
      </c>
      <c r="B2718" s="23">
        <v>-134.05019999999999</v>
      </c>
      <c r="C2718" s="25">
        <v>4.6529160000000003</v>
      </c>
      <c r="D2718" s="26">
        <v>-6.9992476999999999E-3</v>
      </c>
      <c r="E2718" s="28">
        <f t="shared" si="126"/>
        <v>1.1641501436666665E-3</v>
      </c>
      <c r="F2718" s="18">
        <f t="shared" si="127"/>
        <v>4.7410559894349307</v>
      </c>
      <c r="G2718" s="12">
        <f t="shared" si="128"/>
        <v>32.688271517459953</v>
      </c>
    </row>
    <row r="2719" spans="1:7" x14ac:dyDescent="0.25">
      <c r="A2719" s="24">
        <v>135.23145</v>
      </c>
      <c r="B2719" s="23">
        <v>-134.10534999999999</v>
      </c>
      <c r="C2719" s="25">
        <v>4.6528912</v>
      </c>
      <c r="D2719" s="26">
        <v>-7.0037245999999996E-3</v>
      </c>
      <c r="E2719" s="28">
        <f t="shared" si="126"/>
        <v>1.1648962936666666E-3</v>
      </c>
      <c r="F2719" s="18">
        <f t="shared" si="127"/>
        <v>4.7430065216819344</v>
      </c>
      <c r="G2719" s="12">
        <f t="shared" si="128"/>
        <v>32.701719898545448</v>
      </c>
    </row>
    <row r="2720" spans="1:7" x14ac:dyDescent="0.25">
      <c r="A2720" s="24">
        <v>135.28125</v>
      </c>
      <c r="B2720" s="23">
        <v>-134.15558999999999</v>
      </c>
      <c r="C2720" s="25">
        <v>4.6528482000000002</v>
      </c>
      <c r="D2720" s="26">
        <v>-7.0078904000000003E-3</v>
      </c>
      <c r="E2720" s="28">
        <f t="shared" si="126"/>
        <v>1.1655905936666666E-3</v>
      </c>
      <c r="F2720" s="18">
        <f t="shared" si="127"/>
        <v>4.7447833982021423</v>
      </c>
      <c r="G2720" s="12">
        <f t="shared" si="128"/>
        <v>32.713970971360247</v>
      </c>
    </row>
    <row r="2721" spans="1:7" x14ac:dyDescent="0.25">
      <c r="A2721" s="24">
        <v>135.33105</v>
      </c>
      <c r="B2721" s="23">
        <v>-134.19686999999999</v>
      </c>
      <c r="C2721" s="25">
        <v>4.6527905000000001</v>
      </c>
      <c r="D2721" s="26">
        <v>-7.0095779000000002E-3</v>
      </c>
      <c r="E2721" s="28">
        <f t="shared" si="126"/>
        <v>1.1658718436666667E-3</v>
      </c>
      <c r="F2721" s="18">
        <f t="shared" si="127"/>
        <v>4.7462433795467724</v>
      </c>
      <c r="G2721" s="12">
        <f t="shared" si="128"/>
        <v>32.72403713946921</v>
      </c>
    </row>
    <row r="2722" spans="1:7" x14ac:dyDescent="0.25">
      <c r="A2722" s="24">
        <v>135.38086000000001</v>
      </c>
      <c r="B2722" s="23">
        <v>-134.25094999999999</v>
      </c>
      <c r="C2722" s="25">
        <v>4.6527704999999999</v>
      </c>
      <c r="D2722" s="26">
        <v>-7.0107755999999997E-3</v>
      </c>
      <c r="E2722" s="28">
        <f t="shared" si="126"/>
        <v>1.1660714603333332E-3</v>
      </c>
      <c r="F2722" s="18">
        <f t="shared" si="127"/>
        <v>4.7481560682850859</v>
      </c>
      <c r="G2722" s="12">
        <f t="shared" si="128"/>
        <v>32.737224600015068</v>
      </c>
    </row>
    <row r="2723" spans="1:7" x14ac:dyDescent="0.25">
      <c r="A2723" s="24">
        <v>135.43065999999999</v>
      </c>
      <c r="B2723" s="23">
        <v>-134.29817</v>
      </c>
      <c r="C2723" s="25">
        <v>4.6527452</v>
      </c>
      <c r="D2723" s="26">
        <v>-7.0135114000000002E-3</v>
      </c>
      <c r="E2723" s="28">
        <f t="shared" si="126"/>
        <v>1.1665274269999999E-3</v>
      </c>
      <c r="F2723" s="18">
        <f t="shared" si="127"/>
        <v>4.7498261341545973</v>
      </c>
      <c r="G2723" s="12">
        <f t="shared" si="128"/>
        <v>32.748739242895532</v>
      </c>
    </row>
    <row r="2724" spans="1:7" x14ac:dyDescent="0.25">
      <c r="A2724" s="24">
        <v>135.48047</v>
      </c>
      <c r="B2724" s="23">
        <v>-134.34419</v>
      </c>
      <c r="C2724" s="25">
        <v>4.6526956999999998</v>
      </c>
      <c r="D2724" s="26">
        <v>-7.0189474999999999E-3</v>
      </c>
      <c r="E2724" s="28">
        <f t="shared" si="126"/>
        <v>1.1674334436666666E-3</v>
      </c>
      <c r="F2724" s="18">
        <f t="shared" si="127"/>
        <v>4.7514537587059502</v>
      </c>
      <c r="G2724" s="12">
        <f t="shared" si="128"/>
        <v>32.759961264610034</v>
      </c>
    </row>
    <row r="2725" spans="1:7" x14ac:dyDescent="0.25">
      <c r="A2725" s="24">
        <v>135.53027</v>
      </c>
      <c r="B2725" s="23">
        <v>-134.40028000000001</v>
      </c>
      <c r="C2725" s="25">
        <v>4.6526250999999998</v>
      </c>
      <c r="D2725" s="26">
        <v>-7.0214685999999997E-3</v>
      </c>
      <c r="E2725" s="28">
        <f t="shared" si="126"/>
        <v>1.1678536269999998E-3</v>
      </c>
      <c r="F2725" s="18">
        <f t="shared" si="127"/>
        <v>4.7534375366521777</v>
      </c>
      <c r="G2725" s="12">
        <f t="shared" si="128"/>
        <v>32.773638865608874</v>
      </c>
    </row>
    <row r="2726" spans="1:7" x14ac:dyDescent="0.25">
      <c r="A2726" s="24">
        <v>135.58008000000001</v>
      </c>
      <c r="B2726" s="23">
        <v>-134.45054999999999</v>
      </c>
      <c r="C2726" s="25">
        <v>4.6527571999999999</v>
      </c>
      <c r="D2726" s="26">
        <v>-7.0229111999999998E-3</v>
      </c>
      <c r="E2726" s="28">
        <f t="shared" si="126"/>
        <v>1.1680940603333333E-3</v>
      </c>
      <c r="F2726" s="18">
        <f t="shared" si="127"/>
        <v>4.7552154742053396</v>
      </c>
      <c r="G2726" s="12">
        <f t="shared" si="128"/>
        <v>32.785897253952811</v>
      </c>
    </row>
    <row r="2727" spans="1:7" x14ac:dyDescent="0.25">
      <c r="A2727" s="24">
        <v>135.62988000000001</v>
      </c>
      <c r="B2727" s="23">
        <v>-134.50013999999999</v>
      </c>
      <c r="C2727" s="25">
        <v>4.6525287999999998</v>
      </c>
      <c r="D2727" s="26">
        <v>-7.0253490000000002E-3</v>
      </c>
      <c r="E2727" s="28">
        <f t="shared" si="126"/>
        <v>1.1685003603333333E-3</v>
      </c>
      <c r="F2727" s="18">
        <f t="shared" si="127"/>
        <v>4.7569693616782125</v>
      </c>
      <c r="G2727" s="12">
        <f t="shared" si="128"/>
        <v>32.797989823636037</v>
      </c>
    </row>
    <row r="2728" spans="1:7" x14ac:dyDescent="0.25">
      <c r="A2728" s="24">
        <v>135.67968999999999</v>
      </c>
      <c r="B2728" s="23">
        <v>-134.54964000000001</v>
      </c>
      <c r="C2728" s="25">
        <v>4.6526031000000003</v>
      </c>
      <c r="D2728" s="26">
        <v>-7.0315417999999999E-3</v>
      </c>
      <c r="E2728" s="28">
        <f t="shared" si="126"/>
        <v>1.1695324936666666E-3</v>
      </c>
      <c r="F2728" s="18">
        <f t="shared" si="127"/>
        <v>4.7587200660522235</v>
      </c>
      <c r="G2728" s="12">
        <f t="shared" si="128"/>
        <v>32.810060446731825</v>
      </c>
    </row>
    <row r="2729" spans="1:7" x14ac:dyDescent="0.25">
      <c r="A2729" s="24">
        <v>135.72949</v>
      </c>
      <c r="B2729" s="23">
        <v>-134.61815999999999</v>
      </c>
      <c r="C2729" s="25">
        <v>4.6524929999999998</v>
      </c>
      <c r="D2729" s="26">
        <v>-7.0369541999999998E-3</v>
      </c>
      <c r="E2729" s="28">
        <f t="shared" si="126"/>
        <v>1.1704345603333333E-3</v>
      </c>
      <c r="F2729" s="18">
        <f t="shared" si="127"/>
        <v>4.7611434653190354</v>
      </c>
      <c r="G2729" s="12">
        <f t="shared" si="128"/>
        <v>32.826769115308039</v>
      </c>
    </row>
    <row r="2730" spans="1:7" x14ac:dyDescent="0.25">
      <c r="A2730" s="24">
        <v>135.77930000000001</v>
      </c>
      <c r="B2730" s="23">
        <v>-134.65347</v>
      </c>
      <c r="C2730" s="25">
        <v>4.6525350000000003</v>
      </c>
      <c r="D2730" s="26">
        <v>-7.0364173000000002E-3</v>
      </c>
      <c r="E2730" s="28">
        <f t="shared" si="126"/>
        <v>1.1703450770000001E-3</v>
      </c>
      <c r="F2730" s="18">
        <f t="shared" si="127"/>
        <v>4.7623923011058302</v>
      </c>
      <c r="G2730" s="12">
        <f t="shared" si="128"/>
        <v>32.83537949311637</v>
      </c>
    </row>
    <row r="2731" spans="1:7" x14ac:dyDescent="0.25">
      <c r="A2731" s="24">
        <v>135.82910000000001</v>
      </c>
      <c r="B2731" s="23">
        <v>-134.69644</v>
      </c>
      <c r="C2731" s="25">
        <v>4.6526027000000001</v>
      </c>
      <c r="D2731" s="26">
        <v>-7.0427357999999999E-3</v>
      </c>
      <c r="E2731" s="28">
        <f t="shared" si="126"/>
        <v>1.1713981603333333E-3</v>
      </c>
      <c r="F2731" s="18">
        <f t="shared" si="127"/>
        <v>4.7639120539735318</v>
      </c>
      <c r="G2731" s="12">
        <f t="shared" si="128"/>
        <v>32.845857769367399</v>
      </c>
    </row>
    <row r="2732" spans="1:7" x14ac:dyDescent="0.25">
      <c r="A2732" s="24">
        <v>135.87890999999999</v>
      </c>
      <c r="B2732" s="23">
        <v>-134.74417</v>
      </c>
      <c r="C2732" s="25">
        <v>4.6524839</v>
      </c>
      <c r="D2732" s="26">
        <v>-7.0438864999999998E-3</v>
      </c>
      <c r="E2732" s="28">
        <f t="shared" si="126"/>
        <v>1.1715899436666665E-3</v>
      </c>
      <c r="F2732" s="18">
        <f t="shared" si="127"/>
        <v>4.7656001574032603</v>
      </c>
      <c r="G2732" s="12">
        <f t="shared" si="128"/>
        <v>32.857496776243387</v>
      </c>
    </row>
    <row r="2733" spans="1:7" x14ac:dyDescent="0.25">
      <c r="A2733" s="24">
        <v>135.92871</v>
      </c>
      <c r="B2733" s="23">
        <v>-134.78534999999999</v>
      </c>
      <c r="C2733" s="25">
        <v>4.6524482000000003</v>
      </c>
      <c r="D2733" s="26">
        <v>-7.0452923000000004E-3</v>
      </c>
      <c r="E2733" s="28">
        <f t="shared" si="126"/>
        <v>1.1718242436666666E-3</v>
      </c>
      <c r="F2733" s="18">
        <f t="shared" si="127"/>
        <v>4.7670566019713769</v>
      </c>
      <c r="G2733" s="12">
        <f t="shared" si="128"/>
        <v>32.867538559255195</v>
      </c>
    </row>
    <row r="2734" spans="1:7" x14ac:dyDescent="0.25">
      <c r="A2734" s="24">
        <v>135.97852</v>
      </c>
      <c r="B2734" s="23">
        <v>-134.84549999999999</v>
      </c>
      <c r="C2734" s="25">
        <v>4.6524219999999996</v>
      </c>
      <c r="D2734" s="26">
        <v>-7.0484700000000003E-3</v>
      </c>
      <c r="E2734" s="28">
        <f t="shared" si="126"/>
        <v>1.1723538603333333E-3</v>
      </c>
      <c r="F2734" s="18">
        <f t="shared" si="127"/>
        <v>4.7691839730440382</v>
      </c>
      <c r="G2734" s="12">
        <f t="shared" si="128"/>
        <v>32.882206195198862</v>
      </c>
    </row>
    <row r="2735" spans="1:7" x14ac:dyDescent="0.25">
      <c r="A2735" s="24">
        <v>136.02832000000001</v>
      </c>
      <c r="B2735" s="23">
        <v>-134.88646</v>
      </c>
      <c r="C2735" s="25">
        <v>4.6524029000000002</v>
      </c>
      <c r="D2735" s="26">
        <v>-7.0515507999999996E-3</v>
      </c>
      <c r="E2735" s="28">
        <f t="shared" si="126"/>
        <v>1.172867327E-3</v>
      </c>
      <c r="F2735" s="18">
        <f t="shared" si="127"/>
        <v>4.7706326367038256</v>
      </c>
      <c r="G2735" s="12">
        <f t="shared" si="128"/>
        <v>32.892194330996901</v>
      </c>
    </row>
    <row r="2736" spans="1:7" x14ac:dyDescent="0.25">
      <c r="A2736" s="24">
        <v>136.07812999999999</v>
      </c>
      <c r="B2736" s="23">
        <v>-134.93128999999999</v>
      </c>
      <c r="C2736" s="25">
        <v>4.6523895</v>
      </c>
      <c r="D2736" s="26">
        <v>-7.0538218000000003E-3</v>
      </c>
      <c r="E2736" s="28">
        <f t="shared" si="126"/>
        <v>1.173245827E-3</v>
      </c>
      <c r="F2736" s="18">
        <f t="shared" si="127"/>
        <v>4.7722181736146725</v>
      </c>
      <c r="G2736" s="12">
        <f t="shared" si="128"/>
        <v>32.90312617005516</v>
      </c>
    </row>
    <row r="2737" spans="1:7" x14ac:dyDescent="0.25">
      <c r="A2737" s="24">
        <v>136.12792999999999</v>
      </c>
      <c r="B2737" s="23">
        <v>-134.96619000000001</v>
      </c>
      <c r="C2737" s="25">
        <v>4.6523604000000001</v>
      </c>
      <c r="D2737" s="26">
        <v>-7.0586800999999999E-3</v>
      </c>
      <c r="E2737" s="28">
        <f t="shared" si="126"/>
        <v>1.1740555436666666E-3</v>
      </c>
      <c r="F2737" s="18">
        <f t="shared" si="127"/>
        <v>4.7734525086177637</v>
      </c>
      <c r="G2737" s="12">
        <f t="shared" si="128"/>
        <v>32.911636568965129</v>
      </c>
    </row>
    <row r="2738" spans="1:7" x14ac:dyDescent="0.25">
      <c r="A2738" s="24">
        <v>6.25E-2</v>
      </c>
      <c r="B2738" s="23">
        <v>-135.01227</v>
      </c>
      <c r="C2738" s="25">
        <v>4.6472892999999997</v>
      </c>
      <c r="D2738" s="26">
        <v>5.6374635999999999E-3</v>
      </c>
      <c r="F2738" s="18">
        <f t="shared" si="127"/>
        <v>4.7750822552350245</v>
      </c>
      <c r="G2738" s="12">
        <f t="shared" si="128"/>
        <v>32.922873221737923</v>
      </c>
    </row>
    <row r="2739" spans="1:7" x14ac:dyDescent="0.25">
      <c r="A2739" s="24">
        <v>0.11230469</v>
      </c>
      <c r="B2739" s="23">
        <v>-135.01349999999999</v>
      </c>
      <c r="C2739" s="25">
        <v>4.6472936000000002</v>
      </c>
      <c r="D2739" s="26">
        <v>5.6370823000000004E-3</v>
      </c>
      <c r="F2739" s="18">
        <f t="shared" si="127"/>
        <v>4.7751257575861361</v>
      </c>
      <c r="G2739" s="12">
        <f t="shared" si="128"/>
        <v>32.923173158433023</v>
      </c>
    </row>
    <row r="2740" spans="1:7" x14ac:dyDescent="0.25">
      <c r="A2740" s="24">
        <v>0.16210938</v>
      </c>
      <c r="B2740" s="23">
        <v>-135.06438</v>
      </c>
      <c r="C2740" s="25">
        <v>4.6472268000000003</v>
      </c>
      <c r="D2740" s="26">
        <v>5.6370259000000002E-3</v>
      </c>
      <c r="F2740" s="18">
        <f t="shared" si="127"/>
        <v>4.7769252694760285</v>
      </c>
      <c r="G2740" s="12">
        <f t="shared" si="128"/>
        <v>32.935580295869663</v>
      </c>
    </row>
    <row r="2741" spans="1:7" x14ac:dyDescent="0.25">
      <c r="A2741" s="24">
        <v>0.21191405999999999</v>
      </c>
      <c r="B2741" s="23">
        <v>-135.10672</v>
      </c>
      <c r="C2741" s="25">
        <v>4.6472034000000004</v>
      </c>
      <c r="D2741" s="26">
        <v>5.6344000999999999E-3</v>
      </c>
      <c r="F2741" s="18">
        <f t="shared" si="127"/>
        <v>4.7784227406516973</v>
      </c>
      <c r="G2741" s="12">
        <f t="shared" si="128"/>
        <v>32.945904946008561</v>
      </c>
    </row>
    <row r="2742" spans="1:7" x14ac:dyDescent="0.25">
      <c r="A2742" s="24">
        <v>0.26171875</v>
      </c>
      <c r="B2742" s="23">
        <v>-135.17354</v>
      </c>
      <c r="C2742" s="25">
        <v>4.6472473000000001</v>
      </c>
      <c r="D2742" s="26">
        <v>5.6378660000000001E-3</v>
      </c>
      <c r="F2742" s="18">
        <f t="shared" si="127"/>
        <v>4.7807860147177861</v>
      </c>
      <c r="G2742" s="12">
        <f t="shared" si="128"/>
        <v>32.962199067933007</v>
      </c>
    </row>
    <row r="2743" spans="1:7" x14ac:dyDescent="0.25">
      <c r="A2743" s="24">
        <v>0.31152343999999998</v>
      </c>
      <c r="B2743" s="23">
        <v>-135.22102000000001</v>
      </c>
      <c r="C2743" s="25">
        <v>4.6472340000000001</v>
      </c>
      <c r="D2743" s="26">
        <v>5.6384206000000001E-3</v>
      </c>
      <c r="F2743" s="18">
        <f t="shared" si="127"/>
        <v>4.7824652762062323</v>
      </c>
      <c r="G2743" s="12">
        <f t="shared" si="128"/>
        <v>32.973777112066102</v>
      </c>
    </row>
    <row r="2744" spans="1:7" x14ac:dyDescent="0.25">
      <c r="A2744" s="24">
        <v>0.36132813000000003</v>
      </c>
      <c r="B2744" s="23">
        <v>-135.29509999999999</v>
      </c>
      <c r="C2744" s="25">
        <v>4.6472325000000003</v>
      </c>
      <c r="D2744" s="26">
        <v>5.6359619E-3</v>
      </c>
      <c r="F2744" s="18">
        <f t="shared" si="127"/>
        <v>4.785085320247175</v>
      </c>
      <c r="G2744" s="12">
        <f t="shared" si="128"/>
        <v>32.991841592044587</v>
      </c>
    </row>
    <row r="2745" spans="1:7" x14ac:dyDescent="0.25">
      <c r="A2745" s="24">
        <v>0.41113281000000002</v>
      </c>
      <c r="B2745" s="23">
        <v>-135.33632</v>
      </c>
      <c r="C2745" s="25">
        <v>4.6471615000000002</v>
      </c>
      <c r="D2745" s="26">
        <v>5.6372373000000003E-3</v>
      </c>
      <c r="F2745" s="18">
        <f t="shared" si="127"/>
        <v>4.7865431795258973</v>
      </c>
      <c r="G2745" s="12">
        <f t="shared" si="128"/>
        <v>33.001893129095265</v>
      </c>
    </row>
    <row r="2746" spans="1:7" x14ac:dyDescent="0.25">
      <c r="A2746" s="24">
        <v>0.4609375</v>
      </c>
      <c r="B2746" s="23">
        <v>-135.38612000000001</v>
      </c>
      <c r="C2746" s="25">
        <v>4.6471052000000004</v>
      </c>
      <c r="D2746" s="26">
        <v>5.6355386E-3</v>
      </c>
      <c r="F2746" s="18">
        <f t="shared" si="127"/>
        <v>4.7883044942294477</v>
      </c>
      <c r="G2746" s="12">
        <f t="shared" si="128"/>
        <v>33.014036907482534</v>
      </c>
    </row>
    <row r="2747" spans="1:7" x14ac:dyDescent="0.25">
      <c r="A2747" s="24">
        <v>0.51074218999999998</v>
      </c>
      <c r="B2747" s="23">
        <v>-135.44717</v>
      </c>
      <c r="C2747" s="25">
        <v>4.6471562000000004</v>
      </c>
      <c r="D2747" s="26">
        <v>5.6362510999999997E-3</v>
      </c>
      <c r="F2747" s="18">
        <f t="shared" si="127"/>
        <v>4.7904636962907272</v>
      </c>
      <c r="G2747" s="12">
        <f t="shared" si="128"/>
        <v>33.028924009300667</v>
      </c>
    </row>
    <row r="2748" spans="1:7" x14ac:dyDescent="0.25">
      <c r="A2748" s="24">
        <v>0.56054687999999997</v>
      </c>
      <c r="B2748" s="23">
        <v>-135.48354</v>
      </c>
      <c r="C2748" s="25">
        <v>4.6471343000000003</v>
      </c>
      <c r="D2748" s="26">
        <v>5.6371596000000003E-3</v>
      </c>
      <c r="F2748" s="18">
        <f t="shared" si="127"/>
        <v>4.7917500219085616</v>
      </c>
      <c r="G2748" s="12">
        <f t="shared" si="128"/>
        <v>33.037792869138919</v>
      </c>
    </row>
    <row r="2749" spans="1:7" x14ac:dyDescent="0.25">
      <c r="A2749" s="24">
        <v>0.61035156000000002</v>
      </c>
      <c r="B2749" s="23">
        <v>-135.52913000000001</v>
      </c>
      <c r="C2749" s="25">
        <v>4.6470881000000004</v>
      </c>
      <c r="D2749" s="26">
        <v>5.6387395999999996E-3</v>
      </c>
      <c r="F2749" s="18">
        <f t="shared" ref="F2749:F2812" si="129" xml:space="preserve"> -B2749 / A_6x12_in2</f>
        <v>4.7933624383209086</v>
      </c>
      <c r="G2749" s="12">
        <f t="shared" ref="G2749:G2812" si="130" xml:space="preserve"> -B2749 * kip_to_N / A_6x12_mm2</f>
        <v>33.048910034935624</v>
      </c>
    </row>
    <row r="2750" spans="1:7" x14ac:dyDescent="0.25">
      <c r="A2750" s="24">
        <v>0.66015625</v>
      </c>
      <c r="B2750" s="23">
        <v>-135.5677</v>
      </c>
      <c r="C2750" s="25">
        <v>4.6470466000000004</v>
      </c>
      <c r="D2750" s="26">
        <v>5.6374045000000001E-3</v>
      </c>
      <c r="F2750" s="18">
        <f t="shared" si="129"/>
        <v>4.7947265730220314</v>
      </c>
      <c r="G2750" s="12">
        <f t="shared" si="130"/>
        <v>33.058315366911472</v>
      </c>
    </row>
    <row r="2751" spans="1:7" x14ac:dyDescent="0.25">
      <c r="A2751" s="24">
        <v>0.70996093999999998</v>
      </c>
      <c r="B2751" s="23">
        <v>-135.6353</v>
      </c>
      <c r="C2751" s="25">
        <v>4.6471200000000001</v>
      </c>
      <c r="D2751" s="26">
        <v>5.6377826000000002E-3</v>
      </c>
      <c r="F2751" s="18">
        <f t="shared" si="129"/>
        <v>4.7971174339449227</v>
      </c>
      <c r="G2751" s="12">
        <f t="shared" si="130"/>
        <v>33.074799692593793</v>
      </c>
    </row>
    <row r="2752" spans="1:7" x14ac:dyDescent="0.25">
      <c r="A2752" s="24">
        <v>0.75976562999999997</v>
      </c>
      <c r="B2752" s="23">
        <v>-135.68047999999999</v>
      </c>
      <c r="C2752" s="25">
        <v>4.6470351000000001</v>
      </c>
      <c r="D2752" s="26">
        <v>5.6369960999999996E-3</v>
      </c>
      <c r="F2752" s="18">
        <f t="shared" si="129"/>
        <v>4.7987153495735653</v>
      </c>
      <c r="G2752" s="12">
        <f t="shared" si="130"/>
        <v>33.085816879492121</v>
      </c>
    </row>
    <row r="2753" spans="1:7" x14ac:dyDescent="0.25">
      <c r="A2753" s="24">
        <v>0.80957031000000002</v>
      </c>
      <c r="B2753" s="23">
        <v>-135.73723000000001</v>
      </c>
      <c r="C2753" s="25">
        <v>4.6469377999999999</v>
      </c>
      <c r="D2753" s="26">
        <v>5.6395563000000001E-3</v>
      </c>
      <c r="F2753" s="18">
        <f t="shared" si="129"/>
        <v>4.8007224702447804</v>
      </c>
      <c r="G2753" s="12">
        <f t="shared" si="130"/>
        <v>33.099655422132237</v>
      </c>
    </row>
    <row r="2754" spans="1:7" x14ac:dyDescent="0.25">
      <c r="A2754" s="24">
        <v>0.859375</v>
      </c>
      <c r="B2754" s="23">
        <v>-135.77986000000001</v>
      </c>
      <c r="C2754" s="25">
        <v>4.6469921999999997</v>
      </c>
      <c r="D2754" s="26">
        <v>5.6394935000000004E-3</v>
      </c>
      <c r="F2754" s="18">
        <f t="shared" si="129"/>
        <v>4.8022301980723379</v>
      </c>
      <c r="G2754" s="12">
        <f t="shared" si="130"/>
        <v>33.110050789052913</v>
      </c>
    </row>
    <row r="2755" spans="1:7" x14ac:dyDescent="0.25">
      <c r="A2755" s="24">
        <v>0.90917968999999998</v>
      </c>
      <c r="B2755" s="23">
        <v>-135.82973000000001</v>
      </c>
      <c r="C2755" s="25">
        <v>4.6469965000000002</v>
      </c>
      <c r="D2755" s="26">
        <v>5.6350734000000001E-3</v>
      </c>
      <c r="F2755" s="18">
        <f t="shared" si="129"/>
        <v>4.8039939885194469</v>
      </c>
      <c r="G2755" s="12">
        <f t="shared" si="130"/>
        <v>33.122211637008199</v>
      </c>
    </row>
    <row r="2756" spans="1:7" x14ac:dyDescent="0.25">
      <c r="A2756" s="24">
        <v>0.95898437999999997</v>
      </c>
      <c r="B2756" s="23">
        <v>-135.87209999999999</v>
      </c>
      <c r="C2756" s="25">
        <v>4.6469250000000004</v>
      </c>
      <c r="D2756" s="26">
        <v>5.6380535999999998E-3</v>
      </c>
      <c r="F2756" s="18">
        <f t="shared" si="129"/>
        <v>4.8054925207280688</v>
      </c>
      <c r="G2756" s="12">
        <f t="shared" si="130"/>
        <v>33.132543602676236</v>
      </c>
    </row>
    <row r="2757" spans="1:7" x14ac:dyDescent="0.25">
      <c r="A2757" s="24">
        <v>1.0087891</v>
      </c>
      <c r="B2757" s="23">
        <v>-135.9435</v>
      </c>
      <c r="C2757" s="25">
        <v>4.6467853000000003</v>
      </c>
      <c r="D2757" s="26">
        <v>5.6362688000000001E-3</v>
      </c>
      <c r="F2757" s="18">
        <f t="shared" si="129"/>
        <v>4.8080177791584608</v>
      </c>
      <c r="G2757" s="12">
        <f t="shared" si="130"/>
        <v>33.149954562050766</v>
      </c>
    </row>
    <row r="2758" spans="1:7" x14ac:dyDescent="0.25">
      <c r="A2758" s="24">
        <v>1.0585937999999999</v>
      </c>
      <c r="B2758" s="23">
        <v>-135.97388000000001</v>
      </c>
      <c r="C2758" s="25">
        <v>4.6469326000000004</v>
      </c>
      <c r="D2758" s="26">
        <v>5.6372070999999996E-3</v>
      </c>
      <c r="F2758" s="18">
        <f t="shared" si="129"/>
        <v>4.8090922518631576</v>
      </c>
      <c r="G2758" s="12">
        <f t="shared" si="130"/>
        <v>33.157362754568943</v>
      </c>
    </row>
    <row r="2759" spans="1:7" x14ac:dyDescent="0.25">
      <c r="A2759" s="24">
        <v>1.1083984</v>
      </c>
      <c r="B2759" s="23">
        <v>-136.02626000000001</v>
      </c>
      <c r="C2759" s="25">
        <v>4.6468829999999999</v>
      </c>
      <c r="D2759" s="26">
        <v>5.6377826000000002E-3</v>
      </c>
      <c r="F2759" s="18">
        <f t="shared" si="129"/>
        <v>4.810944815400747</v>
      </c>
      <c r="G2759" s="12">
        <f t="shared" si="130"/>
        <v>33.170135668463026</v>
      </c>
    </row>
    <row r="2760" spans="1:7" x14ac:dyDescent="0.25">
      <c r="A2760" s="24">
        <v>1.1582030999999999</v>
      </c>
      <c r="B2760" s="23">
        <v>-136.08017000000001</v>
      </c>
      <c r="C2760" s="25">
        <v>4.6467875999999997</v>
      </c>
      <c r="D2760" s="26">
        <v>5.6394161999999996E-3</v>
      </c>
      <c r="F2760" s="18">
        <f t="shared" si="129"/>
        <v>4.8128514916189875</v>
      </c>
      <c r="G2760" s="12">
        <f t="shared" si="130"/>
        <v>33.183281674343704</v>
      </c>
    </row>
    <row r="2761" spans="1:7" x14ac:dyDescent="0.25">
      <c r="A2761" s="24">
        <v>1.2080078000000001</v>
      </c>
      <c r="B2761" s="23">
        <v>-136.13377</v>
      </c>
      <c r="C2761" s="25">
        <v>4.6468258000000002</v>
      </c>
      <c r="D2761" s="26">
        <v>5.6340662000000001E-3</v>
      </c>
      <c r="F2761" s="18">
        <f t="shared" si="129"/>
        <v>4.8147472038300378</v>
      </c>
      <c r="G2761" s="12">
        <f t="shared" si="130"/>
        <v>33.196352086423175</v>
      </c>
    </row>
    <row r="2762" spans="1:7" x14ac:dyDescent="0.25">
      <c r="A2762" s="24">
        <v>1.2578125</v>
      </c>
      <c r="B2762" s="23">
        <v>-136.17169000000001</v>
      </c>
      <c r="C2762" s="25">
        <v>4.6468610999999997</v>
      </c>
      <c r="D2762" s="26">
        <v>5.6361021000000001E-3</v>
      </c>
      <c r="F2762" s="18">
        <f t="shared" si="129"/>
        <v>4.8160883494838256</v>
      </c>
      <c r="G2762" s="12">
        <f t="shared" si="130"/>
        <v>33.205598915267466</v>
      </c>
    </row>
    <row r="2763" spans="1:7" x14ac:dyDescent="0.25">
      <c r="A2763" s="24">
        <v>1.3076171999999999</v>
      </c>
      <c r="B2763" s="23">
        <v>-136.23013</v>
      </c>
      <c r="C2763" s="25">
        <v>4.6468058000000001</v>
      </c>
      <c r="D2763" s="26">
        <v>5.6377286E-3</v>
      </c>
      <c r="F2763" s="18">
        <f t="shared" si="129"/>
        <v>4.8181552416781122</v>
      </c>
      <c r="G2763" s="12">
        <f t="shared" si="130"/>
        <v>33.219849566049632</v>
      </c>
    </row>
    <row r="2764" spans="1:7" x14ac:dyDescent="0.25">
      <c r="A2764" s="24">
        <v>1.3574219000000001</v>
      </c>
      <c r="B2764" s="23">
        <v>-136.29326</v>
      </c>
      <c r="C2764" s="25">
        <v>4.6467133</v>
      </c>
      <c r="D2764" s="26">
        <v>5.6377681999999997E-3</v>
      </c>
      <c r="F2764" s="18">
        <f t="shared" si="129"/>
        <v>4.8203880086908661</v>
      </c>
      <c r="G2764" s="12">
        <f t="shared" si="130"/>
        <v>33.235243877888756</v>
      </c>
    </row>
    <row r="2765" spans="1:7" x14ac:dyDescent="0.25">
      <c r="A2765" s="24">
        <v>1.4072266</v>
      </c>
      <c r="B2765" s="23">
        <v>-136.33368999999999</v>
      </c>
      <c r="C2765" s="25">
        <v>4.6468448999999996</v>
      </c>
      <c r="D2765" s="26">
        <v>5.6369421000000003E-3</v>
      </c>
      <c r="F2765" s="18">
        <f t="shared" si="129"/>
        <v>4.8218179274351334</v>
      </c>
      <c r="G2765" s="12">
        <f t="shared" si="130"/>
        <v>33.245102772671842</v>
      </c>
    </row>
    <row r="2766" spans="1:7" x14ac:dyDescent="0.25">
      <c r="A2766" s="24">
        <v>1.4570312999999999</v>
      </c>
      <c r="B2766" s="23">
        <v>-136.37895</v>
      </c>
      <c r="C2766" s="25">
        <v>4.6466998999999998</v>
      </c>
      <c r="D2766" s="26">
        <v>5.6355475E-3</v>
      </c>
      <c r="F2766" s="18">
        <f t="shared" si="129"/>
        <v>4.823418672484987</v>
      </c>
      <c r="G2766" s="12">
        <f t="shared" si="130"/>
        <v>33.256139467647905</v>
      </c>
    </row>
    <row r="2767" spans="1:7" x14ac:dyDescent="0.25">
      <c r="A2767" s="24">
        <v>1.5068359</v>
      </c>
      <c r="B2767" s="23">
        <v>-136.43485999999999</v>
      </c>
      <c r="C2767" s="25">
        <v>4.6467261000000004</v>
      </c>
      <c r="D2767" s="26">
        <v>5.6371479000000002E-3</v>
      </c>
      <c r="F2767" s="18">
        <f t="shared" si="129"/>
        <v>4.82539608423349</v>
      </c>
      <c r="G2767" s="12">
        <f t="shared" si="130"/>
        <v>33.269773175471848</v>
      </c>
    </row>
    <row r="2768" spans="1:7" x14ac:dyDescent="0.25">
      <c r="A2768" s="24">
        <v>1.5566405999999999</v>
      </c>
      <c r="B2768" s="23">
        <v>-136.49601999999999</v>
      </c>
      <c r="C2768" s="25">
        <v>4.6467466000000002</v>
      </c>
      <c r="D2768" s="26">
        <v>5.6376541000000002E-3</v>
      </c>
      <c r="F2768" s="18">
        <f t="shared" si="129"/>
        <v>4.8275591767489345</v>
      </c>
      <c r="G2768" s="12">
        <f t="shared" si="130"/>
        <v>33.284687100896853</v>
      </c>
    </row>
    <row r="2769" spans="1:7" x14ac:dyDescent="0.25">
      <c r="A2769" s="24">
        <v>1.6064453000000001</v>
      </c>
      <c r="B2769" s="23">
        <v>-136.53424000000001</v>
      </c>
      <c r="C2769" s="25">
        <v>4.6466326999999996</v>
      </c>
      <c r="D2769" s="26">
        <v>5.6370105999999998E-3</v>
      </c>
      <c r="F2769" s="18">
        <f t="shared" si="129"/>
        <v>4.8289109327322626</v>
      </c>
      <c r="G2769" s="12">
        <f t="shared" si="130"/>
        <v>33.294007085032632</v>
      </c>
    </row>
    <row r="2770" spans="1:7" x14ac:dyDescent="0.25">
      <c r="A2770" s="24">
        <v>1.65625</v>
      </c>
      <c r="B2770" s="23">
        <v>-136.57730000000001</v>
      </c>
      <c r="C2770" s="25">
        <v>4.6466222000000004</v>
      </c>
      <c r="D2770" s="26">
        <v>5.6345346000000003E-3</v>
      </c>
      <c r="F2770" s="18">
        <f t="shared" si="129"/>
        <v>4.8304338686988268</v>
      </c>
      <c r="G2770" s="12">
        <f t="shared" si="130"/>
        <v>33.304507307871106</v>
      </c>
    </row>
    <row r="2771" spans="1:7" x14ac:dyDescent="0.25">
      <c r="A2771" s="24">
        <v>1.7060546999999999</v>
      </c>
      <c r="B2771" s="23">
        <v>-136.63473999999999</v>
      </c>
      <c r="C2771" s="25">
        <v>4.6466246</v>
      </c>
      <c r="D2771" s="26">
        <v>5.6355922000000001E-3</v>
      </c>
      <c r="F2771" s="18">
        <f t="shared" si="129"/>
        <v>4.8324653931279808</v>
      </c>
      <c r="G2771" s="12">
        <f t="shared" si="130"/>
        <v>33.318514107681644</v>
      </c>
    </row>
    <row r="2772" spans="1:7" x14ac:dyDescent="0.25">
      <c r="A2772" s="24">
        <v>1.7558594000000001</v>
      </c>
      <c r="B2772" s="23">
        <v>-136.67102</v>
      </c>
      <c r="C2772" s="25">
        <v>4.6465291999999998</v>
      </c>
      <c r="D2772" s="26">
        <v>5.6377412E-3</v>
      </c>
      <c r="F2772" s="18">
        <f t="shared" si="129"/>
        <v>4.8337485356469534</v>
      </c>
      <c r="G2772" s="12">
        <f t="shared" si="130"/>
        <v>33.32736102093245</v>
      </c>
    </row>
    <row r="2773" spans="1:7" x14ac:dyDescent="0.25">
      <c r="A2773" s="24">
        <v>1.8056641</v>
      </c>
      <c r="B2773" s="23">
        <v>-136.72800000000001</v>
      </c>
      <c r="C2773" s="25">
        <v>4.6464949000000004</v>
      </c>
      <c r="D2773" s="26">
        <v>5.6373266999999996E-3</v>
      </c>
      <c r="F2773" s="18">
        <f t="shared" si="129"/>
        <v>4.8357637909041484</v>
      </c>
      <c r="G2773" s="12">
        <f t="shared" si="130"/>
        <v>33.341255649296045</v>
      </c>
    </row>
    <row r="2774" spans="1:7" x14ac:dyDescent="0.25">
      <c r="A2774" s="24">
        <v>1.8554687999999999</v>
      </c>
      <c r="B2774" s="23">
        <v>-136.78998000000001</v>
      </c>
      <c r="C2774" s="25">
        <v>4.6465525999999997</v>
      </c>
      <c r="D2774" s="26">
        <v>5.6358399E-3</v>
      </c>
      <c r="F2774" s="18">
        <f t="shared" si="129"/>
        <v>4.837955884987001</v>
      </c>
      <c r="G2774" s="12">
        <f t="shared" si="130"/>
        <v>33.356369532517796</v>
      </c>
    </row>
    <row r="2775" spans="1:7" x14ac:dyDescent="0.25">
      <c r="A2775" s="24">
        <v>1.9052734</v>
      </c>
      <c r="B2775" s="23">
        <v>-136.82811000000001</v>
      </c>
      <c r="C2775" s="25">
        <v>4.6466303</v>
      </c>
      <c r="D2775" s="26">
        <v>5.6375590999999999E-3</v>
      </c>
      <c r="F2775" s="18">
        <f t="shared" si="129"/>
        <v>4.8393044578714663</v>
      </c>
      <c r="G2775" s="12">
        <f t="shared" si="130"/>
        <v>33.365667570066122</v>
      </c>
    </row>
    <row r="2776" spans="1:7" x14ac:dyDescent="0.25">
      <c r="A2776" s="24">
        <v>1.9550780999999999</v>
      </c>
      <c r="B2776" s="23">
        <v>-136.87796</v>
      </c>
      <c r="C2776" s="25">
        <v>4.6465831</v>
      </c>
      <c r="D2776" s="26">
        <v>5.6380364000000001E-3</v>
      </c>
      <c r="F2776" s="18">
        <f t="shared" si="129"/>
        <v>4.8410675409632731</v>
      </c>
      <c r="G2776" s="12">
        <f t="shared" si="130"/>
        <v>33.377823541001973</v>
      </c>
    </row>
    <row r="2777" spans="1:7" x14ac:dyDescent="0.25">
      <c r="A2777" s="24">
        <v>2.0048827999999999</v>
      </c>
      <c r="B2777" s="23">
        <v>-136.91711000000001</v>
      </c>
      <c r="C2777" s="25">
        <v>4.6464876999999998</v>
      </c>
      <c r="D2777" s="26">
        <v>5.6360662000000004E-3</v>
      </c>
      <c r="F2777" s="18">
        <f t="shared" si="129"/>
        <v>4.8424521889681724</v>
      </c>
      <c r="G2777" s="12">
        <f t="shared" si="130"/>
        <v>33.387370306541364</v>
      </c>
    </row>
    <row r="2778" spans="1:7" x14ac:dyDescent="0.25">
      <c r="A2778" s="24">
        <v>2.0546875</v>
      </c>
      <c r="B2778" s="23">
        <v>-136.95828</v>
      </c>
      <c r="C2778" s="25">
        <v>4.6465548999999999</v>
      </c>
      <c r="D2778" s="26">
        <v>5.6356074999999997E-3</v>
      </c>
      <c r="F2778" s="18">
        <f t="shared" si="129"/>
        <v>4.8439082798586375</v>
      </c>
      <c r="G2778" s="12">
        <f t="shared" si="130"/>
        <v>33.397409651043453</v>
      </c>
    </row>
    <row r="2779" spans="1:7" x14ac:dyDescent="0.25">
      <c r="A2779" s="24">
        <v>2.1044922000000001</v>
      </c>
      <c r="B2779" s="23">
        <v>-137.01697999999999</v>
      </c>
      <c r="C2779" s="25">
        <v>4.6465186999999997</v>
      </c>
      <c r="D2779" s="26">
        <v>5.6336462E-3</v>
      </c>
      <c r="F2779" s="18">
        <f t="shared" si="129"/>
        <v>4.8459843676718579</v>
      </c>
      <c r="G2779" s="12">
        <f t="shared" si="130"/>
        <v>33.411723703078245</v>
      </c>
    </row>
    <row r="2780" spans="1:7" x14ac:dyDescent="0.25">
      <c r="A2780" s="24">
        <v>2.1542968999999998</v>
      </c>
      <c r="B2780" s="23">
        <v>-137.07326</v>
      </c>
      <c r="C2780" s="25">
        <v>4.6464987000000004</v>
      </c>
      <c r="D2780" s="26">
        <v>5.6365043999999998E-3</v>
      </c>
      <c r="F2780" s="18">
        <f t="shared" si="129"/>
        <v>4.8479748654934607</v>
      </c>
      <c r="G2780" s="12">
        <f t="shared" si="130"/>
        <v>33.425447635761699</v>
      </c>
    </row>
    <row r="2781" spans="1:7" x14ac:dyDescent="0.25">
      <c r="A2781" s="24">
        <v>2.2041016</v>
      </c>
      <c r="B2781" s="23">
        <v>-137.12589</v>
      </c>
      <c r="C2781" s="25">
        <v>4.6463909000000001</v>
      </c>
      <c r="D2781" s="26">
        <v>5.6360033000000002E-3</v>
      </c>
      <c r="F2781" s="18">
        <f t="shared" si="129"/>
        <v>4.8498362709723333</v>
      </c>
      <c r="G2781" s="12">
        <f t="shared" si="130"/>
        <v>33.438281512398689</v>
      </c>
    </row>
    <row r="2782" spans="1:7" x14ac:dyDescent="0.25">
      <c r="A2782" s="24">
        <v>2.2539063000000001</v>
      </c>
      <c r="B2782" s="23">
        <v>-137.16050999999999</v>
      </c>
      <c r="C2782" s="25">
        <v>4.6463374999999996</v>
      </c>
      <c r="D2782" s="26">
        <v>5.6375590999999999E-3</v>
      </c>
      <c r="F2782" s="18">
        <f t="shared" si="129"/>
        <v>4.8510607030011865</v>
      </c>
      <c r="G2782" s="12">
        <f t="shared" si="130"/>
        <v>33.446723633036584</v>
      </c>
    </row>
    <row r="2783" spans="1:7" x14ac:dyDescent="0.25">
      <c r="A2783" s="24">
        <v>2.3037109</v>
      </c>
      <c r="B2783" s="23">
        <v>-137.22699</v>
      </c>
      <c r="C2783" s="25">
        <v>4.6463055999999998</v>
      </c>
      <c r="D2783" s="26">
        <v>5.6364861999999996E-3</v>
      </c>
      <c r="F2783" s="18">
        <f t="shared" si="129"/>
        <v>4.8534119520271313</v>
      </c>
      <c r="G2783" s="12">
        <f t="shared" si="130"/>
        <v>33.462934845630684</v>
      </c>
    </row>
    <row r="2784" spans="1:7" x14ac:dyDescent="0.25">
      <c r="A2784" s="24">
        <v>2.3535156000000002</v>
      </c>
      <c r="B2784" s="23">
        <v>-137.28937999999999</v>
      </c>
      <c r="C2784" s="25">
        <v>4.6464094999999999</v>
      </c>
      <c r="D2784" s="26">
        <v>5.6393980000000003E-3</v>
      </c>
      <c r="F2784" s="18">
        <f t="shared" si="129"/>
        <v>4.8556185468936874</v>
      </c>
      <c r="G2784" s="12">
        <f t="shared" si="130"/>
        <v>33.478148707750798</v>
      </c>
    </row>
    <row r="2785" spans="1:7" x14ac:dyDescent="0.25">
      <c r="A2785" s="24">
        <v>2.4033202999999999</v>
      </c>
      <c r="B2785" s="23">
        <v>-137.32390000000001</v>
      </c>
      <c r="C2785" s="25">
        <v>4.6463380000000001</v>
      </c>
      <c r="D2785" s="26">
        <v>5.6388141000000003E-3</v>
      </c>
      <c r="F2785" s="18">
        <f t="shared" si="129"/>
        <v>4.8568394421460281</v>
      </c>
      <c r="G2785" s="12">
        <f t="shared" si="130"/>
        <v>33.486566443291537</v>
      </c>
    </row>
    <row r="2786" spans="1:7" x14ac:dyDescent="0.25">
      <c r="A2786" s="24">
        <v>2.453125</v>
      </c>
      <c r="B2786" s="23">
        <v>-137.38045</v>
      </c>
      <c r="C2786" s="25">
        <v>4.6463919000000002</v>
      </c>
      <c r="D2786" s="26">
        <v>5.6361794E-3</v>
      </c>
      <c r="F2786" s="18">
        <f t="shared" si="129"/>
        <v>4.8588394892642164</v>
      </c>
      <c r="G2786" s="12">
        <f t="shared" si="130"/>
        <v>33.50035621573732</v>
      </c>
    </row>
    <row r="2787" spans="1:7" x14ac:dyDescent="0.25">
      <c r="A2787" s="24">
        <v>2.5029297000000001</v>
      </c>
      <c r="B2787" s="23">
        <v>-137.43827999999999</v>
      </c>
      <c r="C2787" s="25">
        <v>4.6462221000000001</v>
      </c>
      <c r="D2787" s="26">
        <v>5.6372135999999996E-3</v>
      </c>
      <c r="F2787" s="18">
        <f t="shared" si="129"/>
        <v>4.8608848071217725</v>
      </c>
      <c r="G2787" s="12">
        <f t="shared" si="130"/>
        <v>33.514458117426798</v>
      </c>
    </row>
    <row r="2788" spans="1:7" x14ac:dyDescent="0.25">
      <c r="A2788" s="24">
        <v>2.5527343999999998</v>
      </c>
      <c r="B2788" s="23">
        <v>-137.46063000000001</v>
      </c>
      <c r="C2788" s="25">
        <v>4.6462811999999998</v>
      </c>
      <c r="D2788" s="26">
        <v>5.6392368999999996E-3</v>
      </c>
      <c r="F2788" s="18">
        <f t="shared" si="129"/>
        <v>4.8616752766724627</v>
      </c>
      <c r="G2788" s="12">
        <f t="shared" si="130"/>
        <v>33.51990818664278</v>
      </c>
    </row>
    <row r="2789" spans="1:7" x14ac:dyDescent="0.25">
      <c r="A2789" s="24">
        <v>2.6025391</v>
      </c>
      <c r="B2789" s="23">
        <v>-137.52459999999999</v>
      </c>
      <c r="C2789" s="25">
        <v>4.6462621999999998</v>
      </c>
      <c r="D2789" s="26">
        <v>5.6376639000000001E-3</v>
      </c>
      <c r="F2789" s="18">
        <f t="shared" si="129"/>
        <v>4.8639377526079262</v>
      </c>
      <c r="G2789" s="12">
        <f t="shared" si="130"/>
        <v>33.535507333298071</v>
      </c>
    </row>
    <row r="2790" spans="1:7" x14ac:dyDescent="0.25">
      <c r="A2790" s="24">
        <v>2.6523438000000001</v>
      </c>
      <c r="B2790" s="23">
        <v>-137.57168999999999</v>
      </c>
      <c r="C2790" s="25">
        <v>4.6463317999999996</v>
      </c>
      <c r="D2790" s="26">
        <v>5.6354253999999996E-3</v>
      </c>
      <c r="F2790" s="18">
        <f t="shared" si="129"/>
        <v>4.8656032206679702</v>
      </c>
      <c r="G2790" s="12">
        <f t="shared" si="130"/>
        <v>33.546990275552218</v>
      </c>
    </row>
    <row r="2791" spans="1:7" x14ac:dyDescent="0.25">
      <c r="A2791" s="24">
        <v>2.7021484</v>
      </c>
      <c r="B2791" s="23">
        <v>-137.61552</v>
      </c>
      <c r="C2791" s="25">
        <v>4.6462101999999996</v>
      </c>
      <c r="D2791" s="26">
        <v>5.6376782999999998E-3</v>
      </c>
      <c r="F2791" s="18">
        <f t="shared" si="129"/>
        <v>4.8671533898136854</v>
      </c>
      <c r="G2791" s="12">
        <f t="shared" si="130"/>
        <v>33.557678263638849</v>
      </c>
    </row>
    <row r="2792" spans="1:7" x14ac:dyDescent="0.25">
      <c r="A2792" s="24">
        <v>2.7519531000000002</v>
      </c>
      <c r="B2792" s="23">
        <v>-137.66759999999999</v>
      </c>
      <c r="C2792" s="25">
        <v>4.6462535999999997</v>
      </c>
      <c r="D2792" s="26">
        <v>5.6383963999999996E-3</v>
      </c>
      <c r="F2792" s="18">
        <f t="shared" si="129"/>
        <v>4.8689953430217354</v>
      </c>
      <c r="G2792" s="12">
        <f t="shared" si="130"/>
        <v>33.570378022241442</v>
      </c>
    </row>
    <row r="2793" spans="1:7" x14ac:dyDescent="0.25">
      <c r="A2793" s="24">
        <v>2.8017577999999999</v>
      </c>
      <c r="B2793" s="23">
        <v>-137.72037</v>
      </c>
      <c r="C2793" s="25">
        <v>4.6461319999999997</v>
      </c>
      <c r="D2793" s="26">
        <v>5.6377974999999997E-3</v>
      </c>
      <c r="F2793" s="18">
        <f t="shared" si="129"/>
        <v>4.870861699987727</v>
      </c>
      <c r="G2793" s="12">
        <f t="shared" si="130"/>
        <v>33.583246038014465</v>
      </c>
    </row>
    <row r="2794" spans="1:7" x14ac:dyDescent="0.25">
      <c r="A2794" s="24">
        <v>2.8515625</v>
      </c>
      <c r="B2794" s="23">
        <v>-137.75449</v>
      </c>
      <c r="C2794" s="25">
        <v>4.6461538999999998</v>
      </c>
      <c r="D2794" s="26">
        <v>5.6375176999999997E-3</v>
      </c>
      <c r="F2794" s="18">
        <f t="shared" si="129"/>
        <v>4.8720684481340149</v>
      </c>
      <c r="G2794" s="12">
        <f t="shared" si="130"/>
        <v>33.591566233166546</v>
      </c>
    </row>
    <row r="2795" spans="1:7" x14ac:dyDescent="0.25">
      <c r="A2795" s="24">
        <v>2.9013672000000001</v>
      </c>
      <c r="B2795" s="23">
        <v>-137.81459000000001</v>
      </c>
      <c r="C2795" s="25">
        <v>4.6460347000000004</v>
      </c>
      <c r="D2795" s="26">
        <v>5.6355624000000003E-3</v>
      </c>
      <c r="F2795" s="18">
        <f t="shared" si="129"/>
        <v>4.8741940508184198</v>
      </c>
      <c r="G2795" s="12">
        <f t="shared" si="130"/>
        <v>33.606221676561624</v>
      </c>
    </row>
    <row r="2796" spans="1:7" x14ac:dyDescent="0.25">
      <c r="A2796" s="24">
        <v>2.9511718999999998</v>
      </c>
      <c r="B2796" s="23">
        <v>-137.85740999999999</v>
      </c>
      <c r="C2796" s="25">
        <v>4.6461133999999999</v>
      </c>
      <c r="D2796" s="26">
        <v>5.6360363999999998E-3</v>
      </c>
      <c r="F2796" s="18">
        <f t="shared" si="129"/>
        <v>4.8757084985213517</v>
      </c>
      <c r="G2796" s="12">
        <f t="shared" si="130"/>
        <v>33.616663375166908</v>
      </c>
    </row>
    <row r="2797" spans="1:7" x14ac:dyDescent="0.25">
      <c r="A2797" s="24">
        <v>3.0009766</v>
      </c>
      <c r="B2797" s="23">
        <v>-137.91931</v>
      </c>
      <c r="C2797" s="25">
        <v>4.6460585999999999</v>
      </c>
      <c r="D2797" s="26">
        <v>5.6363847000000002E-3</v>
      </c>
      <c r="F2797" s="18">
        <f t="shared" si="129"/>
        <v>4.8778977631829941</v>
      </c>
      <c r="G2797" s="12">
        <f t="shared" si="130"/>
        <v>33.631757750310925</v>
      </c>
    </row>
    <row r="2798" spans="1:7" x14ac:dyDescent="0.25">
      <c r="A2798" s="24">
        <v>3.0507813000000001</v>
      </c>
      <c r="B2798" s="23">
        <v>-137.97614999999999</v>
      </c>
      <c r="C2798" s="25">
        <v>4.6460233000000004</v>
      </c>
      <c r="D2798" s="26">
        <v>5.6384475999999998E-3</v>
      </c>
      <c r="F2798" s="18">
        <f t="shared" si="129"/>
        <v>4.8799080669530701</v>
      </c>
      <c r="G2798" s="12">
        <f t="shared" si="130"/>
        <v>33.645618239538486</v>
      </c>
    </row>
    <row r="2799" spans="1:7" x14ac:dyDescent="0.25">
      <c r="A2799" s="24">
        <v>3.1005859</v>
      </c>
      <c r="B2799" s="23">
        <v>-138.0154</v>
      </c>
      <c r="C2799" s="25">
        <v>4.6460562000000003</v>
      </c>
      <c r="D2799" s="26">
        <v>5.6354728999999998E-3</v>
      </c>
      <c r="F2799" s="18">
        <f t="shared" si="129"/>
        <v>4.8812962517344829</v>
      </c>
      <c r="G2799" s="12">
        <f t="shared" si="130"/>
        <v>33.655189390175039</v>
      </c>
    </row>
    <row r="2800" spans="1:7" x14ac:dyDescent="0.25">
      <c r="A2800" s="24">
        <v>3.1503906000000002</v>
      </c>
      <c r="B2800" s="23">
        <v>-138.05911</v>
      </c>
      <c r="C2800" s="25">
        <v>4.6459951000000004</v>
      </c>
      <c r="D2800" s="26">
        <v>5.6387661000000004E-3</v>
      </c>
      <c r="F2800" s="18">
        <f t="shared" si="129"/>
        <v>4.8828421767483823</v>
      </c>
      <c r="G2800" s="12">
        <f t="shared" si="130"/>
        <v>33.665848116145078</v>
      </c>
    </row>
    <row r="2801" spans="1:7" x14ac:dyDescent="0.25">
      <c r="A2801" s="24">
        <v>3.2001952999999999</v>
      </c>
      <c r="B2801" s="23">
        <v>-138.11337</v>
      </c>
      <c r="C2801" s="25">
        <v>4.6459555999999997</v>
      </c>
      <c r="D2801" s="26">
        <v>5.6351153000000001E-3</v>
      </c>
      <c r="F2801" s="18">
        <f t="shared" si="129"/>
        <v>4.8847612316844193</v>
      </c>
      <c r="G2801" s="12">
        <f t="shared" si="130"/>
        <v>33.679079469865826</v>
      </c>
    </row>
    <row r="2802" spans="1:7" x14ac:dyDescent="0.25">
      <c r="A2802" s="24">
        <v>3.25</v>
      </c>
      <c r="B2802" s="23">
        <v>-138.17116999999999</v>
      </c>
      <c r="C2802" s="25">
        <v>4.6460524000000003</v>
      </c>
      <c r="D2802" s="26">
        <v>5.6373774999999996E-3</v>
      </c>
      <c r="F2802" s="18">
        <f t="shared" si="129"/>
        <v>4.8868054885090215</v>
      </c>
      <c r="G2802" s="12">
        <f t="shared" si="130"/>
        <v>33.693174056026152</v>
      </c>
    </row>
    <row r="2803" spans="1:7" x14ac:dyDescent="0.25">
      <c r="A2803" s="24">
        <v>3.2998047000000001</v>
      </c>
      <c r="B2803" s="23">
        <v>-138.19859</v>
      </c>
      <c r="C2803" s="25">
        <v>4.6459427</v>
      </c>
      <c r="D2803" s="26">
        <v>5.63533E-3</v>
      </c>
      <c r="F2803" s="18">
        <f t="shared" si="129"/>
        <v>4.8877752726289279</v>
      </c>
      <c r="G2803" s="12">
        <f t="shared" si="130"/>
        <v>33.6998604496683</v>
      </c>
    </row>
    <row r="2804" spans="1:7" x14ac:dyDescent="0.25">
      <c r="A2804" s="24">
        <v>3.3496093999999998</v>
      </c>
      <c r="B2804" s="23">
        <v>-138.25202999999999</v>
      </c>
      <c r="C2804" s="25">
        <v>4.6459332</v>
      </c>
      <c r="D2804" s="26">
        <v>5.6367930999999998E-3</v>
      </c>
      <c r="F2804" s="18">
        <f t="shared" si="129"/>
        <v>4.8896653259975569</v>
      </c>
      <c r="G2804" s="12">
        <f t="shared" si="130"/>
        <v>33.71289184559231</v>
      </c>
    </row>
    <row r="2805" spans="1:7" x14ac:dyDescent="0.25">
      <c r="A2805" s="24">
        <v>3.3994141</v>
      </c>
      <c r="B2805" s="23">
        <v>-138.28667999999999</v>
      </c>
      <c r="C2805" s="25">
        <v>4.6460027999999998</v>
      </c>
      <c r="D2805" s="26">
        <v>5.6391866000000002E-3</v>
      </c>
      <c r="F2805" s="18">
        <f t="shared" si="129"/>
        <v>4.8908908190593641</v>
      </c>
      <c r="G2805" s="12">
        <f t="shared" si="130"/>
        <v>33.721341281759358</v>
      </c>
    </row>
    <row r="2806" spans="1:7" x14ac:dyDescent="0.25">
      <c r="A2806" s="24">
        <v>3.4492188000000001</v>
      </c>
      <c r="B2806" s="23">
        <v>-138.35402999999999</v>
      </c>
      <c r="C2806" s="25">
        <v>4.6458950000000003</v>
      </c>
      <c r="D2806" s="26">
        <v>5.6349486000000001E-3</v>
      </c>
      <c r="F2806" s="18">
        <f t="shared" si="129"/>
        <v>4.8932728380409731</v>
      </c>
      <c r="G2806" s="12">
        <f t="shared" si="130"/>
        <v>33.737764644698778</v>
      </c>
    </row>
    <row r="2807" spans="1:7" x14ac:dyDescent="0.25">
      <c r="A2807" s="24">
        <v>3.4990234</v>
      </c>
      <c r="B2807" s="23">
        <v>-138.38839999999999</v>
      </c>
      <c r="C2807" s="25">
        <v>4.6459555999999997</v>
      </c>
      <c r="D2807" s="26">
        <v>5.6388973999999996E-3</v>
      </c>
      <c r="F2807" s="18">
        <f t="shared" si="129"/>
        <v>4.8944884281285441</v>
      </c>
      <c r="G2807" s="12">
        <f t="shared" si="130"/>
        <v>33.746145802593766</v>
      </c>
    </row>
    <row r="2808" spans="1:7" x14ac:dyDescent="0.25">
      <c r="A2808" s="24">
        <v>3.5488281000000002</v>
      </c>
      <c r="B2808" s="23">
        <v>-138.45050000000001</v>
      </c>
      <c r="C2808" s="25">
        <v>4.6458162999999999</v>
      </c>
      <c r="D2808" s="26">
        <v>5.6377943000000003E-3</v>
      </c>
      <c r="F2808" s="18">
        <f t="shared" si="129"/>
        <v>4.8966847663432125</v>
      </c>
      <c r="G2808" s="12">
        <f t="shared" si="130"/>
        <v>33.761288947932115</v>
      </c>
    </row>
    <row r="2809" spans="1:7" x14ac:dyDescent="0.25">
      <c r="A2809" s="24">
        <v>3.5986327999999999</v>
      </c>
      <c r="B2809" s="23">
        <v>-138.52170000000001</v>
      </c>
      <c r="C2809" s="25">
        <v>4.6458425999999999</v>
      </c>
      <c r="D2809" s="26">
        <v>5.6356462000000003E-3</v>
      </c>
      <c r="F2809" s="18">
        <f t="shared" si="129"/>
        <v>4.8992029512205777</v>
      </c>
      <c r="G2809" s="12">
        <f t="shared" si="130"/>
        <v>33.778651137112313</v>
      </c>
    </row>
    <row r="2810" spans="1:7" x14ac:dyDescent="0.25">
      <c r="A2810" s="24">
        <v>3.6484375</v>
      </c>
      <c r="B2810" s="23">
        <v>-138.56012999999999</v>
      </c>
      <c r="C2810" s="25">
        <v>4.6458149000000004</v>
      </c>
      <c r="D2810" s="26">
        <v>5.6376369000000004E-3</v>
      </c>
      <c r="F2810" s="18">
        <f t="shared" si="129"/>
        <v>4.9005621344345816</v>
      </c>
      <c r="G2810" s="12">
        <f t="shared" si="130"/>
        <v>33.788022329952128</v>
      </c>
    </row>
    <row r="2811" spans="1:7" x14ac:dyDescent="0.25">
      <c r="A2811" s="24">
        <v>3.6982422000000001</v>
      </c>
      <c r="B2811" s="23">
        <v>-138.59822</v>
      </c>
      <c r="C2811" s="25">
        <v>4.6457614999999999</v>
      </c>
      <c r="D2811" s="26">
        <v>5.6391684000000001E-3</v>
      </c>
      <c r="F2811" s="18">
        <f t="shared" si="129"/>
        <v>4.9019092926084422</v>
      </c>
      <c r="G2811" s="12">
        <f t="shared" si="130"/>
        <v>33.79731061346159</v>
      </c>
    </row>
    <row r="2812" spans="1:7" x14ac:dyDescent="0.25">
      <c r="A2812" s="24">
        <v>3.7480468999999998</v>
      </c>
      <c r="B2812" s="23">
        <v>-138.65404000000001</v>
      </c>
      <c r="C2812" s="25">
        <v>4.6457652999999999</v>
      </c>
      <c r="D2812" s="26">
        <v>5.6407185999999996E-3</v>
      </c>
      <c r="F2812" s="18">
        <f t="shared" si="129"/>
        <v>4.9038835212580851</v>
      </c>
      <c r="G2812" s="12">
        <f t="shared" si="130"/>
        <v>33.81092237469808</v>
      </c>
    </row>
    <row r="2813" spans="1:7" x14ac:dyDescent="0.25">
      <c r="A2813" s="24">
        <v>3.7978516</v>
      </c>
      <c r="B2813" s="23">
        <v>-138.68826000000001</v>
      </c>
      <c r="C2813" s="25">
        <v>4.6458130000000004</v>
      </c>
      <c r="D2813" s="26">
        <v>5.6387688999999996E-3</v>
      </c>
      <c r="F2813" s="18">
        <f t="shared" ref="F2813:F2876" si="131" xml:space="preserve"> -B2813 / A_6x12_in2</f>
        <v>4.9050938061808864</v>
      </c>
      <c r="G2813" s="12">
        <f t="shared" ref="G2813:G2876" si="132" xml:space="preserve"> -B2813 * kip_to_N / A_6x12_mm2</f>
        <v>33.819266954947338</v>
      </c>
    </row>
    <row r="2814" spans="1:7" x14ac:dyDescent="0.25">
      <c r="A2814" s="24">
        <v>3.8476563000000001</v>
      </c>
      <c r="B2814" s="23">
        <v>-138.73924</v>
      </c>
      <c r="C2814" s="25">
        <v>4.6457800999999996</v>
      </c>
      <c r="D2814" s="26">
        <v>5.6395348999999997E-3</v>
      </c>
      <c r="F2814" s="18">
        <f t="shared" si="131"/>
        <v>4.9068968548472913</v>
      </c>
      <c r="G2814" s="12">
        <f t="shared" si="132"/>
        <v>33.831698477481126</v>
      </c>
    </row>
    <row r="2815" spans="1:7" x14ac:dyDescent="0.25">
      <c r="A2815" s="24">
        <v>3.8974609</v>
      </c>
      <c r="B2815" s="23">
        <v>-138.79951</v>
      </c>
      <c r="C2815" s="25">
        <v>4.6457066999999999</v>
      </c>
      <c r="D2815" s="26">
        <v>5.6384801999999996E-3</v>
      </c>
      <c r="F2815" s="18">
        <f t="shared" si="131"/>
        <v>4.9090284700517683</v>
      </c>
      <c r="G2815" s="12">
        <f t="shared" si="132"/>
        <v>33.846395375541384</v>
      </c>
    </row>
    <row r="2816" spans="1:7" x14ac:dyDescent="0.25">
      <c r="A2816" s="24">
        <v>3.9472656000000002</v>
      </c>
      <c r="B2816" s="23">
        <v>-138.85896</v>
      </c>
      <c r="C2816" s="25">
        <v>4.6456508999999997</v>
      </c>
      <c r="D2816" s="26">
        <v>5.6384056999999998E-3</v>
      </c>
      <c r="F2816" s="18">
        <f t="shared" si="131"/>
        <v>4.9111310836888382</v>
      </c>
      <c r="G2816" s="12">
        <f t="shared" si="132"/>
        <v>33.860892315804904</v>
      </c>
    </row>
    <row r="2817" spans="1:7" x14ac:dyDescent="0.25">
      <c r="A2817" s="24">
        <v>3.9970702999999999</v>
      </c>
      <c r="B2817" s="23">
        <v>-138.89449999999999</v>
      </c>
      <c r="C2817" s="25">
        <v>4.6457467000000001</v>
      </c>
      <c r="D2817" s="26">
        <v>5.6393384E-3</v>
      </c>
      <c r="F2817" s="18">
        <f t="shared" si="131"/>
        <v>4.9123880540616129</v>
      </c>
      <c r="G2817" s="12">
        <f t="shared" si="132"/>
        <v>33.869558779336707</v>
      </c>
    </row>
    <row r="2818" spans="1:7" x14ac:dyDescent="0.25">
      <c r="A2818" s="24">
        <v>4.046875</v>
      </c>
      <c r="B2818" s="23">
        <v>-138.94611</v>
      </c>
      <c r="C2818" s="25">
        <v>4.6456818999999996</v>
      </c>
      <c r="D2818" s="26">
        <v>5.6366621999999998E-3</v>
      </c>
      <c r="F2818" s="18">
        <f t="shared" si="131"/>
        <v>4.9142133844200515</v>
      </c>
      <c r="G2818" s="12">
        <f t="shared" si="132"/>
        <v>33.882143927982632</v>
      </c>
    </row>
    <row r="2819" spans="1:7" x14ac:dyDescent="0.25">
      <c r="A2819" s="24">
        <v>4.0966797000000001</v>
      </c>
      <c r="B2819" s="23">
        <v>-139.00082</v>
      </c>
      <c r="C2819" s="25">
        <v>4.6456051</v>
      </c>
      <c r="D2819" s="26">
        <v>5.6392583E-3</v>
      </c>
      <c r="F2819" s="18">
        <f t="shared" si="131"/>
        <v>4.9161483548503977</v>
      </c>
      <c r="G2819" s="12">
        <f t="shared" si="132"/>
        <v>33.89548501464062</v>
      </c>
    </row>
    <row r="2820" spans="1:7" x14ac:dyDescent="0.25">
      <c r="A2820" s="24">
        <v>4.1464844000000003</v>
      </c>
      <c r="B2820" s="23">
        <v>-139.05459999999999</v>
      </c>
      <c r="C2820" s="25">
        <v>4.6456327000000002</v>
      </c>
      <c r="D2820" s="26">
        <v>5.6363489000000001E-3</v>
      </c>
      <c r="F2820" s="18">
        <f t="shared" si="131"/>
        <v>4.9180504332591708</v>
      </c>
      <c r="G2820" s="12">
        <f t="shared" si="132"/>
        <v>33.908599319894982</v>
      </c>
    </row>
    <row r="2821" spans="1:7" x14ac:dyDescent="0.25">
      <c r="A2821" s="24">
        <v>4.1962891000000004</v>
      </c>
      <c r="B2821" s="23">
        <v>-139.11311000000001</v>
      </c>
      <c r="C2821" s="25">
        <v>4.6455450000000003</v>
      </c>
      <c r="D2821" s="26">
        <v>5.6390282999999996E-3</v>
      </c>
      <c r="F2821" s="18">
        <f t="shared" si="131"/>
        <v>4.9201198011970169</v>
      </c>
      <c r="G2821" s="12">
        <f t="shared" si="132"/>
        <v>33.922867040245173</v>
      </c>
    </row>
    <row r="2822" spans="1:7" x14ac:dyDescent="0.25">
      <c r="A2822" s="24">
        <v>4.2460937999999997</v>
      </c>
      <c r="B2822" s="23">
        <v>-139.14352</v>
      </c>
      <c r="C2822" s="25">
        <v>4.6455345000000001</v>
      </c>
      <c r="D2822" s="26">
        <v>5.6389863999999996E-3</v>
      </c>
      <c r="F2822" s="18">
        <f t="shared" si="131"/>
        <v>4.9211953349346667</v>
      </c>
      <c r="G2822" s="12">
        <f t="shared" si="132"/>
        <v>33.930282548292503</v>
      </c>
    </row>
    <row r="2823" spans="1:7" x14ac:dyDescent="0.25">
      <c r="A2823" s="24">
        <v>4.2958983999999996</v>
      </c>
      <c r="B2823" s="23">
        <v>-139.20296999999999</v>
      </c>
      <c r="C2823" s="25">
        <v>4.6455269000000001</v>
      </c>
      <c r="D2823" s="26">
        <v>5.6356490000000004E-3</v>
      </c>
      <c r="F2823" s="18">
        <f t="shared" si="131"/>
        <v>4.9232979485717365</v>
      </c>
      <c r="G2823" s="12">
        <f t="shared" si="132"/>
        <v>33.944779488556023</v>
      </c>
    </row>
    <row r="2824" spans="1:7" x14ac:dyDescent="0.25">
      <c r="A2824" s="24">
        <v>4.3457030999999997</v>
      </c>
      <c r="B2824" s="23">
        <v>-139.26498000000001</v>
      </c>
      <c r="C2824" s="25">
        <v>4.6456027000000004</v>
      </c>
      <c r="D2824" s="26">
        <v>5.6388643999999996E-3</v>
      </c>
      <c r="F2824" s="18">
        <f t="shared" si="131"/>
        <v>4.9254911036875431</v>
      </c>
      <c r="G2824" s="12">
        <f t="shared" si="132"/>
        <v>33.95990068730692</v>
      </c>
    </row>
    <row r="2825" spans="1:7" x14ac:dyDescent="0.25">
      <c r="A2825" s="24">
        <v>4.3955077999999999</v>
      </c>
      <c r="B2825" s="23">
        <v>-139.31027</v>
      </c>
      <c r="C2825" s="25">
        <v>4.6455320999999996</v>
      </c>
      <c r="D2825" s="26">
        <v>5.6380689999999999E-3</v>
      </c>
      <c r="F2825" s="18">
        <f t="shared" si="131"/>
        <v>4.9270929097703497</v>
      </c>
      <c r="G2825" s="12">
        <f t="shared" si="132"/>
        <v>33.970944697812129</v>
      </c>
    </row>
    <row r="2826" spans="1:7" x14ac:dyDescent="0.25">
      <c r="A2826" s="24">
        <v>4.4453125</v>
      </c>
      <c r="B2826" s="23">
        <v>-139.35585</v>
      </c>
      <c r="C2826" s="25">
        <v>4.6454877999999997</v>
      </c>
      <c r="D2826" s="26">
        <v>5.6372465999999996E-3</v>
      </c>
      <c r="F2826" s="18">
        <f t="shared" si="131"/>
        <v>4.9287049725050451</v>
      </c>
      <c r="G2826" s="12">
        <f t="shared" si="132"/>
        <v>33.982059425099123</v>
      </c>
    </row>
    <row r="2827" spans="1:7" x14ac:dyDescent="0.25">
      <c r="A2827" s="24">
        <v>4.4951172000000001</v>
      </c>
      <c r="B2827" s="23">
        <v>-139.41093000000001</v>
      </c>
      <c r="C2827" s="25">
        <v>4.6454763000000003</v>
      </c>
      <c r="D2827" s="26">
        <v>5.6397080999999998E-3</v>
      </c>
      <c r="F2827" s="18">
        <f t="shared" si="131"/>
        <v>4.9306530290084902</v>
      </c>
      <c r="G2827" s="12">
        <f t="shared" si="132"/>
        <v>33.995490736616603</v>
      </c>
    </row>
    <row r="2828" spans="1:7" x14ac:dyDescent="0.25">
      <c r="A2828" s="24">
        <v>4.5449219000000003</v>
      </c>
      <c r="B2828" s="23">
        <v>-139.45017999999999</v>
      </c>
      <c r="C2828" s="25">
        <v>4.6454262999999996</v>
      </c>
      <c r="D2828" s="26">
        <v>5.6370194000000002E-3</v>
      </c>
      <c r="F2828" s="18">
        <f t="shared" si="131"/>
        <v>4.9320412137899021</v>
      </c>
      <c r="G2828" s="12">
        <f t="shared" si="132"/>
        <v>34.005061887253156</v>
      </c>
    </row>
    <row r="2829" spans="1:7" x14ac:dyDescent="0.25">
      <c r="A2829" s="24">
        <v>4.5947266000000004</v>
      </c>
      <c r="B2829" s="23">
        <v>-139.49544</v>
      </c>
      <c r="C2829" s="25">
        <v>4.6453977000000002</v>
      </c>
      <c r="D2829" s="26">
        <v>5.6347367000000002E-3</v>
      </c>
      <c r="F2829" s="18">
        <f t="shared" si="131"/>
        <v>4.9336419588397558</v>
      </c>
      <c r="G2829" s="12">
        <f t="shared" si="132"/>
        <v>34.016098582229226</v>
      </c>
    </row>
    <row r="2830" spans="1:7" x14ac:dyDescent="0.25">
      <c r="A2830" s="24">
        <v>4.6445312999999997</v>
      </c>
      <c r="B2830" s="23">
        <v>-139.54082</v>
      </c>
      <c r="C2830" s="25">
        <v>4.6453937999999999</v>
      </c>
      <c r="D2830" s="26">
        <v>5.6397403000000004E-3</v>
      </c>
      <c r="F2830" s="18">
        <f t="shared" si="131"/>
        <v>4.9352469480214243</v>
      </c>
      <c r="G2830" s="12">
        <f t="shared" si="132"/>
        <v>34.02716453932188</v>
      </c>
    </row>
    <row r="2831" spans="1:7" x14ac:dyDescent="0.25">
      <c r="A2831" s="24">
        <v>4.6943358999999996</v>
      </c>
      <c r="B2831" s="23">
        <v>-139.58906999999999</v>
      </c>
      <c r="C2831" s="25">
        <v>4.6454414999999996</v>
      </c>
      <c r="D2831" s="26">
        <v>5.6354287000000003E-3</v>
      </c>
      <c r="F2831" s="18">
        <f t="shared" si="131"/>
        <v>4.9369534426890205</v>
      </c>
      <c r="G2831" s="12">
        <f t="shared" si="132"/>
        <v>34.038930348703126</v>
      </c>
    </row>
    <row r="2832" spans="1:7" x14ac:dyDescent="0.25">
      <c r="A2832" s="24">
        <v>4.7441405999999997</v>
      </c>
      <c r="B2832" s="23">
        <v>-139.65810999999999</v>
      </c>
      <c r="C2832" s="25">
        <v>4.6453547000000004</v>
      </c>
      <c r="D2832" s="26">
        <v>5.6358216999999999E-3</v>
      </c>
      <c r="F2832" s="18">
        <f t="shared" si="131"/>
        <v>4.9393952331937019</v>
      </c>
      <c r="G2832" s="12">
        <f t="shared" si="132"/>
        <v>34.05576581978459</v>
      </c>
    </row>
    <row r="2833" spans="1:7" x14ac:dyDescent="0.25">
      <c r="A2833" s="24">
        <v>4.7939452999999999</v>
      </c>
      <c r="B2833" s="23">
        <v>-139.69836000000001</v>
      </c>
      <c r="C2833" s="25">
        <v>4.6452951000000002</v>
      </c>
      <c r="D2833" s="26">
        <v>5.6388793E-3</v>
      </c>
      <c r="F2833" s="18">
        <f t="shared" si="131"/>
        <v>4.9408187857402464</v>
      </c>
      <c r="G2833" s="12">
        <f t="shared" si="132"/>
        <v>34.065580821392786</v>
      </c>
    </row>
    <row r="2834" spans="1:7" x14ac:dyDescent="0.25">
      <c r="A2834" s="24">
        <v>4.84375</v>
      </c>
      <c r="B2834" s="23">
        <v>-139.73903000000001</v>
      </c>
      <c r="C2834" s="25">
        <v>4.6452888999999997</v>
      </c>
      <c r="D2834" s="26">
        <v>5.6379558999999999E-3</v>
      </c>
      <c r="F2834" s="18">
        <f t="shared" si="131"/>
        <v>4.942257192748146</v>
      </c>
      <c r="G2834" s="12">
        <f t="shared" si="132"/>
        <v>34.075498240409061</v>
      </c>
    </row>
    <row r="2835" spans="1:7" x14ac:dyDescent="0.25">
      <c r="A2835" s="24">
        <v>4.8935547000000001</v>
      </c>
      <c r="B2835" s="23">
        <v>-139.7953</v>
      </c>
      <c r="C2835" s="25">
        <v>4.6452894000000002</v>
      </c>
      <c r="D2835" s="26">
        <v>5.6375447000000002E-3</v>
      </c>
      <c r="F2835" s="18">
        <f t="shared" si="131"/>
        <v>4.9442473368920972</v>
      </c>
      <c r="G2835" s="12">
        <f t="shared" si="132"/>
        <v>34.089219734582784</v>
      </c>
    </row>
    <row r="2836" spans="1:7" x14ac:dyDescent="0.25">
      <c r="A2836" s="24">
        <v>4.9433594000000003</v>
      </c>
      <c r="B2836" s="23">
        <v>-139.84091000000001</v>
      </c>
      <c r="C2836" s="25">
        <v>4.6452456</v>
      </c>
      <c r="D2836" s="26">
        <v>5.6397403000000004E-3</v>
      </c>
      <c r="F2836" s="18">
        <f t="shared" si="131"/>
        <v>4.9458604606597465</v>
      </c>
      <c r="G2836" s="12">
        <f t="shared" si="132"/>
        <v>34.100341777398924</v>
      </c>
    </row>
    <row r="2837" spans="1:7" x14ac:dyDescent="0.25">
      <c r="A2837" s="24">
        <v>4.9931641000000004</v>
      </c>
      <c r="B2837" s="23">
        <v>-139.90334999999999</v>
      </c>
      <c r="C2837" s="25">
        <v>4.6451897999999998</v>
      </c>
      <c r="D2837" s="26">
        <v>5.6380922999999996E-3</v>
      </c>
      <c r="F2837" s="18">
        <f t="shared" si="131"/>
        <v>4.9480688239145589</v>
      </c>
      <c r="G2837" s="12">
        <f t="shared" si="132"/>
        <v>34.115567832067619</v>
      </c>
    </row>
    <row r="2838" spans="1:7" x14ac:dyDescent="0.25">
      <c r="A2838" s="24">
        <v>5.0429687999999997</v>
      </c>
      <c r="B2838" s="23">
        <v>-139.94827000000001</v>
      </c>
      <c r="C2838" s="25">
        <v>4.6452660999999997</v>
      </c>
      <c r="D2838" s="26">
        <v>5.6371540000000001E-3</v>
      </c>
      <c r="F2838" s="18">
        <f t="shared" si="131"/>
        <v>4.9496575439242676</v>
      </c>
      <c r="G2838" s="12">
        <f t="shared" si="132"/>
        <v>34.12652161771333</v>
      </c>
    </row>
    <row r="2839" spans="1:7" x14ac:dyDescent="0.25">
      <c r="A2839" s="24">
        <v>5.0927733999999996</v>
      </c>
      <c r="B2839" s="23">
        <v>-139.98701</v>
      </c>
      <c r="C2839" s="25">
        <v>4.6452207999999997</v>
      </c>
      <c r="D2839" s="26">
        <v>5.6382897000000001E-3</v>
      </c>
      <c r="F2839" s="18">
        <f t="shared" si="131"/>
        <v>4.9510276911454634</v>
      </c>
      <c r="G2839" s="12">
        <f t="shared" si="132"/>
        <v>34.135968404354344</v>
      </c>
    </row>
    <row r="2840" spans="1:7" x14ac:dyDescent="0.25">
      <c r="A2840" s="24">
        <v>5.1425780999999997</v>
      </c>
      <c r="B2840" s="23">
        <v>-140.05054000000001</v>
      </c>
      <c r="C2840" s="25">
        <v>4.6451906999999997</v>
      </c>
      <c r="D2840" s="26">
        <v>5.6376220000000001E-3</v>
      </c>
      <c r="F2840" s="18">
        <f t="shared" si="131"/>
        <v>4.9532746052642702</v>
      </c>
      <c r="G2840" s="12">
        <f t="shared" si="132"/>
        <v>34.151460256582133</v>
      </c>
    </row>
    <row r="2841" spans="1:7" x14ac:dyDescent="0.25">
      <c r="A2841" s="24">
        <v>5.1923827999999999</v>
      </c>
      <c r="B2841" s="23">
        <v>-140.09156999999999</v>
      </c>
      <c r="C2841" s="25">
        <v>4.6451434999999996</v>
      </c>
      <c r="D2841" s="26">
        <v>5.6355475E-3</v>
      </c>
      <c r="F2841" s="18">
        <f t="shared" si="131"/>
        <v>4.9547257446676154</v>
      </c>
      <c r="G2841" s="12">
        <f t="shared" si="132"/>
        <v>34.161465461948183</v>
      </c>
    </row>
    <row r="2842" spans="1:7" x14ac:dyDescent="0.25">
      <c r="A2842" s="24">
        <v>5.2421875</v>
      </c>
      <c r="B2842" s="23">
        <v>-140.14689999999999</v>
      </c>
      <c r="C2842" s="25">
        <v>4.6451377999999997</v>
      </c>
      <c r="D2842" s="26">
        <v>5.6392187000000003E-3</v>
      </c>
      <c r="F2842" s="18">
        <f t="shared" si="131"/>
        <v>4.9566826431123436</v>
      </c>
      <c r="G2842" s="12">
        <f t="shared" si="132"/>
        <v>34.174957736208583</v>
      </c>
    </row>
    <row r="2843" spans="1:7" x14ac:dyDescent="0.25">
      <c r="A2843" s="24">
        <v>5.2919922000000001</v>
      </c>
      <c r="B2843" s="23">
        <v>-140.19488999999999</v>
      </c>
      <c r="C2843" s="25">
        <v>4.6450601000000002</v>
      </c>
      <c r="D2843" s="26">
        <v>5.6330026E-3</v>
      </c>
      <c r="F2843" s="18">
        <f t="shared" si="131"/>
        <v>4.958379942161006</v>
      </c>
      <c r="G2843" s="12">
        <f t="shared" si="132"/>
        <v>34.186660144337203</v>
      </c>
    </row>
    <row r="2844" spans="1:7" x14ac:dyDescent="0.25">
      <c r="A2844" s="24">
        <v>5.3417969000000003</v>
      </c>
      <c r="B2844" s="23">
        <v>-140.25099</v>
      </c>
      <c r="C2844" s="25">
        <v>4.6451459000000002</v>
      </c>
      <c r="D2844" s="26">
        <v>5.6125339999999998E-3</v>
      </c>
      <c r="F2844" s="18">
        <f t="shared" si="131"/>
        <v>4.9603640737848851</v>
      </c>
      <c r="G2844" s="12">
        <f t="shared" si="132"/>
        <v>34.200340183845761</v>
      </c>
    </row>
    <row r="2845" spans="1:7" x14ac:dyDescent="0.25">
      <c r="A2845" s="24">
        <v>5.3916016000000004</v>
      </c>
      <c r="B2845" s="23">
        <v>-140.28619</v>
      </c>
      <c r="C2845" s="25">
        <v>4.6450772000000002</v>
      </c>
      <c r="D2845" s="26">
        <v>5.6322780000000001E-3</v>
      </c>
      <c r="F2845" s="18">
        <f t="shared" si="131"/>
        <v>4.9616090191175148</v>
      </c>
      <c r="G2845" s="12">
        <f t="shared" si="132"/>
        <v>34.208923738047204</v>
      </c>
    </row>
    <row r="2846" spans="1:7" x14ac:dyDescent="0.25">
      <c r="A2846" s="24">
        <v>5.4414062999999997</v>
      </c>
      <c r="B2846" s="23">
        <v>-140.33694</v>
      </c>
      <c r="C2846" s="25">
        <v>4.6450161999999997</v>
      </c>
      <c r="D2846" s="26">
        <v>5.6344628999999997E-3</v>
      </c>
      <c r="F2846" s="18">
        <f t="shared" si="131"/>
        <v>4.9634039331979398</v>
      </c>
      <c r="G2846" s="12">
        <f t="shared" si="132"/>
        <v>34.221299174857528</v>
      </c>
    </row>
    <row r="2847" spans="1:7" x14ac:dyDescent="0.25">
      <c r="A2847" s="24">
        <v>5.4912108999999996</v>
      </c>
      <c r="B2847" s="23">
        <v>-140.38704000000001</v>
      </c>
      <c r="C2847" s="25">
        <v>4.6450519999999997</v>
      </c>
      <c r="D2847" s="26">
        <v>5.637446E-3</v>
      </c>
      <c r="F2847" s="18">
        <f t="shared" si="131"/>
        <v>4.9651758582310306</v>
      </c>
      <c r="G2847" s="12">
        <f t="shared" si="132"/>
        <v>34.233516108536286</v>
      </c>
    </row>
    <row r="2848" spans="1:7" x14ac:dyDescent="0.25">
      <c r="A2848" s="24">
        <v>5.5410155999999997</v>
      </c>
      <c r="B2848" s="23">
        <v>-140.43630999999999</v>
      </c>
      <c r="C2848" s="25">
        <v>4.6450833999999999</v>
      </c>
      <c r="D2848" s="26">
        <v>5.6441961999999998E-3</v>
      </c>
      <c r="F2848" s="18">
        <f t="shared" si="131"/>
        <v>4.9669184280190599</v>
      </c>
      <c r="G2848" s="12">
        <f t="shared" si="132"/>
        <v>34.245530645908595</v>
      </c>
    </row>
    <row r="2849" spans="1:7" x14ac:dyDescent="0.25">
      <c r="A2849" s="24">
        <v>5.5908202999999999</v>
      </c>
      <c r="B2849" s="23">
        <v>-140.48364000000001</v>
      </c>
      <c r="C2849" s="25">
        <v>4.6449046000000003</v>
      </c>
      <c r="D2849" s="26">
        <v>5.6406021999999998E-3</v>
      </c>
      <c r="F2849" s="18">
        <f t="shared" si="131"/>
        <v>4.9685923843427364</v>
      </c>
      <c r="G2849" s="12">
        <f t="shared" si="132"/>
        <v>34.257072112395939</v>
      </c>
    </row>
    <row r="2850" spans="1:7" x14ac:dyDescent="0.25">
      <c r="A2850" s="24">
        <v>5.640625</v>
      </c>
      <c r="B2850" s="23">
        <v>-140.53125</v>
      </c>
      <c r="C2850" s="25">
        <v>4.6449704000000001</v>
      </c>
      <c r="D2850" s="26">
        <v>5.6390911000000002E-3</v>
      </c>
      <c r="F2850" s="18">
        <f t="shared" si="131"/>
        <v>4.9702762436406482</v>
      </c>
      <c r="G2850" s="12">
        <f t="shared" si="132"/>
        <v>34.268681857155336</v>
      </c>
    </row>
    <row r="2851" spans="1:7" x14ac:dyDescent="0.25">
      <c r="A2851" s="24">
        <v>5.6904297000000001</v>
      </c>
      <c r="B2851" s="23">
        <v>-140.57805999999999</v>
      </c>
      <c r="C2851" s="25">
        <v>4.6448916999999996</v>
      </c>
      <c r="D2851" s="26">
        <v>5.6404647999999998E-3</v>
      </c>
      <c r="F2851" s="18">
        <f t="shared" si="131"/>
        <v>4.9719318087264552</v>
      </c>
      <c r="G2851" s="12">
        <f t="shared" si="132"/>
        <v>34.280096521137423</v>
      </c>
    </row>
    <row r="2852" spans="1:7" x14ac:dyDescent="0.25">
      <c r="A2852" s="24">
        <v>5.7402344000000003</v>
      </c>
      <c r="B2852" s="23">
        <v>-140.63921999999999</v>
      </c>
      <c r="C2852" s="25">
        <v>4.6449046000000003</v>
      </c>
      <c r="D2852" s="26">
        <v>5.6384028999999997E-3</v>
      </c>
      <c r="F2852" s="18">
        <f t="shared" si="131"/>
        <v>4.9740949012418998</v>
      </c>
      <c r="G2852" s="12">
        <f t="shared" si="132"/>
        <v>34.295010446562436</v>
      </c>
    </row>
    <row r="2853" spans="1:7" x14ac:dyDescent="0.25">
      <c r="A2853" s="24">
        <v>5.7900391000000004</v>
      </c>
      <c r="B2853" s="23">
        <v>-140.68207000000001</v>
      </c>
      <c r="C2853" s="25">
        <v>4.6448498000000003</v>
      </c>
      <c r="D2853" s="26">
        <v>5.6393774999999998E-3</v>
      </c>
      <c r="F2853" s="18">
        <f t="shared" si="131"/>
        <v>4.9756104099777865</v>
      </c>
      <c r="G2853" s="12">
        <f t="shared" si="132"/>
        <v>34.305459460696866</v>
      </c>
    </row>
    <row r="2854" spans="1:7" x14ac:dyDescent="0.25">
      <c r="A2854" s="24">
        <v>5.8398437999999997</v>
      </c>
      <c r="B2854" s="23">
        <v>-140.72433000000001</v>
      </c>
      <c r="C2854" s="25">
        <v>4.6449217999999997</v>
      </c>
      <c r="D2854" s="26">
        <v>5.6371596000000003E-3</v>
      </c>
      <c r="F2854" s="18">
        <f t="shared" si="131"/>
        <v>4.977105051732245</v>
      </c>
      <c r="G2854" s="12">
        <f t="shared" si="132"/>
        <v>34.315764602758037</v>
      </c>
    </row>
    <row r="2855" spans="1:7" x14ac:dyDescent="0.25">
      <c r="A2855" s="24">
        <v>5.8896483999999996</v>
      </c>
      <c r="B2855" s="23">
        <v>-140.77132</v>
      </c>
      <c r="C2855" s="25">
        <v>4.6448254999999996</v>
      </c>
      <c r="D2855" s="26">
        <v>5.6344117000000004E-3</v>
      </c>
      <c r="F2855" s="18">
        <f t="shared" si="131"/>
        <v>4.9787669830157757</v>
      </c>
      <c r="G2855" s="12">
        <f t="shared" si="132"/>
        <v>34.327223159915022</v>
      </c>
    </row>
    <row r="2856" spans="1:7" x14ac:dyDescent="0.25">
      <c r="A2856" s="24">
        <v>5.9394530999999997</v>
      </c>
      <c r="B2856" s="23">
        <v>-140.82217</v>
      </c>
      <c r="C2856" s="25">
        <v>4.6448555000000002</v>
      </c>
      <c r="D2856" s="26">
        <v>5.6351633E-3</v>
      </c>
      <c r="F2856" s="18">
        <f t="shared" si="131"/>
        <v>4.9805654338727132</v>
      </c>
      <c r="G2856" s="12">
        <f t="shared" si="132"/>
        <v>34.339622981822508</v>
      </c>
    </row>
    <row r="2857" spans="1:7" x14ac:dyDescent="0.25">
      <c r="A2857" s="24">
        <v>5.9892577999999999</v>
      </c>
      <c r="B2857" s="23">
        <v>-140.86723000000001</v>
      </c>
      <c r="C2857" s="25">
        <v>4.6448521999999999</v>
      </c>
      <c r="D2857" s="26">
        <v>5.6432304000000001E-3</v>
      </c>
      <c r="F2857" s="18">
        <f t="shared" si="131"/>
        <v>4.9821591053695409</v>
      </c>
      <c r="G2857" s="12">
        <f t="shared" si="132"/>
        <v>34.350610906604246</v>
      </c>
    </row>
    <row r="2858" spans="1:7" x14ac:dyDescent="0.25">
      <c r="A2858" s="24">
        <v>6.0390625</v>
      </c>
      <c r="B2858" s="23">
        <v>-140.90741</v>
      </c>
      <c r="C2858" s="25">
        <v>4.6447015</v>
      </c>
      <c r="D2858" s="26">
        <v>5.6396094000000004E-3</v>
      </c>
      <c r="F2858" s="18">
        <f t="shared" si="131"/>
        <v>4.9835801821725259</v>
      </c>
      <c r="G2858" s="12">
        <f t="shared" si="132"/>
        <v>34.360408838644418</v>
      </c>
    </row>
    <row r="2859" spans="1:7" x14ac:dyDescent="0.25">
      <c r="A2859" s="24">
        <v>6.0888672000000001</v>
      </c>
      <c r="B2859" s="23">
        <v>-140.97823</v>
      </c>
      <c r="C2859" s="25">
        <v>4.6447839999999996</v>
      </c>
      <c r="D2859" s="26">
        <v>5.6404350000000001E-3</v>
      </c>
      <c r="F2859" s="18">
        <f t="shared" si="131"/>
        <v>4.9860849272991405</v>
      </c>
      <c r="G2859" s="12">
        <f t="shared" si="132"/>
        <v>34.377678364455392</v>
      </c>
    </row>
    <row r="2860" spans="1:7" x14ac:dyDescent="0.25">
      <c r="A2860" s="24">
        <v>6.1386719000000003</v>
      </c>
      <c r="B2860" s="23">
        <v>-141.03262000000001</v>
      </c>
      <c r="C2860" s="25">
        <v>4.6446814999999999</v>
      </c>
      <c r="D2860" s="26">
        <v>5.6373415999999999E-3</v>
      </c>
      <c r="F2860" s="18">
        <f t="shared" si="131"/>
        <v>4.988008580044645</v>
      </c>
      <c r="G2860" s="12">
        <f t="shared" si="132"/>
        <v>34.390941418802456</v>
      </c>
    </row>
    <row r="2861" spans="1:7" x14ac:dyDescent="0.25">
      <c r="A2861" s="24">
        <v>6.1884766000000004</v>
      </c>
      <c r="B2861" s="23">
        <v>-141.07374999999999</v>
      </c>
      <c r="C2861" s="25">
        <v>4.6447286999999999</v>
      </c>
      <c r="D2861" s="26">
        <v>5.6377412E-3</v>
      </c>
      <c r="F2861" s="18">
        <f t="shared" si="131"/>
        <v>4.9894632562245045</v>
      </c>
      <c r="G2861" s="12">
        <f t="shared" si="132"/>
        <v>34.400971009265675</v>
      </c>
    </row>
    <row r="2862" spans="1:7" x14ac:dyDescent="0.25">
      <c r="A2862" s="24">
        <v>6.2382812999999997</v>
      </c>
      <c r="B2862" s="23">
        <v>-141.12761</v>
      </c>
      <c r="C2862" s="25">
        <v>4.6446705000000001</v>
      </c>
      <c r="D2862" s="26">
        <v>5.6388821E-3</v>
      </c>
      <c r="F2862" s="18">
        <f t="shared" si="131"/>
        <v>4.9913681640544887</v>
      </c>
      <c r="G2862" s="12">
        <f t="shared" si="132"/>
        <v>34.414104822597778</v>
      </c>
    </row>
    <row r="2863" spans="1:7" x14ac:dyDescent="0.25">
      <c r="A2863" s="24">
        <v>6.2880858999999996</v>
      </c>
      <c r="B2863" s="23">
        <v>-141.18690000000001</v>
      </c>
      <c r="C2863" s="25">
        <v>4.6447076999999997</v>
      </c>
      <c r="D2863" s="26">
        <v>5.6384979E-3</v>
      </c>
      <c r="F2863" s="18">
        <f t="shared" si="131"/>
        <v>4.9934651188491381</v>
      </c>
      <c r="G2863" s="12">
        <f t="shared" si="132"/>
        <v>34.428562746705836</v>
      </c>
    </row>
    <row r="2864" spans="1:7" x14ac:dyDescent="0.25">
      <c r="A2864" s="24">
        <v>6.3378905999999997</v>
      </c>
      <c r="B2864" s="23">
        <v>-141.24266</v>
      </c>
      <c r="C2864" s="25">
        <v>4.6446376000000003</v>
      </c>
      <c r="D2864" s="26">
        <v>5.6407213999999997E-3</v>
      </c>
      <c r="F2864" s="18">
        <f t="shared" si="131"/>
        <v>4.9954372254328714</v>
      </c>
      <c r="G2864" s="12">
        <f t="shared" si="132"/>
        <v>34.442159876884034</v>
      </c>
    </row>
    <row r="2865" spans="1:7" x14ac:dyDescent="0.25">
      <c r="A2865" s="24">
        <v>6.3876952999999999</v>
      </c>
      <c r="B2865" s="23">
        <v>-141.28133</v>
      </c>
      <c r="C2865" s="25">
        <v>4.6446294999999997</v>
      </c>
      <c r="D2865" s="26">
        <v>5.6406408999999996E-3</v>
      </c>
      <c r="F2865" s="18">
        <f t="shared" si="131"/>
        <v>4.9968048969105077</v>
      </c>
      <c r="G2865" s="12">
        <f t="shared" si="132"/>
        <v>34.451589593957038</v>
      </c>
    </row>
    <row r="2866" spans="1:7" x14ac:dyDescent="0.25">
      <c r="A2866" s="24">
        <v>6.4375</v>
      </c>
      <c r="B2866" s="23">
        <v>-141.33336</v>
      </c>
      <c r="C2866" s="25">
        <v>4.6446003999999999</v>
      </c>
      <c r="D2866" s="26">
        <v>5.6367428000000004E-3</v>
      </c>
      <c r="F2866" s="18">
        <f t="shared" si="131"/>
        <v>4.9986450817303014</v>
      </c>
      <c r="G2866" s="12">
        <f t="shared" si="132"/>
        <v>34.464277160011058</v>
      </c>
    </row>
    <row r="2867" spans="1:7" x14ac:dyDescent="0.25">
      <c r="A2867" s="24">
        <v>6.4873047000000001</v>
      </c>
      <c r="B2867" s="23">
        <v>-141.36823999999999</v>
      </c>
      <c r="C2867" s="25">
        <v>4.6446079999999998</v>
      </c>
      <c r="D2867" s="26">
        <v>5.6416453000000004E-3</v>
      </c>
      <c r="F2867" s="18">
        <f t="shared" si="131"/>
        <v>4.9998787093780894</v>
      </c>
      <c r="G2867" s="12">
        <f t="shared" si="132"/>
        <v>34.472782681901577</v>
      </c>
    </row>
    <row r="2868" spans="1:7" x14ac:dyDescent="0.25">
      <c r="A2868" s="24">
        <v>6.5371094000000003</v>
      </c>
      <c r="B2868" s="23">
        <v>-141.43352999999999</v>
      </c>
      <c r="C2868" s="25">
        <v>4.6445683999999998</v>
      </c>
      <c r="D2868" s="26">
        <v>5.6371683999999998E-3</v>
      </c>
      <c r="F2868" s="18">
        <f t="shared" si="131"/>
        <v>5.0021878707635272</v>
      </c>
      <c r="G2868" s="12">
        <f t="shared" si="132"/>
        <v>34.488703711839428</v>
      </c>
    </row>
    <row r="2869" spans="1:7" x14ac:dyDescent="0.25">
      <c r="A2869" s="24">
        <v>6.5869141000000004</v>
      </c>
      <c r="B2869" s="23">
        <v>-141.4736</v>
      </c>
      <c r="C2869" s="25">
        <v>4.6445312999999997</v>
      </c>
      <c r="D2869" s="26">
        <v>5.6386407999999997E-3</v>
      </c>
      <c r="F2869" s="18">
        <f t="shared" si="131"/>
        <v>5.003605057112348</v>
      </c>
      <c r="G2869" s="12">
        <f t="shared" si="132"/>
        <v>34.498474820272719</v>
      </c>
    </row>
    <row r="2870" spans="1:7" x14ac:dyDescent="0.25">
      <c r="A2870" s="24">
        <v>6.6367187999999997</v>
      </c>
      <c r="B2870" s="23">
        <v>-141.52324999999999</v>
      </c>
      <c r="C2870" s="25">
        <v>4.6444554</v>
      </c>
      <c r="D2870" s="26">
        <v>5.6423660999999998E-3</v>
      </c>
      <c r="F2870" s="18">
        <f t="shared" si="131"/>
        <v>5.0053610666511279</v>
      </c>
      <c r="G2870" s="12">
        <f t="shared" si="132"/>
        <v>34.510582021014244</v>
      </c>
    </row>
    <row r="2871" spans="1:7" x14ac:dyDescent="0.25">
      <c r="A2871" s="24">
        <v>6.6865233999999996</v>
      </c>
      <c r="B2871" s="23">
        <v>-141.57688999999999</v>
      </c>
      <c r="C2871" s="25">
        <v>4.6445365000000001</v>
      </c>
      <c r="D2871" s="26">
        <v>5.6405305000000001E-3</v>
      </c>
      <c r="F2871" s="18">
        <f t="shared" si="131"/>
        <v>5.0072581935727838</v>
      </c>
      <c r="G2871" s="12">
        <f t="shared" si="132"/>
        <v>34.523662187132587</v>
      </c>
    </row>
    <row r="2872" spans="1:7" x14ac:dyDescent="0.25">
      <c r="A2872" s="24">
        <v>6.7363280999999997</v>
      </c>
      <c r="B2872" s="23">
        <v>-141.61456000000001</v>
      </c>
      <c r="C2872" s="25">
        <v>4.6445422000000001</v>
      </c>
      <c r="D2872" s="26">
        <v>5.6388732E-3</v>
      </c>
      <c r="F2872" s="18">
        <f t="shared" si="131"/>
        <v>5.0085904972852893</v>
      </c>
      <c r="G2872" s="12">
        <f t="shared" si="132"/>
        <v>34.532848053233963</v>
      </c>
    </row>
    <row r="2873" spans="1:7" x14ac:dyDescent="0.25">
      <c r="A2873" s="24">
        <v>6.7861327999999999</v>
      </c>
      <c r="B2873" s="23">
        <v>-141.67075</v>
      </c>
      <c r="C2873" s="25">
        <v>4.6444825999999999</v>
      </c>
      <c r="D2873" s="26">
        <v>5.6409234999999997E-3</v>
      </c>
      <c r="F2873" s="18">
        <f t="shared" si="131"/>
        <v>5.0105778120080293</v>
      </c>
      <c r="G2873" s="12">
        <f t="shared" si="132"/>
        <v>34.546550039329965</v>
      </c>
    </row>
    <row r="2874" spans="1:7" x14ac:dyDescent="0.25">
      <c r="A2874" s="24">
        <v>6.8359375</v>
      </c>
      <c r="B2874" s="23">
        <v>-141.72798</v>
      </c>
      <c r="C2874" s="25">
        <v>4.6443409999999998</v>
      </c>
      <c r="D2874" s="26">
        <v>5.6372493999999997E-3</v>
      </c>
      <c r="F2874" s="18">
        <f t="shared" si="131"/>
        <v>5.0126019092065066</v>
      </c>
      <c r="G2874" s="12">
        <f t="shared" si="132"/>
        <v>34.56050563043646</v>
      </c>
    </row>
    <row r="2875" spans="1:7" x14ac:dyDescent="0.25">
      <c r="A2875" s="24">
        <v>6.8857422000000001</v>
      </c>
      <c r="B2875" s="23">
        <v>-141.77383</v>
      </c>
      <c r="C2875" s="25">
        <v>4.6443747999999996</v>
      </c>
      <c r="D2875" s="26">
        <v>5.6357593000000003E-3</v>
      </c>
      <c r="F2875" s="18">
        <f t="shared" si="131"/>
        <v>5.0142235212377875</v>
      </c>
      <c r="G2875" s="12">
        <f t="shared" si="132"/>
        <v>34.571686197485789</v>
      </c>
    </row>
    <row r="2876" spans="1:7" x14ac:dyDescent="0.25">
      <c r="A2876" s="24">
        <v>6.9355469000000003</v>
      </c>
      <c r="B2876" s="23">
        <v>-141.82992999999999</v>
      </c>
      <c r="C2876" s="25">
        <v>4.6444235000000003</v>
      </c>
      <c r="D2876" s="26">
        <v>5.6424439000000003E-3</v>
      </c>
      <c r="F2876" s="18">
        <f t="shared" si="131"/>
        <v>5.0162076528616666</v>
      </c>
      <c r="G2876" s="12">
        <f t="shared" si="132"/>
        <v>34.585366236994339</v>
      </c>
    </row>
    <row r="2877" spans="1:7" x14ac:dyDescent="0.25">
      <c r="A2877" s="24">
        <v>6.9853516000000004</v>
      </c>
      <c r="B2877" s="23">
        <v>-141.87268</v>
      </c>
      <c r="C2877" s="25">
        <v>4.6443529000000003</v>
      </c>
      <c r="D2877" s="26">
        <v>5.6420326999999998E-3</v>
      </c>
      <c r="F2877" s="18">
        <f t="shared" ref="F2877:F2940" si="133" xml:space="preserve"> -B2877 / A_6x12_in2</f>
        <v>5.0177196248210398</v>
      </c>
      <c r="G2877" s="12">
        <f t="shared" ref="G2877:G2940" si="134" xml:space="preserve"> -B2877 * kip_to_N / A_6x12_mm2</f>
        <v>34.595790866031606</v>
      </c>
    </row>
    <row r="2878" spans="1:7" x14ac:dyDescent="0.25">
      <c r="A2878" s="24">
        <v>7.0351562999999997</v>
      </c>
      <c r="B2878" s="23">
        <v>-141.91762</v>
      </c>
      <c r="C2878" s="25">
        <v>4.6444016000000001</v>
      </c>
      <c r="D2878" s="26">
        <v>5.6403334999999997E-3</v>
      </c>
      <c r="F2878" s="18">
        <f t="shared" si="133"/>
        <v>5.0193090521860508</v>
      </c>
      <c r="G2878" s="12">
        <f t="shared" si="134"/>
        <v>34.606749528696753</v>
      </c>
    </row>
    <row r="2879" spans="1:7" x14ac:dyDescent="0.25">
      <c r="A2879" s="24">
        <v>7.0849608999999996</v>
      </c>
      <c r="B2879" s="23">
        <v>-141.95509000000001</v>
      </c>
      <c r="C2879" s="25">
        <v>4.6442040999999996</v>
      </c>
      <c r="D2879" s="26">
        <v>5.6422412999999998E-3</v>
      </c>
      <c r="F2879" s="18">
        <f t="shared" si="133"/>
        <v>5.0206342823455294</v>
      </c>
      <c r="G2879" s="12">
        <f t="shared" si="134"/>
        <v>34.615886624603803</v>
      </c>
    </row>
    <row r="2880" spans="1:7" x14ac:dyDescent="0.25">
      <c r="A2880" s="24">
        <v>7.1347655999999997</v>
      </c>
      <c r="B2880" s="23">
        <v>-142.01927000000001</v>
      </c>
      <c r="C2880" s="25">
        <v>4.6443000000000003</v>
      </c>
      <c r="D2880" s="26">
        <v>5.6363129999999996E-3</v>
      </c>
      <c r="F2880" s="18">
        <f t="shared" si="133"/>
        <v>5.0229041855116714</v>
      </c>
      <c r="G2880" s="12">
        <f t="shared" si="134"/>
        <v>34.631536979963137</v>
      </c>
    </row>
    <row r="2881" spans="1:7" x14ac:dyDescent="0.25">
      <c r="A2881" s="24">
        <v>7.1845702999999999</v>
      </c>
      <c r="B2881" s="23">
        <v>-142.05233999999999</v>
      </c>
      <c r="C2881" s="25">
        <v>4.6443253000000002</v>
      </c>
      <c r="D2881" s="26">
        <v>5.6366324000000001E-3</v>
      </c>
      <c r="F2881" s="18">
        <f t="shared" si="133"/>
        <v>5.0240737975045704</v>
      </c>
      <c r="G2881" s="12">
        <f t="shared" si="134"/>
        <v>34.639601131595008</v>
      </c>
    </row>
    <row r="2882" spans="1:7" x14ac:dyDescent="0.25">
      <c r="A2882" s="24">
        <v>7.234375</v>
      </c>
      <c r="B2882" s="23">
        <v>-142.101</v>
      </c>
      <c r="C2882" s="25">
        <v>4.6442642000000003</v>
      </c>
      <c r="D2882" s="26">
        <v>5.6390282999999996E-3</v>
      </c>
      <c r="F2882" s="18">
        <f t="shared" si="133"/>
        <v>5.0257947929558711</v>
      </c>
      <c r="G2882" s="12">
        <f t="shared" si="134"/>
        <v>34.651466919874622</v>
      </c>
    </row>
    <row r="2883" spans="1:7" x14ac:dyDescent="0.25">
      <c r="A2883" s="24">
        <v>7.2841797000000001</v>
      </c>
      <c r="B2883" s="23">
        <v>-142.15009000000001</v>
      </c>
      <c r="C2883" s="25">
        <v>4.6442436999999996</v>
      </c>
      <c r="D2883" s="26">
        <v>5.6343111E-3</v>
      </c>
      <c r="F2883" s="18">
        <f t="shared" si="133"/>
        <v>5.0275309965461785</v>
      </c>
      <c r="G2883" s="12">
        <f t="shared" si="134"/>
        <v>34.663437564072034</v>
      </c>
    </row>
    <row r="2884" spans="1:7" x14ac:dyDescent="0.25">
      <c r="A2884" s="24">
        <v>7.3339844000000003</v>
      </c>
      <c r="B2884" s="23">
        <v>-142.20622</v>
      </c>
      <c r="C2884" s="25">
        <v>4.6441951000000001</v>
      </c>
      <c r="D2884" s="26">
        <v>5.6360302999999999E-3</v>
      </c>
      <c r="F2884" s="18">
        <f t="shared" si="133"/>
        <v>5.0295161892030107</v>
      </c>
      <c r="G2884" s="12">
        <f t="shared" si="134"/>
        <v>34.677124919109737</v>
      </c>
    </row>
    <row r="2885" spans="1:7" x14ac:dyDescent="0.25">
      <c r="A2885" s="24">
        <v>7.3837891000000004</v>
      </c>
      <c r="B2885" s="23">
        <v>-142.25241</v>
      </c>
      <c r="C2885" s="25">
        <v>4.6440996999999999</v>
      </c>
      <c r="D2885" s="26">
        <v>5.6390668999999997E-3</v>
      </c>
      <c r="F2885" s="18">
        <f t="shared" si="133"/>
        <v>5.0311498262744365</v>
      </c>
      <c r="G2885" s="12">
        <f t="shared" si="134"/>
        <v>34.688388395489419</v>
      </c>
    </row>
    <row r="2886" spans="1:7" x14ac:dyDescent="0.25">
      <c r="A2886" s="24">
        <v>7.4335937999999997</v>
      </c>
      <c r="B2886" s="23">
        <v>-142.30144000000001</v>
      </c>
      <c r="C2886" s="25">
        <v>4.6441698000000002</v>
      </c>
      <c r="D2886" s="26">
        <v>5.6444136000000002E-3</v>
      </c>
      <c r="F2886" s="18">
        <f t="shared" si="133"/>
        <v>5.0328839077988361</v>
      </c>
      <c r="G2886" s="12">
        <f t="shared" si="134"/>
        <v>34.700344408628531</v>
      </c>
    </row>
    <row r="2887" spans="1:7" x14ac:dyDescent="0.25">
      <c r="A2887" s="24">
        <v>7.4833983999999996</v>
      </c>
      <c r="B2887" s="23">
        <v>-142.36602999999999</v>
      </c>
      <c r="C2887" s="25">
        <v>4.6441058999999996</v>
      </c>
      <c r="D2887" s="26">
        <v>5.6410193999999999E-3</v>
      </c>
      <c r="F2887" s="18">
        <f t="shared" si="133"/>
        <v>5.0351683117486807</v>
      </c>
      <c r="G2887" s="12">
        <f t="shared" si="134"/>
        <v>34.716094742886241</v>
      </c>
    </row>
    <row r="2888" spans="1:7" x14ac:dyDescent="0.25">
      <c r="A2888" s="24">
        <v>7.5332030999999997</v>
      </c>
      <c r="B2888" s="23">
        <v>-142.42223999999999</v>
      </c>
      <c r="C2888" s="25">
        <v>4.6441369000000003</v>
      </c>
      <c r="D2888" s="26">
        <v>5.6313066999999998E-3</v>
      </c>
      <c r="F2888" s="18">
        <f t="shared" si="133"/>
        <v>5.037156333826724</v>
      </c>
      <c r="G2888" s="12">
        <f t="shared" si="134"/>
        <v>34.729801606001672</v>
      </c>
    </row>
    <row r="2889" spans="1:7" x14ac:dyDescent="0.25">
      <c r="A2889" s="24">
        <v>7.5830077999999999</v>
      </c>
      <c r="B2889" s="23">
        <v>-142.4648</v>
      </c>
      <c r="C2889" s="25">
        <v>4.6441207000000002</v>
      </c>
      <c r="D2889" s="26">
        <v>5.6363730999999997E-3</v>
      </c>
      <c r="F2889" s="18">
        <f t="shared" si="133"/>
        <v>5.0386615859107229</v>
      </c>
      <c r="G2889" s="12">
        <f t="shared" si="134"/>
        <v>34.740179903354331</v>
      </c>
    </row>
    <row r="2890" spans="1:7" x14ac:dyDescent="0.25">
      <c r="A2890" s="24">
        <v>7.6328125</v>
      </c>
      <c r="B2890" s="23">
        <v>-142.52322000000001</v>
      </c>
      <c r="C2890" s="25">
        <v>4.6441115999999996</v>
      </c>
      <c r="D2890" s="26">
        <v>5.6408285000000002E-3</v>
      </c>
      <c r="F2890" s="18">
        <f t="shared" si="133"/>
        <v>5.0407277707497071</v>
      </c>
      <c r="G2890" s="12">
        <f t="shared" si="134"/>
        <v>34.754425677117077</v>
      </c>
    </row>
    <row r="2891" spans="1:7" x14ac:dyDescent="0.25">
      <c r="A2891" s="24">
        <v>7.6826172000000001</v>
      </c>
      <c r="B2891" s="23">
        <v>-142.55637999999999</v>
      </c>
      <c r="C2891" s="25">
        <v>4.6440996999999999</v>
      </c>
      <c r="D2891" s="26">
        <v>5.6402743999999999E-3</v>
      </c>
      <c r="F2891" s="18">
        <f t="shared" si="133"/>
        <v>5.041900565841468</v>
      </c>
      <c r="G2891" s="12">
        <f t="shared" si="134"/>
        <v>34.762511775336385</v>
      </c>
    </row>
    <row r="2892" spans="1:7" x14ac:dyDescent="0.25">
      <c r="A2892" s="24">
        <v>7.7324219000000003</v>
      </c>
      <c r="B2892" s="23">
        <v>-142.59470999999999</v>
      </c>
      <c r="C2892" s="25">
        <v>4.6440086000000003</v>
      </c>
      <c r="D2892" s="26">
        <v>5.6415438E-3</v>
      </c>
      <c r="F2892" s="18">
        <f t="shared" si="133"/>
        <v>5.0432562122789593</v>
      </c>
      <c r="G2892" s="12">
        <f t="shared" si="134"/>
        <v>34.771858583079037</v>
      </c>
    </row>
    <row r="2893" spans="1:7" x14ac:dyDescent="0.25">
      <c r="A2893" s="24">
        <v>7.7822266000000004</v>
      </c>
      <c r="B2893" s="23">
        <v>-142.66289</v>
      </c>
      <c r="C2893" s="25">
        <v>4.6440023999999998</v>
      </c>
      <c r="D2893" s="26">
        <v>5.6434092000000003E-3</v>
      </c>
      <c r="F2893" s="18">
        <f t="shared" si="133"/>
        <v>5.045667586505628</v>
      </c>
      <c r="G2893" s="12">
        <f t="shared" si="134"/>
        <v>34.788484342324907</v>
      </c>
    </row>
    <row r="2894" spans="1:7" x14ac:dyDescent="0.25">
      <c r="A2894" s="24">
        <v>7.8320312999999997</v>
      </c>
      <c r="B2894" s="23">
        <v>-142.70961</v>
      </c>
      <c r="C2894" s="25">
        <v>4.644012</v>
      </c>
      <c r="D2894" s="26">
        <v>5.6324451999999999E-3</v>
      </c>
      <c r="F2894" s="18">
        <f t="shared" si="133"/>
        <v>5.0473199684925731</v>
      </c>
      <c r="G2894" s="12">
        <f t="shared" si="134"/>
        <v>34.799877059719556</v>
      </c>
    </row>
    <row r="2895" spans="1:7" x14ac:dyDescent="0.25">
      <c r="A2895" s="24">
        <v>7.8818358999999996</v>
      </c>
      <c r="B2895" s="23">
        <v>-142.75461000000001</v>
      </c>
      <c r="C2895" s="25">
        <v>4.6440128999999999</v>
      </c>
      <c r="D2895" s="26">
        <v>5.6390581000000002E-3</v>
      </c>
      <c r="F2895" s="18">
        <f t="shared" si="133"/>
        <v>5.048911517923492</v>
      </c>
      <c r="G2895" s="12">
        <f t="shared" si="134"/>
        <v>34.810850353442994</v>
      </c>
    </row>
    <row r="2896" spans="1:7" x14ac:dyDescent="0.25">
      <c r="A2896" s="24">
        <v>7.9316405999999997</v>
      </c>
      <c r="B2896" s="23">
        <v>-142.80950999999999</v>
      </c>
      <c r="C2896" s="25">
        <v>4.6439966999999998</v>
      </c>
      <c r="D2896" s="26">
        <v>5.6401341999999998E-3</v>
      </c>
      <c r="F2896" s="18">
        <f t="shared" si="133"/>
        <v>5.0508532082292126</v>
      </c>
      <c r="G2896" s="12">
        <f t="shared" si="134"/>
        <v>34.824237771785583</v>
      </c>
    </row>
    <row r="2897" spans="1:7" x14ac:dyDescent="0.25">
      <c r="A2897" s="24">
        <v>7.9814452999999999</v>
      </c>
      <c r="B2897" s="23">
        <v>-142.86323999999999</v>
      </c>
      <c r="C2897" s="25">
        <v>4.6439504999999999</v>
      </c>
      <c r="D2897" s="26">
        <v>5.6281444E-3</v>
      </c>
      <c r="F2897" s="18">
        <f t="shared" si="133"/>
        <v>5.0527535182497303</v>
      </c>
      <c r="G2897" s="12">
        <f t="shared" si="134"/>
        <v>34.837339884491371</v>
      </c>
    </row>
    <row r="2898" spans="1:7" x14ac:dyDescent="0.25">
      <c r="A2898" s="24">
        <v>8.03125</v>
      </c>
      <c r="B2898" s="23">
        <v>-142.90407999999999</v>
      </c>
      <c r="C2898" s="25">
        <v>4.6439686</v>
      </c>
      <c r="D2898" s="26">
        <v>5.6359762999999997E-3</v>
      </c>
      <c r="F2898" s="18">
        <f t="shared" si="133"/>
        <v>5.054197937777702</v>
      </c>
      <c r="G2898" s="12">
        <f t="shared" si="134"/>
        <v>34.847298758172819</v>
      </c>
    </row>
    <row r="2899" spans="1:7" x14ac:dyDescent="0.25">
      <c r="A2899" s="24">
        <v>8.0810546999999993</v>
      </c>
      <c r="B2899" s="23">
        <v>-142.95133999999999</v>
      </c>
      <c r="C2899" s="25">
        <v>4.6438594000000002</v>
      </c>
      <c r="D2899" s="26">
        <v>5.6430669999999999E-3</v>
      </c>
      <c r="F2899" s="18">
        <f t="shared" si="133"/>
        <v>5.0558694183578181</v>
      </c>
      <c r="G2899" s="12">
        <f t="shared" si="134"/>
        <v>34.858823155092146</v>
      </c>
    </row>
    <row r="2900" spans="1:7" x14ac:dyDescent="0.25">
      <c r="A2900" s="24">
        <v>8.1308594000000003</v>
      </c>
      <c r="B2900" s="23">
        <v>-142.99332000000001</v>
      </c>
      <c r="C2900" s="25">
        <v>4.6437612000000001</v>
      </c>
      <c r="D2900" s="26">
        <v>5.6444555999999998E-3</v>
      </c>
      <c r="F2900" s="18">
        <f t="shared" si="133"/>
        <v>5.0573541571380405</v>
      </c>
      <c r="G2900" s="12">
        <f t="shared" si="134"/>
        <v>34.869060018881264</v>
      </c>
    </row>
    <row r="2901" spans="1:7" x14ac:dyDescent="0.25">
      <c r="A2901" s="24">
        <v>8.1806640999999996</v>
      </c>
      <c r="B2901" s="23">
        <v>-143.05222000000001</v>
      </c>
      <c r="C2901" s="25">
        <v>4.6438822999999996</v>
      </c>
      <c r="D2901" s="26">
        <v>5.6318165999999998E-3</v>
      </c>
      <c r="F2901" s="18">
        <f t="shared" si="133"/>
        <v>5.0594373185042878</v>
      </c>
      <c r="G2901" s="12">
        <f t="shared" si="134"/>
        <v>34.883422841110388</v>
      </c>
    </row>
    <row r="2902" spans="1:7" x14ac:dyDescent="0.25">
      <c r="A2902" s="24">
        <v>8.2304688000000006</v>
      </c>
      <c r="B2902" s="23">
        <v>-143.10802000000001</v>
      </c>
      <c r="C2902" s="25">
        <v>4.6438636999999998</v>
      </c>
      <c r="D2902" s="26">
        <v>5.6405635999999997E-3</v>
      </c>
      <c r="F2902" s="18">
        <f t="shared" si="133"/>
        <v>5.0614108397986275</v>
      </c>
      <c r="G2902" s="12">
        <f t="shared" si="134"/>
        <v>34.89702972532745</v>
      </c>
    </row>
    <row r="2903" spans="1:7" x14ac:dyDescent="0.25">
      <c r="A2903" s="24">
        <v>8.2802734000000004</v>
      </c>
      <c r="B2903" s="23">
        <v>-143.14803000000001</v>
      </c>
      <c r="C2903" s="25">
        <v>4.6438221999999998</v>
      </c>
      <c r="D2903" s="26">
        <v>5.6279898000000002E-3</v>
      </c>
      <c r="F2903" s="18">
        <f t="shared" si="133"/>
        <v>5.0628259040815395</v>
      </c>
      <c r="G2903" s="12">
        <f t="shared" si="134"/>
        <v>34.906786202702442</v>
      </c>
    </row>
    <row r="2904" spans="1:7" x14ac:dyDescent="0.25">
      <c r="A2904" s="24">
        <v>8.3300780999999997</v>
      </c>
      <c r="B2904" s="23">
        <v>-143.17747</v>
      </c>
      <c r="C2904" s="25">
        <v>4.6437344999999999</v>
      </c>
      <c r="D2904" s="26">
        <v>5.6394035999999996E-3</v>
      </c>
      <c r="F2904" s="18">
        <f t="shared" si="133"/>
        <v>5.0638671310870116</v>
      </c>
      <c r="G2904" s="12">
        <f t="shared" si="134"/>
        <v>34.913965175307283</v>
      </c>
    </row>
    <row r="2905" spans="1:7" x14ac:dyDescent="0.25">
      <c r="A2905" s="24">
        <v>8.3798828000000007</v>
      </c>
      <c r="B2905" s="23">
        <v>-143.2422</v>
      </c>
      <c r="C2905" s="25">
        <v>4.6437334999999997</v>
      </c>
      <c r="D2905" s="26">
        <v>5.6341704999999997E-3</v>
      </c>
      <c r="F2905" s="18">
        <f t="shared" si="133"/>
        <v>5.0661564865239761</v>
      </c>
      <c r="G2905" s="12">
        <f t="shared" si="134"/>
        <v>34.929749648701026</v>
      </c>
    </row>
    <row r="2906" spans="1:7" x14ac:dyDescent="0.25">
      <c r="A2906" s="24">
        <v>8.4296875</v>
      </c>
      <c r="B2906" s="23">
        <v>-143.27608000000001</v>
      </c>
      <c r="C2906" s="25">
        <v>4.6436801000000001</v>
      </c>
      <c r="D2906" s="26">
        <v>5.6390049999999999E-3</v>
      </c>
      <c r="F2906" s="18">
        <f t="shared" si="133"/>
        <v>5.0673547464066324</v>
      </c>
      <c r="G2906" s="12">
        <f t="shared" si="134"/>
        <v>34.938011319619918</v>
      </c>
    </row>
    <row r="2907" spans="1:7" x14ac:dyDescent="0.25">
      <c r="A2907" s="24">
        <v>8.4794921999999993</v>
      </c>
      <c r="B2907" s="23">
        <v>-143.33733000000001</v>
      </c>
      <c r="C2907" s="25">
        <v>4.6437644999999996</v>
      </c>
      <c r="D2907" s="26">
        <v>5.6374548000000003E-3</v>
      </c>
      <c r="F2907" s="18">
        <f t="shared" si="133"/>
        <v>5.0695210220209388</v>
      </c>
      <c r="G2907" s="12">
        <f t="shared" si="134"/>
        <v>34.952947191632376</v>
      </c>
    </row>
    <row r="2908" spans="1:7" x14ac:dyDescent="0.25">
      <c r="A2908" s="24">
        <v>8.5292969000000003</v>
      </c>
      <c r="B2908" s="23">
        <v>-143.37912</v>
      </c>
      <c r="C2908" s="25">
        <v>4.6436925000000002</v>
      </c>
      <c r="D2908" s="26">
        <v>5.6396602000000004E-3</v>
      </c>
      <c r="F2908" s="18">
        <f t="shared" si="133"/>
        <v>5.070999040925785</v>
      </c>
      <c r="G2908" s="12">
        <f t="shared" si="134"/>
        <v>34.963137723736871</v>
      </c>
    </row>
    <row r="2909" spans="1:7" x14ac:dyDescent="0.25">
      <c r="A2909" s="24">
        <v>8.5791015999999996</v>
      </c>
      <c r="B2909" s="23">
        <v>-143.43102999999999</v>
      </c>
      <c r="C2909" s="25">
        <v>4.6437092</v>
      </c>
      <c r="D2909" s="26">
        <v>5.6381938E-3</v>
      </c>
      <c r="F2909" s="18">
        <f t="shared" si="133"/>
        <v>5.072834981613763</v>
      </c>
      <c r="G2909" s="12">
        <f t="shared" si="134"/>
        <v>34.975796027674285</v>
      </c>
    </row>
    <row r="2910" spans="1:7" x14ac:dyDescent="0.25">
      <c r="A2910" s="24">
        <v>8.6289063000000006</v>
      </c>
      <c r="B2910" s="23">
        <v>-143.48978</v>
      </c>
      <c r="C2910" s="25">
        <v>4.6436481000000001</v>
      </c>
      <c r="D2910" s="26">
        <v>5.6380596999999998E-3</v>
      </c>
      <c r="F2910" s="18">
        <f t="shared" si="133"/>
        <v>5.0749128378152406</v>
      </c>
      <c r="G2910" s="12">
        <f t="shared" si="134"/>
        <v>34.990122272257665</v>
      </c>
    </row>
    <row r="2911" spans="1:7" x14ac:dyDescent="0.25">
      <c r="A2911" s="24">
        <v>8.6787109000000004</v>
      </c>
      <c r="B2911" s="23">
        <v>-143.52803</v>
      </c>
      <c r="C2911" s="25">
        <v>4.6437111</v>
      </c>
      <c r="D2911" s="26">
        <v>5.6357915E-3</v>
      </c>
      <c r="F2911" s="18">
        <f t="shared" si="133"/>
        <v>5.0762656548315217</v>
      </c>
      <c r="G2911" s="12">
        <f t="shared" si="134"/>
        <v>34.999449571922597</v>
      </c>
    </row>
    <row r="2912" spans="1:7" x14ac:dyDescent="0.25">
      <c r="A2912" s="24">
        <v>8.7285155999999997</v>
      </c>
      <c r="B2912" s="23">
        <v>-143.57883000000001</v>
      </c>
      <c r="C2912" s="25">
        <v>4.6435732999999999</v>
      </c>
      <c r="D2912" s="26">
        <v>5.6370761999999996E-3</v>
      </c>
      <c r="F2912" s="18">
        <f t="shared" si="133"/>
        <v>5.0780623373002038</v>
      </c>
      <c r="G2912" s="12">
        <f t="shared" si="134"/>
        <v>35.011837201281494</v>
      </c>
    </row>
    <row r="2913" spans="1:7" x14ac:dyDescent="0.25">
      <c r="A2913" s="24">
        <v>8.7783203000000007</v>
      </c>
      <c r="B2913" s="23">
        <v>-143.63057000000001</v>
      </c>
      <c r="C2913" s="25">
        <v>4.6435218000000003</v>
      </c>
      <c r="D2913" s="26">
        <v>5.6392489999999998E-3</v>
      </c>
      <c r="F2913" s="18">
        <f t="shared" si="133"/>
        <v>5.0798922654681089</v>
      </c>
      <c r="G2913" s="12">
        <f t="shared" si="134"/>
        <v>35.024454050553736</v>
      </c>
    </row>
    <row r="2914" spans="1:7" x14ac:dyDescent="0.25">
      <c r="A2914" s="24">
        <v>8.828125</v>
      </c>
      <c r="B2914" s="23">
        <v>-143.68492000000001</v>
      </c>
      <c r="C2914" s="25">
        <v>4.6435579999999996</v>
      </c>
      <c r="D2914" s="26">
        <v>5.6375534999999997E-3</v>
      </c>
      <c r="F2914" s="18">
        <f t="shared" si="133"/>
        <v>5.0818145035030078</v>
      </c>
      <c r="G2914" s="12">
        <f t="shared" si="134"/>
        <v>35.037707350861929</v>
      </c>
    </row>
    <row r="2915" spans="1:7" x14ac:dyDescent="0.25">
      <c r="A2915" s="24">
        <v>8.8779296999999993</v>
      </c>
      <c r="B2915" s="23">
        <v>-143.73734999999999</v>
      </c>
      <c r="C2915" s="25">
        <v>4.6435275000000003</v>
      </c>
      <c r="D2915" s="26">
        <v>5.6383605E-3</v>
      </c>
      <c r="F2915" s="18">
        <f t="shared" si="133"/>
        <v>5.0836688354288535</v>
      </c>
      <c r="G2915" s="12">
        <f t="shared" si="134"/>
        <v>35.050492457304593</v>
      </c>
    </row>
    <row r="2916" spans="1:7" x14ac:dyDescent="0.25">
      <c r="A2916" s="24">
        <v>8.9277344000000003</v>
      </c>
      <c r="B2916" s="23">
        <v>-143.79463000000001</v>
      </c>
      <c r="C2916" s="25">
        <v>4.6434689000000002</v>
      </c>
      <c r="D2916" s="26">
        <v>5.6389389000000003E-3</v>
      </c>
      <c r="F2916" s="18">
        <f t="shared" si="133"/>
        <v>5.0856947010155888</v>
      </c>
      <c r="G2916" s="12">
        <f t="shared" si="134"/>
        <v>35.064460240959676</v>
      </c>
    </row>
    <row r="2917" spans="1:7" x14ac:dyDescent="0.25">
      <c r="A2917" s="24">
        <v>8.9775390999999996</v>
      </c>
      <c r="B2917" s="23">
        <v>-143.83273</v>
      </c>
      <c r="C2917" s="25">
        <v>4.6435079999999997</v>
      </c>
      <c r="D2917" s="26">
        <v>5.6387455999999999E-3</v>
      </c>
      <c r="F2917" s="18">
        <f t="shared" si="133"/>
        <v>5.0870422128670993</v>
      </c>
      <c r="G2917" s="12">
        <f t="shared" si="134"/>
        <v>35.073750962978849</v>
      </c>
    </row>
    <row r="2918" spans="1:7" x14ac:dyDescent="0.25">
      <c r="A2918" s="24">
        <v>9.0273438000000006</v>
      </c>
      <c r="B2918" s="23">
        <v>-143.87886</v>
      </c>
      <c r="C2918" s="25">
        <v>4.6434097000000003</v>
      </c>
      <c r="D2918" s="26">
        <v>5.6352167999999996E-3</v>
      </c>
      <c r="F2918" s="18">
        <f t="shared" si="133"/>
        <v>5.0886737278726173</v>
      </c>
      <c r="G2918" s="12">
        <f t="shared" si="134"/>
        <v>35.084999808300239</v>
      </c>
    </row>
    <row r="2919" spans="1:7" x14ac:dyDescent="0.25">
      <c r="A2919" s="24">
        <v>9.0771484000000004</v>
      </c>
      <c r="B2919" s="23">
        <v>-143.93652</v>
      </c>
      <c r="C2919" s="25">
        <v>4.6434034999999998</v>
      </c>
      <c r="D2919" s="26">
        <v>5.6403694000000002E-3</v>
      </c>
      <c r="F2919" s="18">
        <f t="shared" si="133"/>
        <v>5.0907130332101014</v>
      </c>
      <c r="G2919" s="12">
        <f t="shared" si="134"/>
        <v>35.099060255324538</v>
      </c>
    </row>
    <row r="2920" spans="1:7" x14ac:dyDescent="0.25">
      <c r="A2920" s="24">
        <v>9.1269530999999997</v>
      </c>
      <c r="B2920" s="23">
        <v>-143.98572999999999</v>
      </c>
      <c r="C2920" s="25">
        <v>4.6434430999999998</v>
      </c>
      <c r="D2920" s="26">
        <v>5.6394519999999997E-3</v>
      </c>
      <c r="F2920" s="18">
        <f t="shared" si="133"/>
        <v>5.0924534809322237</v>
      </c>
      <c r="G2920" s="12">
        <f t="shared" si="134"/>
        <v>35.111060161638541</v>
      </c>
    </row>
    <row r="2921" spans="1:7" x14ac:dyDescent="0.25">
      <c r="A2921" s="24">
        <v>9.1767578000000007</v>
      </c>
      <c r="B2921" s="23">
        <v>-144.02558999999999</v>
      </c>
      <c r="C2921" s="25">
        <v>4.6434388000000002</v>
      </c>
      <c r="D2921" s="26">
        <v>5.6392489999999998E-3</v>
      </c>
      <c r="F2921" s="18">
        <f t="shared" si="133"/>
        <v>5.0938632400503669</v>
      </c>
      <c r="G2921" s="12">
        <f t="shared" si="134"/>
        <v>35.120780061367789</v>
      </c>
    </row>
    <row r="2922" spans="1:7" x14ac:dyDescent="0.25">
      <c r="A2922" s="24">
        <v>9.2265625</v>
      </c>
      <c r="B2922" s="23">
        <v>-144.08212</v>
      </c>
      <c r="C2922" s="25">
        <v>4.6434927000000004</v>
      </c>
      <c r="D2922" s="26">
        <v>5.6273965000000004E-3</v>
      </c>
      <c r="F2922" s="18">
        <f t="shared" si="133"/>
        <v>5.0958625798132529</v>
      </c>
      <c r="G2922" s="12">
        <f t="shared" si="134"/>
        <v>35.134564956794151</v>
      </c>
    </row>
    <row r="2923" spans="1:7" x14ac:dyDescent="0.25">
      <c r="A2923" s="24">
        <v>9.2763671999999993</v>
      </c>
      <c r="B2923" s="23">
        <v>-144.14315999999999</v>
      </c>
      <c r="C2923" s="25">
        <v>4.6433887</v>
      </c>
      <c r="D2923" s="26">
        <v>5.6337267000000002E-3</v>
      </c>
      <c r="F2923" s="18">
        <f t="shared" si="133"/>
        <v>5.0980214281968808</v>
      </c>
      <c r="G2923" s="12">
        <f t="shared" si="134"/>
        <v>35.149449620102565</v>
      </c>
    </row>
    <row r="2924" spans="1:7" x14ac:dyDescent="0.25">
      <c r="A2924" s="24">
        <v>9.3261719000000003</v>
      </c>
      <c r="B2924" s="23">
        <v>-144.18268</v>
      </c>
      <c r="C2924" s="25">
        <v>4.6433023999999996</v>
      </c>
      <c r="D2924" s="26">
        <v>5.6338129000000001E-3</v>
      </c>
      <c r="F2924" s="18">
        <f t="shared" si="133"/>
        <v>5.099419162274879</v>
      </c>
      <c r="G2924" s="12">
        <f t="shared" si="134"/>
        <v>35.159086610501461</v>
      </c>
    </row>
    <row r="2925" spans="1:7" x14ac:dyDescent="0.25">
      <c r="A2925" s="24">
        <v>9.3759765999999996</v>
      </c>
      <c r="B2925" s="23">
        <v>-144.22257999999999</v>
      </c>
      <c r="C2925" s="25">
        <v>4.643332</v>
      </c>
      <c r="D2925" s="26">
        <v>5.6366953000000003E-3</v>
      </c>
      <c r="F2925" s="18">
        <f t="shared" si="133"/>
        <v>5.1008303361036269</v>
      </c>
      <c r="G2925" s="12">
        <f t="shared" si="134"/>
        <v>35.168816264269573</v>
      </c>
    </row>
    <row r="2926" spans="1:7" x14ac:dyDescent="0.25">
      <c r="A2926" s="24">
        <v>9.4257813000000006</v>
      </c>
      <c r="B2926" s="23">
        <v>-144.27323999999999</v>
      </c>
      <c r="C2926" s="25">
        <v>4.6432767000000004</v>
      </c>
      <c r="D2926" s="26">
        <v>5.6380956000000003E-3</v>
      </c>
      <c r="F2926" s="18">
        <f t="shared" si="133"/>
        <v>5.1026220670851901</v>
      </c>
      <c r="G2926" s="12">
        <f t="shared" si="134"/>
        <v>35.181169754492444</v>
      </c>
    </row>
    <row r="2927" spans="1:7" x14ac:dyDescent="0.25">
      <c r="A2927" s="24">
        <v>9.4755859000000004</v>
      </c>
      <c r="B2927" s="23">
        <v>-144.33240000000001</v>
      </c>
      <c r="C2927" s="25">
        <v>4.6432452</v>
      </c>
      <c r="D2927" s="26">
        <v>5.6373211999999999E-3</v>
      </c>
      <c r="F2927" s="18">
        <f t="shared" si="133"/>
        <v>5.1047144240703721</v>
      </c>
      <c r="G2927" s="12">
        <f t="shared" si="134"/>
        <v>35.1955959779742</v>
      </c>
    </row>
    <row r="2928" spans="1:7" x14ac:dyDescent="0.25">
      <c r="A2928" s="24">
        <v>9.5253905999999997</v>
      </c>
      <c r="B2928" s="23">
        <v>-144.38684000000001</v>
      </c>
      <c r="C2928" s="25">
        <v>4.6432361999999996</v>
      </c>
      <c r="D2928" s="26">
        <v>5.6363102000000003E-3</v>
      </c>
      <c r="F2928" s="18">
        <f t="shared" si="133"/>
        <v>5.1066398452041328</v>
      </c>
      <c r="G2928" s="12">
        <f t="shared" si="134"/>
        <v>35.208871224869846</v>
      </c>
    </row>
    <row r="2929" spans="1:7" x14ac:dyDescent="0.25">
      <c r="A2929" s="24">
        <v>9.5751953000000007</v>
      </c>
      <c r="B2929" s="23">
        <v>-144.43024</v>
      </c>
      <c r="C2929" s="25">
        <v>4.6431484000000003</v>
      </c>
      <c r="D2929" s="26">
        <v>5.6372968999999998E-3</v>
      </c>
      <c r="F2929" s="18">
        <f t="shared" si="133"/>
        <v>5.1081748062108412</v>
      </c>
      <c r="G2929" s="12">
        <f t="shared" si="134"/>
        <v>35.219454357038671</v>
      </c>
    </row>
    <row r="2930" spans="1:7" x14ac:dyDescent="0.25">
      <c r="A2930" s="24">
        <v>9.625</v>
      </c>
      <c r="B2930" s="23">
        <v>-144.48952</v>
      </c>
      <c r="C2930" s="25">
        <v>4.6431469999999999</v>
      </c>
      <c r="D2930" s="26">
        <v>5.6384414999999998E-3</v>
      </c>
      <c r="F2930" s="18">
        <f t="shared" si="133"/>
        <v>5.110271407327839</v>
      </c>
      <c r="G2930" s="12">
        <f t="shared" si="134"/>
        <v>35.233909842637011</v>
      </c>
    </row>
    <row r="2931" spans="1:7" x14ac:dyDescent="0.25">
      <c r="A2931" s="24">
        <v>9.6748046999999993</v>
      </c>
      <c r="B2931" s="23">
        <v>-144.54114000000001</v>
      </c>
      <c r="C2931" s="25">
        <v>4.6430984000000004</v>
      </c>
      <c r="D2931" s="26">
        <v>5.6385094999999996E-3</v>
      </c>
      <c r="F2931" s="18">
        <f t="shared" si="133"/>
        <v>5.1120970913639292</v>
      </c>
      <c r="G2931" s="12">
        <f t="shared" si="134"/>
        <v>35.246497429792662</v>
      </c>
    </row>
    <row r="2932" spans="1:7" x14ac:dyDescent="0.25">
      <c r="A2932" s="24">
        <v>9.7246094000000003</v>
      </c>
      <c r="B2932" s="23">
        <v>-144.60907</v>
      </c>
      <c r="C2932" s="25">
        <v>4.6431293</v>
      </c>
      <c r="D2932" s="26">
        <v>5.6379046000000002E-3</v>
      </c>
      <c r="F2932" s="18">
        <f t="shared" si="133"/>
        <v>5.114499623649313</v>
      </c>
      <c r="G2932" s="12">
        <f t="shared" si="134"/>
        <v>35.263062226295617</v>
      </c>
    </row>
    <row r="2933" spans="1:7" x14ac:dyDescent="0.25">
      <c r="A2933" s="24">
        <v>9.7744140999999996</v>
      </c>
      <c r="B2933" s="23">
        <v>-144.63607999999999</v>
      </c>
      <c r="C2933" s="25">
        <v>4.6431240999999996</v>
      </c>
      <c r="D2933" s="26">
        <v>5.6399316999999997E-3</v>
      </c>
      <c r="F2933" s="18">
        <f t="shared" si="133"/>
        <v>5.1154549069855157</v>
      </c>
      <c r="G2933" s="12">
        <f t="shared" si="134"/>
        <v>35.269648641039396</v>
      </c>
    </row>
    <row r="2934" spans="1:7" x14ac:dyDescent="0.25">
      <c r="A2934" s="24">
        <v>9.8242188000000006</v>
      </c>
      <c r="B2934" s="23">
        <v>-144.68369999999999</v>
      </c>
      <c r="C2934" s="25">
        <v>4.6430525999999999</v>
      </c>
      <c r="D2934" s="26">
        <v>5.6371777E-3</v>
      </c>
      <c r="F2934" s="18">
        <f t="shared" si="133"/>
        <v>5.1171391199610792</v>
      </c>
      <c r="G2934" s="12">
        <f t="shared" si="134"/>
        <v>35.281260824308504</v>
      </c>
    </row>
    <row r="2935" spans="1:7" x14ac:dyDescent="0.25">
      <c r="A2935" s="24">
        <v>9.8740234000000004</v>
      </c>
      <c r="B2935" s="23">
        <v>-144.72734</v>
      </c>
      <c r="C2935" s="25">
        <v>4.6430540000000002</v>
      </c>
      <c r="D2935" s="26">
        <v>5.6409268000000004E-3</v>
      </c>
      <c r="F2935" s="18">
        <f t="shared" si="133"/>
        <v>5.11868256923142</v>
      </c>
      <c r="G2935" s="12">
        <f t="shared" si="134"/>
        <v>35.291902480710533</v>
      </c>
    </row>
    <row r="2936" spans="1:7" x14ac:dyDescent="0.25">
      <c r="A2936" s="24">
        <v>9.9238280999999997</v>
      </c>
      <c r="B2936" s="23">
        <v>-144.78146000000001</v>
      </c>
      <c r="C2936" s="25">
        <v>4.6430492000000001</v>
      </c>
      <c r="D2936" s="26">
        <v>5.6356964999999997E-3</v>
      </c>
      <c r="F2936" s="18">
        <f t="shared" si="133"/>
        <v>5.1205966726803389</v>
      </c>
      <c r="G2936" s="12">
        <f t="shared" si="134"/>
        <v>35.305099695295254</v>
      </c>
    </row>
    <row r="2937" spans="1:7" x14ac:dyDescent="0.25">
      <c r="A2937" s="24">
        <v>9.9736328000000007</v>
      </c>
      <c r="B2937" s="23">
        <v>-144.83412000000001</v>
      </c>
      <c r="C2937" s="25">
        <v>4.6430173000000003</v>
      </c>
      <c r="D2937" s="26">
        <v>5.6361765999999999E-3</v>
      </c>
      <c r="F2937" s="18">
        <f t="shared" si="133"/>
        <v>5.1224591391921654</v>
      </c>
      <c r="G2937" s="12">
        <f t="shared" si="134"/>
        <v>35.31794088746139</v>
      </c>
    </row>
    <row r="2938" spans="1:7" x14ac:dyDescent="0.25">
      <c r="A2938" s="24">
        <v>10.023438000000001</v>
      </c>
      <c r="B2938" s="23">
        <v>-144.88524000000001</v>
      </c>
      <c r="C2938" s="25">
        <v>4.6429815000000003</v>
      </c>
      <c r="D2938" s="26">
        <v>5.6367600000000002E-3</v>
      </c>
      <c r="F2938" s="18">
        <f t="shared" si="133"/>
        <v>5.1242671393456893</v>
      </c>
      <c r="G2938" s="12">
        <f t="shared" si="134"/>
        <v>35.330406549131219</v>
      </c>
    </row>
    <row r="2939" spans="1:7" x14ac:dyDescent="0.25">
      <c r="A2939" s="24">
        <v>10.073242</v>
      </c>
      <c r="B2939" s="23">
        <v>-144.92462</v>
      </c>
      <c r="C2939" s="25">
        <v>4.6429558000000002</v>
      </c>
      <c r="D2939" s="26">
        <v>5.6369630999999996E-3</v>
      </c>
      <c r="F2939" s="18">
        <f t="shared" si="133"/>
        <v>5.1256599219365686</v>
      </c>
      <c r="G2939" s="12">
        <f t="shared" si="134"/>
        <v>35.340009400394088</v>
      </c>
    </row>
    <row r="2940" spans="1:7" x14ac:dyDescent="0.25">
      <c r="A2940" s="24">
        <v>10.123047</v>
      </c>
      <c r="B2940" s="23">
        <v>-144.9735</v>
      </c>
      <c r="C2940" s="25">
        <v>4.6429743999999999</v>
      </c>
      <c r="D2940" s="26">
        <v>5.6397673000000001E-3</v>
      </c>
      <c r="F2940" s="18">
        <f t="shared" si="133"/>
        <v>5.1273886982961976</v>
      </c>
      <c r="G2940" s="12">
        <f t="shared" si="134"/>
        <v>35.351928835887456</v>
      </c>
    </row>
    <row r="2941" spans="1:7" x14ac:dyDescent="0.25">
      <c r="A2941" s="24">
        <v>10.172852000000001</v>
      </c>
      <c r="B2941" s="23">
        <v>-145.03478999999999</v>
      </c>
      <c r="C2941" s="25">
        <v>4.6429248000000003</v>
      </c>
      <c r="D2941" s="26">
        <v>5.6379376999999998E-3</v>
      </c>
      <c r="F2941" s="18">
        <f t="shared" ref="F2941:F3004" si="135" xml:space="preserve"> -B2941 / A_6x12_in2</f>
        <v>5.1295563886211086</v>
      </c>
      <c r="G2941" s="12">
        <f t="shared" ref="G2941:G3004" si="136" xml:space="preserve"> -B2941 * kip_to_N / A_6x12_mm2</f>
        <v>35.366874461938778</v>
      </c>
    </row>
    <row r="2942" spans="1:7" x14ac:dyDescent="0.25">
      <c r="A2942" s="24">
        <v>10.222656000000001</v>
      </c>
      <c r="B2942" s="23">
        <v>-145.08366000000001</v>
      </c>
      <c r="C2942" s="25">
        <v>4.6429838999999999</v>
      </c>
      <c r="D2942" s="26">
        <v>5.6379823999999999E-3</v>
      </c>
      <c r="F2942" s="18">
        <f t="shared" si="135"/>
        <v>5.1312848113030878</v>
      </c>
      <c r="G2942" s="12">
        <f t="shared" si="136"/>
        <v>35.378791458922436</v>
      </c>
    </row>
    <row r="2943" spans="1:7" x14ac:dyDescent="0.25">
      <c r="A2943" s="24">
        <v>10.272461</v>
      </c>
      <c r="B2943" s="23">
        <v>-145.11197000000001</v>
      </c>
      <c r="C2943" s="25">
        <v>4.6428671000000001</v>
      </c>
      <c r="D2943" s="26">
        <v>5.6381495999999996E-3</v>
      </c>
      <c r="F2943" s="18">
        <f t="shared" si="135"/>
        <v>5.1322860727339616</v>
      </c>
      <c r="G2943" s="12">
        <f t="shared" si="136"/>
        <v>35.385694879929339</v>
      </c>
    </row>
    <row r="2944" spans="1:7" x14ac:dyDescent="0.25">
      <c r="A2944" s="24">
        <v>10.322266000000001</v>
      </c>
      <c r="B2944" s="23">
        <v>-145.17558</v>
      </c>
      <c r="C2944" s="25">
        <v>4.6428051000000004</v>
      </c>
      <c r="D2944" s="26">
        <v>5.6363912000000002E-3</v>
      </c>
      <c r="F2944" s="18">
        <f t="shared" si="135"/>
        <v>5.1345358162739778</v>
      </c>
      <c r="G2944" s="12">
        <f t="shared" si="136"/>
        <v>35.401206240234842</v>
      </c>
    </row>
    <row r="2945" spans="1:7" x14ac:dyDescent="0.25">
      <c r="A2945" s="24">
        <v>10.372070000000001</v>
      </c>
      <c r="B2945" s="23">
        <v>-145.21741</v>
      </c>
      <c r="C2945" s="25">
        <v>4.6428561000000004</v>
      </c>
      <c r="D2945" s="26">
        <v>5.6387036999999999E-3</v>
      </c>
      <c r="F2945" s="18">
        <f t="shared" si="135"/>
        <v>5.1360152498894296</v>
      </c>
      <c r="G2945" s="12">
        <f t="shared" si="136"/>
        <v>35.411406526378208</v>
      </c>
    </row>
    <row r="2946" spans="1:7" x14ac:dyDescent="0.25">
      <c r="A2946" s="24">
        <v>10.421875</v>
      </c>
      <c r="B2946" s="23">
        <v>-145.25742</v>
      </c>
      <c r="C2946" s="25">
        <v>4.6428174999999996</v>
      </c>
      <c r="D2946" s="26">
        <v>5.6399045999999996E-3</v>
      </c>
      <c r="F2946" s="18">
        <f t="shared" si="135"/>
        <v>5.1374303141723425</v>
      </c>
      <c r="G2946" s="12">
        <f t="shared" si="136"/>
        <v>35.4211630037532</v>
      </c>
    </row>
    <row r="2947" spans="1:7" x14ac:dyDescent="0.25">
      <c r="A2947" s="24">
        <v>10.471679999999999</v>
      </c>
      <c r="B2947" s="23">
        <v>-145.31478999999999</v>
      </c>
      <c r="C2947" s="25">
        <v>4.6428117999999996</v>
      </c>
      <c r="D2947" s="26">
        <v>5.6380448000000003E-3</v>
      </c>
      <c r="F2947" s="18">
        <f t="shared" si="135"/>
        <v>5.1394593628579379</v>
      </c>
      <c r="G2947" s="12">
        <f t="shared" si="136"/>
        <v>35.435152733995729</v>
      </c>
    </row>
    <row r="2948" spans="1:7" x14ac:dyDescent="0.25">
      <c r="A2948" s="24">
        <v>10.521483999999999</v>
      </c>
      <c r="B2948" s="23">
        <v>-145.37099000000001</v>
      </c>
      <c r="C2948" s="25">
        <v>4.6427579000000003</v>
      </c>
      <c r="D2948" s="26">
        <v>5.6391093000000003E-3</v>
      </c>
      <c r="F2948" s="18">
        <f t="shared" si="135"/>
        <v>5.1414470312583305</v>
      </c>
      <c r="G2948" s="12">
        <f t="shared" si="136"/>
        <v>35.448857158601449</v>
      </c>
    </row>
    <row r="2949" spans="1:7" x14ac:dyDescent="0.25">
      <c r="A2949" s="24">
        <v>10.571289</v>
      </c>
      <c r="B2949" s="23">
        <v>-145.42419000000001</v>
      </c>
      <c r="C2949" s="25">
        <v>4.6427917000000001</v>
      </c>
      <c r="D2949" s="26">
        <v>5.6393588999999996E-3</v>
      </c>
      <c r="F2949" s="18">
        <f t="shared" si="135"/>
        <v>5.143328596363328</v>
      </c>
      <c r="G2949" s="12">
        <f t="shared" si="136"/>
        <v>35.461830030292269</v>
      </c>
    </row>
    <row r="2950" spans="1:7" x14ac:dyDescent="0.25">
      <c r="A2950" s="24">
        <v>10.621093999999999</v>
      </c>
      <c r="B2950" s="23">
        <v>-145.46359000000001</v>
      </c>
      <c r="C2950" s="25">
        <v>4.6427740999999996</v>
      </c>
      <c r="D2950" s="26">
        <v>5.6388793E-3</v>
      </c>
      <c r="F2950" s="18">
        <f t="shared" si="135"/>
        <v>5.1447220863095104</v>
      </c>
      <c r="G2950" s="12">
        <f t="shared" si="136"/>
        <v>35.471437758574567</v>
      </c>
    </row>
    <row r="2951" spans="1:7" x14ac:dyDescent="0.25">
      <c r="A2951" s="24">
        <v>10.670897999999999</v>
      </c>
      <c r="B2951" s="23">
        <v>-145.51883000000001</v>
      </c>
      <c r="C2951" s="25">
        <v>4.6426610999999998</v>
      </c>
      <c r="D2951" s="26">
        <v>5.6355861000000002E-3</v>
      </c>
      <c r="F2951" s="18">
        <f t="shared" si="135"/>
        <v>5.1466758016553769</v>
      </c>
      <c r="G2951" s="12">
        <f t="shared" si="136"/>
        <v>35.484908086247522</v>
      </c>
    </row>
    <row r="2952" spans="1:7" x14ac:dyDescent="0.25">
      <c r="A2952" s="24">
        <v>10.720703</v>
      </c>
      <c r="B2952" s="23">
        <v>-145.58296000000001</v>
      </c>
      <c r="C2952" s="25">
        <v>4.6426677999999999</v>
      </c>
      <c r="D2952" s="26">
        <v>5.6371720999999998E-3</v>
      </c>
      <c r="F2952" s="18">
        <f t="shared" si="135"/>
        <v>5.1489439364332616</v>
      </c>
      <c r="G2952" s="12">
        <f t="shared" si="136"/>
        <v>35.500546249058281</v>
      </c>
    </row>
    <row r="2953" spans="1:7" x14ac:dyDescent="0.25">
      <c r="A2953" s="24">
        <v>10.770508</v>
      </c>
      <c r="B2953" s="23">
        <v>-145.63373000000001</v>
      </c>
      <c r="C2953" s="25">
        <v>4.6426435000000001</v>
      </c>
      <c r="D2953" s="26">
        <v>5.6382539000000001E-3</v>
      </c>
      <c r="F2953" s="18">
        <f t="shared" si="135"/>
        <v>5.1507395578689898</v>
      </c>
      <c r="G2953" s="12">
        <f t="shared" si="136"/>
        <v>35.512926562888033</v>
      </c>
    </row>
    <row r="2954" spans="1:7" x14ac:dyDescent="0.25">
      <c r="A2954" s="24">
        <v>10.820313000000001</v>
      </c>
      <c r="B2954" s="23">
        <v>-145.67212000000001</v>
      </c>
      <c r="C2954" s="25">
        <v>4.6426987999999998</v>
      </c>
      <c r="D2954" s="26">
        <v>5.6376485E-3</v>
      </c>
      <c r="F2954" s="18">
        <f t="shared" si="135"/>
        <v>5.152097326372389</v>
      </c>
      <c r="G2954" s="12">
        <f t="shared" si="136"/>
        <v>35.522288001688985</v>
      </c>
    </row>
    <row r="2955" spans="1:7" x14ac:dyDescent="0.25">
      <c r="A2955" s="24">
        <v>10.870117</v>
      </c>
      <c r="B2955" s="23">
        <v>-145.73042000000001</v>
      </c>
      <c r="C2955" s="25">
        <v>4.6427250000000004</v>
      </c>
      <c r="D2955" s="26">
        <v>5.6393802999999999E-3</v>
      </c>
      <c r="F2955" s="18">
        <f t="shared" si="135"/>
        <v>5.1541592670795575</v>
      </c>
      <c r="G2955" s="12">
        <f t="shared" si="136"/>
        <v>35.536504513335124</v>
      </c>
    </row>
    <row r="2956" spans="1:7" x14ac:dyDescent="0.25">
      <c r="A2956" s="24">
        <v>10.919922</v>
      </c>
      <c r="B2956" s="23">
        <v>-145.76114000000001</v>
      </c>
      <c r="C2956" s="25">
        <v>4.6426014999999996</v>
      </c>
      <c r="D2956" s="26">
        <v>5.6355418999999999E-3</v>
      </c>
      <c r="F2956" s="18">
        <f t="shared" si="135"/>
        <v>5.1552457648243983</v>
      </c>
      <c r="G2956" s="12">
        <f t="shared" si="136"/>
        <v>35.543995615183661</v>
      </c>
    </row>
    <row r="2957" spans="1:7" x14ac:dyDescent="0.25">
      <c r="A2957" s="24">
        <v>10.969727000000001</v>
      </c>
      <c r="B2957" s="23">
        <v>-145.81148999999999</v>
      </c>
      <c r="C2957" s="25">
        <v>4.6425538</v>
      </c>
      <c r="D2957" s="26">
        <v>5.6414483E-3</v>
      </c>
      <c r="F2957" s="18">
        <f t="shared" si="135"/>
        <v>5.1570265317987705</v>
      </c>
      <c r="G2957" s="12">
        <f t="shared" si="136"/>
        <v>35.556273511605326</v>
      </c>
    </row>
    <row r="2958" spans="1:7" x14ac:dyDescent="0.25">
      <c r="A2958" s="24">
        <v>11.019531000000001</v>
      </c>
      <c r="B2958" s="23">
        <v>-145.85184000000001</v>
      </c>
      <c r="C2958" s="25">
        <v>4.6424975000000002</v>
      </c>
      <c r="D2958" s="26">
        <v>5.6372699000000002E-3</v>
      </c>
      <c r="F2958" s="18">
        <f t="shared" si="135"/>
        <v>5.1584536211218284</v>
      </c>
      <c r="G2958" s="12">
        <f t="shared" si="136"/>
        <v>35.566112898310678</v>
      </c>
    </row>
    <row r="2959" spans="1:7" x14ac:dyDescent="0.25">
      <c r="A2959" s="24">
        <v>11.069336</v>
      </c>
      <c r="B2959" s="23">
        <v>-145.92679999999999</v>
      </c>
      <c r="C2959" s="25">
        <v>4.6425485999999996</v>
      </c>
      <c r="D2959" s="26">
        <v>5.6390581000000002E-3</v>
      </c>
      <c r="F2959" s="18">
        <f t="shared" si="135"/>
        <v>5.161104788796087</v>
      </c>
      <c r="G2959" s="12">
        <f t="shared" si="136"/>
        <v>35.584391967144207</v>
      </c>
    </row>
    <row r="2960" spans="1:7" x14ac:dyDescent="0.25">
      <c r="A2960" s="24">
        <v>11.119141000000001</v>
      </c>
      <c r="B2960" s="23">
        <v>-145.96483000000001</v>
      </c>
      <c r="C2960" s="25">
        <v>4.6424836999999997</v>
      </c>
      <c r="D2960" s="26">
        <v>5.6398213000000003E-3</v>
      </c>
      <c r="F2960" s="18">
        <f t="shared" si="135"/>
        <v>5.1624498249040398</v>
      </c>
      <c r="G2960" s="12">
        <f t="shared" si="136"/>
        <v>35.593665619595377</v>
      </c>
    </row>
    <row r="2961" spans="1:7" x14ac:dyDescent="0.25">
      <c r="A2961" s="24">
        <v>11.168945000000001</v>
      </c>
      <c r="B2961" s="23">
        <v>-146.00575000000001</v>
      </c>
      <c r="C2961" s="25">
        <v>4.6424642</v>
      </c>
      <c r="D2961" s="26">
        <v>5.6398389999999998E-3</v>
      </c>
      <c r="F2961" s="18">
        <f t="shared" si="135"/>
        <v>5.1638970738532217</v>
      </c>
      <c r="G2961" s="12">
        <f t="shared" si="136"/>
        <v>35.603644001354553</v>
      </c>
    </row>
    <row r="2962" spans="1:7" x14ac:dyDescent="0.25">
      <c r="A2962" s="24">
        <v>11.21875</v>
      </c>
      <c r="B2962" s="23">
        <v>-146.04802000000001</v>
      </c>
      <c r="C2962" s="25">
        <v>4.6424003000000003</v>
      </c>
      <c r="D2962" s="26">
        <v>5.6393561000000004E-3</v>
      </c>
      <c r="F2962" s="18">
        <f t="shared" si="135"/>
        <v>5.1653920692853319</v>
      </c>
      <c r="G2962" s="12">
        <f t="shared" si="136"/>
        <v>35.613951581925441</v>
      </c>
    </row>
    <row r="2963" spans="1:7" x14ac:dyDescent="0.25">
      <c r="A2963" s="24">
        <v>11.268554999999999</v>
      </c>
      <c r="B2963" s="23">
        <v>-146.11237</v>
      </c>
      <c r="C2963" s="25">
        <v>4.6423544999999997</v>
      </c>
      <c r="D2963" s="26">
        <v>5.6401430999999998E-3</v>
      </c>
      <c r="F2963" s="18">
        <f t="shared" si="135"/>
        <v>5.1676679849715459</v>
      </c>
      <c r="G2963" s="12">
        <f t="shared" si="136"/>
        <v>35.629643391949955</v>
      </c>
    </row>
    <row r="2964" spans="1:7" x14ac:dyDescent="0.25">
      <c r="A2964" s="24">
        <v>11.318358999999999</v>
      </c>
      <c r="B2964" s="23">
        <v>-146.15681000000001</v>
      </c>
      <c r="C2964" s="25">
        <v>4.6424522000000001</v>
      </c>
      <c r="D2964" s="26">
        <v>5.6381881999999998E-3</v>
      </c>
      <c r="F2964" s="18">
        <f t="shared" si="135"/>
        <v>5.1692397284539915</v>
      </c>
      <c r="G2964" s="12">
        <f t="shared" si="136"/>
        <v>35.640480129129287</v>
      </c>
    </row>
    <row r="2965" spans="1:7" x14ac:dyDescent="0.25">
      <c r="A2965" s="24">
        <v>11.368164</v>
      </c>
      <c r="B2965" s="23">
        <v>-146.20831000000001</v>
      </c>
      <c r="C2965" s="25">
        <v>4.6423841000000001</v>
      </c>
      <c r="D2965" s="26">
        <v>5.6400653000000002E-3</v>
      </c>
      <c r="F2965" s="18">
        <f t="shared" si="135"/>
        <v>5.171061168358265</v>
      </c>
      <c r="G2965" s="12">
        <f t="shared" si="136"/>
        <v>35.653038454168332</v>
      </c>
    </row>
    <row r="2966" spans="1:7" x14ac:dyDescent="0.25">
      <c r="A2966" s="24">
        <v>11.417968999999999</v>
      </c>
      <c r="B2966" s="23">
        <v>-146.26578000000001</v>
      </c>
      <c r="C2966" s="25">
        <v>4.6423487999999997</v>
      </c>
      <c r="D2966" s="26">
        <v>5.6388764999999999E-3</v>
      </c>
      <c r="F2966" s="18">
        <f t="shared" si="135"/>
        <v>5.1730937538203747</v>
      </c>
      <c r="G2966" s="12">
        <f t="shared" si="136"/>
        <v>35.667052569508023</v>
      </c>
    </row>
    <row r="2967" spans="1:7" x14ac:dyDescent="0.25">
      <c r="A2967" s="24">
        <v>11.467772999999999</v>
      </c>
      <c r="B2967" s="23">
        <v>-146.31584000000001</v>
      </c>
      <c r="C2967" s="25">
        <v>4.6423082000000004</v>
      </c>
      <c r="D2967" s="26">
        <v>5.6385662999999999E-3</v>
      </c>
      <c r="F2967" s="18">
        <f t="shared" si="135"/>
        <v>5.174864264142859</v>
      </c>
      <c r="G2967" s="12">
        <f t="shared" si="136"/>
        <v>35.679259749147917</v>
      </c>
    </row>
    <row r="2968" spans="1:7" x14ac:dyDescent="0.25">
      <c r="A2968" s="24">
        <v>11.517578</v>
      </c>
      <c r="B2968" s="23">
        <v>-146.35820000000001</v>
      </c>
      <c r="C2968" s="25">
        <v>4.6422305000000001</v>
      </c>
      <c r="D2968" s="26">
        <v>5.6394547999999997E-3</v>
      </c>
      <c r="F2968" s="18">
        <f t="shared" si="135"/>
        <v>5.1763624426738311</v>
      </c>
      <c r="G2968" s="12">
        <f t="shared" si="136"/>
        <v>35.689589276306243</v>
      </c>
    </row>
    <row r="2969" spans="1:7" x14ac:dyDescent="0.25">
      <c r="A2969" s="24">
        <v>11.567383</v>
      </c>
      <c r="B2969" s="23">
        <v>-146.40985000000001</v>
      </c>
      <c r="C2969" s="25">
        <v>4.6423030000000001</v>
      </c>
      <c r="D2969" s="26">
        <v>5.6380718E-3</v>
      </c>
      <c r="F2969" s="18">
        <f t="shared" si="135"/>
        <v>5.1781891877428743</v>
      </c>
      <c r="G2969" s="12">
        <f t="shared" si="136"/>
        <v>35.70218417899104</v>
      </c>
    </row>
    <row r="2970" spans="1:7" x14ac:dyDescent="0.25">
      <c r="A2970" s="24">
        <v>11.617188000000001</v>
      </c>
      <c r="B2970" s="23">
        <v>-146.46454</v>
      </c>
      <c r="C2970" s="25">
        <v>4.6422086</v>
      </c>
      <c r="D2970" s="26">
        <v>5.6403191E-3</v>
      </c>
      <c r="F2970" s="18">
        <f t="shared" si="135"/>
        <v>5.1801234508179173</v>
      </c>
      <c r="G2970" s="12">
        <f t="shared" si="136"/>
        <v>35.715520388629592</v>
      </c>
    </row>
    <row r="2971" spans="1:7" x14ac:dyDescent="0.25">
      <c r="A2971" s="24">
        <v>11.666992</v>
      </c>
      <c r="B2971" s="23">
        <v>-146.49834999999999</v>
      </c>
      <c r="C2971" s="25">
        <v>4.6422153000000002</v>
      </c>
      <c r="D2971" s="26">
        <v>5.6387153000000004E-3</v>
      </c>
      <c r="F2971" s="18">
        <f t="shared" si="135"/>
        <v>5.1813192349570141</v>
      </c>
      <c r="G2971" s="12">
        <f t="shared" si="136"/>
        <v>35.723764989980459</v>
      </c>
    </row>
    <row r="2972" spans="1:7" x14ac:dyDescent="0.25">
      <c r="A2972" s="24">
        <v>11.716797</v>
      </c>
      <c r="B2972" s="23">
        <v>-146.53450000000001</v>
      </c>
      <c r="C2972" s="25">
        <v>4.6421900000000003</v>
      </c>
      <c r="D2972" s="26">
        <v>5.6386800000000001E-3</v>
      </c>
      <c r="F2972" s="18">
        <f t="shared" si="135"/>
        <v>5.1825977796665201</v>
      </c>
      <c r="G2972" s="12">
        <f t="shared" si="136"/>
        <v>35.732580202604957</v>
      </c>
    </row>
    <row r="2973" spans="1:7" x14ac:dyDescent="0.25">
      <c r="A2973" s="24">
        <v>11.766602000000001</v>
      </c>
      <c r="B2973" s="23">
        <v>-146.60381000000001</v>
      </c>
      <c r="C2973" s="25">
        <v>4.6421675999999996</v>
      </c>
      <c r="D2973" s="26">
        <v>5.6406255000000004E-3</v>
      </c>
      <c r="F2973" s="18">
        <f t="shared" si="135"/>
        <v>5.1850491194677861</v>
      </c>
      <c r="G2973" s="12">
        <f t="shared" si="136"/>
        <v>35.749481513448778</v>
      </c>
    </row>
    <row r="2974" spans="1:7" x14ac:dyDescent="0.25">
      <c r="A2974" s="24">
        <v>11.816406000000001</v>
      </c>
      <c r="B2974" s="23">
        <v>-146.65356</v>
      </c>
      <c r="C2974" s="25">
        <v>4.6422157000000004</v>
      </c>
      <c r="D2974" s="26">
        <v>5.6417914999999999E-3</v>
      </c>
      <c r="F2974" s="18">
        <f t="shared" si="135"/>
        <v>5.1868086657830794</v>
      </c>
      <c r="G2974" s="12">
        <f t="shared" si="136"/>
        <v>35.761613099287459</v>
      </c>
    </row>
    <row r="2975" spans="1:7" x14ac:dyDescent="0.25">
      <c r="A2975" s="24">
        <v>11.866211</v>
      </c>
      <c r="B2975" s="23">
        <v>-146.69864999999999</v>
      </c>
      <c r="C2975" s="25">
        <v>4.6420840999999999</v>
      </c>
      <c r="D2975" s="26">
        <v>5.6402142999999998E-3</v>
      </c>
      <c r="F2975" s="18">
        <f t="shared" si="135"/>
        <v>5.1884033983128601</v>
      </c>
      <c r="G2975" s="12">
        <f t="shared" si="136"/>
        <v>35.772608339598342</v>
      </c>
    </row>
    <row r="2976" spans="1:7" x14ac:dyDescent="0.25">
      <c r="A2976" s="24">
        <v>11.916016000000001</v>
      </c>
      <c r="B2976" s="23">
        <v>-146.74672000000001</v>
      </c>
      <c r="C2976" s="25">
        <v>4.6421431999999996</v>
      </c>
      <c r="D2976" s="26">
        <v>5.6397499999999998E-3</v>
      </c>
      <c r="F2976" s="18">
        <f t="shared" si="135"/>
        <v>5.1901035267827336</v>
      </c>
      <c r="G2976" s="12">
        <f t="shared" si="136"/>
        <v>35.784330255804697</v>
      </c>
    </row>
    <row r="2977" spans="1:7" x14ac:dyDescent="0.25">
      <c r="A2977" s="24">
        <v>11.965820000000001</v>
      </c>
      <c r="B2977" s="23">
        <v>-146.80273</v>
      </c>
      <c r="C2977" s="25">
        <v>4.6421070000000002</v>
      </c>
      <c r="D2977" s="26">
        <v>5.6400955999999997E-3</v>
      </c>
      <c r="F2977" s="18">
        <f t="shared" si="135"/>
        <v>5.19208447530775</v>
      </c>
      <c r="G2977" s="12">
        <f t="shared" si="136"/>
        <v>35.797988348725802</v>
      </c>
    </row>
    <row r="2978" spans="1:7" x14ac:dyDescent="0.25">
      <c r="A2978" s="24">
        <v>12.015625</v>
      </c>
      <c r="B2978" s="23">
        <v>-146.84428</v>
      </c>
      <c r="C2978" s="25">
        <v>4.6420745999999999</v>
      </c>
      <c r="D2978" s="26">
        <v>5.6404708999999997E-3</v>
      </c>
      <c r="F2978" s="18">
        <f t="shared" si="135"/>
        <v>5.1935540059489655</v>
      </c>
      <c r="G2978" s="12">
        <f t="shared" si="136"/>
        <v>35.808120356597108</v>
      </c>
    </row>
    <row r="2979" spans="1:7" x14ac:dyDescent="0.25">
      <c r="A2979" s="24">
        <v>12.065429999999999</v>
      </c>
      <c r="B2979" s="23">
        <v>-146.89032</v>
      </c>
      <c r="C2979" s="25">
        <v>4.6420240000000002</v>
      </c>
      <c r="D2979" s="26">
        <v>5.6394547999999997E-3</v>
      </c>
      <c r="F2979" s="18">
        <f t="shared" si="135"/>
        <v>5.1951823378556217</v>
      </c>
      <c r="G2979" s="12">
        <f t="shared" si="136"/>
        <v>35.819347255331053</v>
      </c>
    </row>
    <row r="2980" spans="1:7" x14ac:dyDescent="0.25">
      <c r="A2980" s="24">
        <v>12.115233999999999</v>
      </c>
      <c r="B2980" s="23">
        <v>-146.93822</v>
      </c>
      <c r="C2980" s="25">
        <v>4.6419348999999999</v>
      </c>
      <c r="D2980" s="26">
        <v>5.6398506000000003E-3</v>
      </c>
      <c r="F2980" s="18">
        <f t="shared" si="135"/>
        <v>5.1968764538054222</v>
      </c>
      <c r="G2980" s="12">
        <f t="shared" si="136"/>
        <v>35.831027716872221</v>
      </c>
    </row>
    <row r="2981" spans="1:7" x14ac:dyDescent="0.25">
      <c r="A2981" s="24">
        <v>12.165039</v>
      </c>
      <c r="B2981" s="23">
        <v>-146.97922</v>
      </c>
      <c r="C2981" s="25">
        <v>4.6419902000000004</v>
      </c>
      <c r="D2981" s="26">
        <v>5.6405277E-3</v>
      </c>
      <c r="F2981" s="18">
        <f t="shared" si="135"/>
        <v>5.1983265321758143</v>
      </c>
      <c r="G2981" s="12">
        <f t="shared" si="136"/>
        <v>35.841025606709131</v>
      </c>
    </row>
    <row r="2982" spans="1:7" x14ac:dyDescent="0.25">
      <c r="A2982" s="24">
        <v>12.214843999999999</v>
      </c>
      <c r="B2982" s="23">
        <v>-147.0444</v>
      </c>
      <c r="C2982" s="25">
        <v>4.6419424999999999</v>
      </c>
      <c r="D2982" s="26">
        <v>5.6386767000000003E-3</v>
      </c>
      <c r="F2982" s="18">
        <f t="shared" si="135"/>
        <v>5.2006318031070879</v>
      </c>
      <c r="G2982" s="12">
        <f t="shared" si="136"/>
        <v>35.856919813040101</v>
      </c>
    </row>
    <row r="2983" spans="1:7" x14ac:dyDescent="0.25">
      <c r="A2983" s="24">
        <v>12.264647999999999</v>
      </c>
      <c r="B2983" s="23">
        <v>-147.10153</v>
      </c>
      <c r="C2983" s="25">
        <v>4.6420364000000003</v>
      </c>
      <c r="D2983" s="26">
        <v>5.6396425E-3</v>
      </c>
      <c r="F2983" s="18">
        <f t="shared" si="135"/>
        <v>5.2026523635290518</v>
      </c>
      <c r="G2983" s="12">
        <f t="shared" si="136"/>
        <v>35.870851019049439</v>
      </c>
    </row>
    <row r="2984" spans="1:7" x14ac:dyDescent="0.25">
      <c r="A2984" s="24">
        <v>12.314453</v>
      </c>
      <c r="B2984" s="23">
        <v>-147.1429</v>
      </c>
      <c r="C2984" s="25">
        <v>4.6418834000000002</v>
      </c>
      <c r="D2984" s="26">
        <v>5.6400121999999999E-3</v>
      </c>
      <c r="F2984" s="18">
        <f t="shared" si="135"/>
        <v>5.2041155279725437</v>
      </c>
      <c r="G2984" s="12">
        <f t="shared" si="136"/>
        <v>35.880939133745848</v>
      </c>
    </row>
    <row r="2985" spans="1:7" x14ac:dyDescent="0.25">
      <c r="A2985" s="24">
        <v>12.364258</v>
      </c>
      <c r="B2985" s="23">
        <v>-147.19029</v>
      </c>
      <c r="C2985" s="25">
        <v>4.6418413999999997</v>
      </c>
      <c r="D2985" s="26">
        <v>5.6389333000000002E-3</v>
      </c>
      <c r="F2985" s="18">
        <f t="shared" si="135"/>
        <v>5.2057916063621272</v>
      </c>
      <c r="G2985" s="12">
        <f t="shared" si="136"/>
        <v>35.892495231291491</v>
      </c>
    </row>
    <row r="2986" spans="1:7" x14ac:dyDescent="0.25">
      <c r="A2986" s="24">
        <v>12.414063000000001</v>
      </c>
      <c r="B2986" s="23">
        <v>-147.24571</v>
      </c>
      <c r="C2986" s="25">
        <v>4.6418314000000001</v>
      </c>
      <c r="D2986" s="26">
        <v>5.6391354000000001E-3</v>
      </c>
      <c r="F2986" s="18">
        <f t="shared" si="135"/>
        <v>5.2077516879057164</v>
      </c>
      <c r="G2986" s="12">
        <f t="shared" si="136"/>
        <v>35.906009452139337</v>
      </c>
    </row>
    <row r="2987" spans="1:7" x14ac:dyDescent="0.25">
      <c r="A2987" s="24">
        <v>12.463867</v>
      </c>
      <c r="B2987" s="23">
        <v>-147.29263</v>
      </c>
      <c r="C2987" s="25">
        <v>4.641839</v>
      </c>
      <c r="D2987" s="26">
        <v>5.6400089999999996E-3</v>
      </c>
      <c r="F2987" s="18">
        <f t="shared" si="135"/>
        <v>5.2094111434456885</v>
      </c>
      <c r="G2987" s="12">
        <f t="shared" si="136"/>
        <v>35.917450939728305</v>
      </c>
    </row>
    <row r="2988" spans="1:7" x14ac:dyDescent="0.25">
      <c r="A2988" s="24">
        <v>12.513672</v>
      </c>
      <c r="B2988" s="23">
        <v>-147.33278999999999</v>
      </c>
      <c r="C2988" s="25">
        <v>4.6418166000000003</v>
      </c>
      <c r="D2988" s="26">
        <v>5.6394217999999998E-3</v>
      </c>
      <c r="F2988" s="18">
        <f t="shared" si="135"/>
        <v>5.2108315128933702</v>
      </c>
      <c r="G2988" s="12">
        <f t="shared" si="136"/>
        <v>35.927243994749041</v>
      </c>
    </row>
    <row r="2989" spans="1:7" x14ac:dyDescent="0.25">
      <c r="A2989" s="24">
        <v>12.563477000000001</v>
      </c>
      <c r="B2989" s="23">
        <v>-147.39122</v>
      </c>
      <c r="C2989" s="25">
        <v>4.6418141999999998</v>
      </c>
      <c r="D2989" s="26">
        <v>5.6393472000000004E-3</v>
      </c>
      <c r="F2989" s="18">
        <f t="shared" si="135"/>
        <v>5.2128980514100061</v>
      </c>
      <c r="G2989" s="12">
        <f t="shared" si="136"/>
        <v>35.941492207021504</v>
      </c>
    </row>
    <row r="2990" spans="1:7" x14ac:dyDescent="0.25">
      <c r="A2990" s="24">
        <v>12.613281000000001</v>
      </c>
      <c r="B2990" s="23">
        <v>-147.41972000000001</v>
      </c>
      <c r="C2990" s="25">
        <v>4.6418223000000003</v>
      </c>
      <c r="D2990" s="26">
        <v>5.6386407999999997E-3</v>
      </c>
      <c r="F2990" s="18">
        <f t="shared" si="135"/>
        <v>5.2139060327162552</v>
      </c>
      <c r="G2990" s="12">
        <f t="shared" si="136"/>
        <v>35.948441959713016</v>
      </c>
    </row>
    <row r="2991" spans="1:7" x14ac:dyDescent="0.25">
      <c r="A2991" s="24">
        <v>12.663086</v>
      </c>
      <c r="B2991" s="23">
        <v>-147.45625000000001</v>
      </c>
      <c r="C2991" s="25">
        <v>4.6417899</v>
      </c>
      <c r="D2991" s="26">
        <v>5.6384979E-3</v>
      </c>
      <c r="F2991" s="18">
        <f t="shared" si="135"/>
        <v>5.21519801717651</v>
      </c>
      <c r="G2991" s="12">
        <f t="shared" si="136"/>
        <v>35.957349835706729</v>
      </c>
    </row>
    <row r="2992" spans="1:7" x14ac:dyDescent="0.25">
      <c r="A2992" s="24">
        <v>12.712891000000001</v>
      </c>
      <c r="B2992" s="23">
        <v>-147.51993999999999</v>
      </c>
      <c r="C2992" s="25">
        <v>4.6416744999999997</v>
      </c>
      <c r="D2992" s="26">
        <v>5.6390822999999998E-3</v>
      </c>
      <c r="F2992" s="18">
        <f t="shared" si="135"/>
        <v>5.2174505901377364</v>
      </c>
      <c r="G2992" s="12">
        <f t="shared" si="136"/>
        <v>35.972880704089967</v>
      </c>
    </row>
    <row r="2993" spans="1:7" x14ac:dyDescent="0.25">
      <c r="A2993" s="24">
        <v>12.762695000000001</v>
      </c>
      <c r="B2993" s="23">
        <v>-147.5968</v>
      </c>
      <c r="C2993" s="25">
        <v>4.6418036999999996</v>
      </c>
      <c r="D2993" s="26">
        <v>5.6382715999999996E-3</v>
      </c>
      <c r="F2993" s="18">
        <f t="shared" si="135"/>
        <v>5.2201689565657468</v>
      </c>
      <c r="G2993" s="12">
        <f t="shared" si="136"/>
        <v>35.991623089769597</v>
      </c>
    </row>
    <row r="2994" spans="1:7" x14ac:dyDescent="0.25">
      <c r="A2994" s="24">
        <v>12.8125</v>
      </c>
      <c r="B2994" s="23">
        <v>-147.63148000000001</v>
      </c>
      <c r="C2994" s="25">
        <v>4.6417022000000001</v>
      </c>
      <c r="D2994" s="26">
        <v>5.6405426000000003E-3</v>
      </c>
      <c r="F2994" s="18">
        <f t="shared" si="135"/>
        <v>5.2213955106605079</v>
      </c>
      <c r="G2994" s="12">
        <f t="shared" si="136"/>
        <v>36.000079841465805</v>
      </c>
    </row>
    <row r="2995" spans="1:7" x14ac:dyDescent="0.25">
      <c r="A2995" s="24">
        <v>12.862304999999999</v>
      </c>
      <c r="B2995" s="23">
        <v>-147.67964000000001</v>
      </c>
      <c r="C2995" s="25">
        <v>4.6417155000000001</v>
      </c>
      <c r="D2995" s="26">
        <v>5.6405248999999999E-3</v>
      </c>
      <c r="F2995" s="18">
        <f t="shared" si="135"/>
        <v>5.2230988222292423</v>
      </c>
      <c r="G2995" s="12">
        <f t="shared" si="136"/>
        <v>36.011823704259591</v>
      </c>
    </row>
    <row r="2996" spans="1:7" x14ac:dyDescent="0.25">
      <c r="A2996" s="24">
        <v>12.912108999999999</v>
      </c>
      <c r="B2996" s="23">
        <v>-147.71692999999999</v>
      </c>
      <c r="C2996" s="25">
        <v>4.6417149999999996</v>
      </c>
      <c r="D2996" s="26">
        <v>5.6401873000000002E-3</v>
      </c>
      <c r="F2996" s="18">
        <f t="shared" si="135"/>
        <v>5.2244176861909972</v>
      </c>
      <c r="G2996" s="12">
        <f t="shared" si="136"/>
        <v>36.020916906991751</v>
      </c>
    </row>
    <row r="2997" spans="1:7" x14ac:dyDescent="0.25">
      <c r="A2997" s="24">
        <v>12.961914</v>
      </c>
      <c r="B2997" s="23">
        <v>-147.76826</v>
      </c>
      <c r="C2997" s="25">
        <v>4.6417264999999999</v>
      </c>
      <c r="D2997" s="26">
        <v>5.6406944000000001E-3</v>
      </c>
      <c r="F2997" s="18">
        <f t="shared" si="135"/>
        <v>5.2262331135751987</v>
      </c>
      <c r="G2997" s="12">
        <f t="shared" si="136"/>
        <v>36.033433777365616</v>
      </c>
    </row>
    <row r="2998" spans="1:7" x14ac:dyDescent="0.25">
      <c r="A2998" s="24">
        <v>13.011718999999999</v>
      </c>
      <c r="B2998" s="23">
        <v>-147.81186</v>
      </c>
      <c r="C2998" s="25">
        <v>4.6416326000000003</v>
      </c>
      <c r="D2998" s="26">
        <v>5.6391623999999998E-3</v>
      </c>
      <c r="F2998" s="18">
        <f t="shared" si="135"/>
        <v>5.2277751481349339</v>
      </c>
      <c r="G2998" s="12">
        <f t="shared" si="136"/>
        <v>36.044065679728774</v>
      </c>
    </row>
    <row r="2999" spans="1:7" x14ac:dyDescent="0.25">
      <c r="A2999" s="24">
        <v>13.061522999999999</v>
      </c>
      <c r="B2999" s="23">
        <v>-147.86955</v>
      </c>
      <c r="C2999" s="25">
        <v>4.6415844000000002</v>
      </c>
      <c r="D2999" s="26">
        <v>5.6397705000000003E-3</v>
      </c>
      <c r="F2999" s="18">
        <f t="shared" si="135"/>
        <v>5.229815514505372</v>
      </c>
      <c r="G2999" s="12">
        <f t="shared" si="136"/>
        <v>36.05813344228222</v>
      </c>
    </row>
    <row r="3000" spans="1:7" x14ac:dyDescent="0.25">
      <c r="A3000" s="24">
        <v>13.111328</v>
      </c>
      <c r="B3000" s="23">
        <v>-147.93893</v>
      </c>
      <c r="C3000" s="25">
        <v>4.6415724999999997</v>
      </c>
      <c r="D3000" s="26">
        <v>5.6389659E-3</v>
      </c>
      <c r="F3000" s="18">
        <f t="shared" si="135"/>
        <v>5.2322693300501975</v>
      </c>
      <c r="G3000" s="12">
        <f t="shared" si="136"/>
        <v>36.07505182269405</v>
      </c>
    </row>
    <row r="3001" spans="1:7" x14ac:dyDescent="0.25">
      <c r="A3001" s="24">
        <v>13.161133</v>
      </c>
      <c r="B3001" s="23">
        <v>-147.97449</v>
      </c>
      <c r="C3001" s="25">
        <v>4.6415138000000002</v>
      </c>
      <c r="D3001" s="26">
        <v>5.6395563000000001E-3</v>
      </c>
      <c r="F3001" s="18">
        <f t="shared" si="135"/>
        <v>5.2335270077782745</v>
      </c>
      <c r="G3001" s="12">
        <f t="shared" si="136"/>
        <v>36.083723163245281</v>
      </c>
    </row>
    <row r="3002" spans="1:7" x14ac:dyDescent="0.25">
      <c r="A3002" s="24">
        <v>13.210938000000001</v>
      </c>
      <c r="B3002" s="23">
        <v>-148.02979999999999</v>
      </c>
      <c r="C3002" s="25">
        <v>4.6414070000000001</v>
      </c>
      <c r="D3002" s="26">
        <v>5.6400536999999997E-3</v>
      </c>
      <c r="F3002" s="18">
        <f t="shared" si="135"/>
        <v>5.2354831988676995</v>
      </c>
      <c r="G3002" s="12">
        <f t="shared" si="136"/>
        <v>36.097210560486239</v>
      </c>
    </row>
    <row r="3003" spans="1:7" x14ac:dyDescent="0.25">
      <c r="A3003" s="24">
        <v>13.260742</v>
      </c>
      <c r="B3003" s="23">
        <v>-148.07929999999999</v>
      </c>
      <c r="C3003" s="25">
        <v>4.6414399</v>
      </c>
      <c r="D3003" s="26">
        <v>5.6381998999999999E-3</v>
      </c>
      <c r="F3003" s="18">
        <f t="shared" si="135"/>
        <v>5.2372339032417106</v>
      </c>
      <c r="G3003" s="12">
        <f t="shared" si="136"/>
        <v>36.109281183582027</v>
      </c>
    </row>
    <row r="3004" spans="1:7" x14ac:dyDescent="0.25">
      <c r="A3004" s="24">
        <v>13.310547</v>
      </c>
      <c r="B3004" s="23">
        <v>-148.13091</v>
      </c>
      <c r="C3004" s="25">
        <v>4.6415028999999999</v>
      </c>
      <c r="D3004" s="26">
        <v>5.6395111999999999E-3</v>
      </c>
      <c r="F3004" s="18">
        <f t="shared" si="135"/>
        <v>5.2390592336001491</v>
      </c>
      <c r="G3004" s="12">
        <f t="shared" si="136"/>
        <v>36.121866332227953</v>
      </c>
    </row>
    <row r="3005" spans="1:7" x14ac:dyDescent="0.25">
      <c r="A3005" s="24">
        <v>13.360352000000001</v>
      </c>
      <c r="B3005" s="23">
        <v>-148.16995</v>
      </c>
      <c r="C3005" s="25">
        <v>4.6414613999999998</v>
      </c>
      <c r="D3005" s="26">
        <v>5.6399223E-3</v>
      </c>
      <c r="F3005" s="18">
        <f t="shared" ref="F3005:F3068" si="137" xml:space="preserve"> -B3005 / A_6x12_in2</f>
        <v>5.2404399911508843</v>
      </c>
      <c r="G3005" s="12">
        <f t="shared" ref="G3005:G3068" si="138" xml:space="preserve"> -B3005 * kip_to_N / A_6x12_mm2</f>
        <v>36.131386274160462</v>
      </c>
    </row>
    <row r="3006" spans="1:7" x14ac:dyDescent="0.25">
      <c r="A3006" s="24">
        <v>13.410156000000001</v>
      </c>
      <c r="B3006" s="23">
        <v>-148.22612000000001</v>
      </c>
      <c r="C3006" s="25">
        <v>4.6414027000000004</v>
      </c>
      <c r="D3006" s="26">
        <v>5.6405392999999996E-3</v>
      </c>
      <c r="F3006" s="18">
        <f t="shared" si="137"/>
        <v>5.2424265985183229</v>
      </c>
      <c r="G3006" s="12">
        <f t="shared" si="138"/>
        <v>36.145083383237036</v>
      </c>
    </row>
    <row r="3007" spans="1:7" x14ac:dyDescent="0.25">
      <c r="A3007" s="24">
        <v>13.459961</v>
      </c>
      <c r="B3007" s="23">
        <v>-148.28557000000001</v>
      </c>
      <c r="C3007" s="25">
        <v>4.6414093999999997</v>
      </c>
      <c r="D3007" s="26">
        <v>5.6390794999999997E-3</v>
      </c>
      <c r="F3007" s="18">
        <f t="shared" si="137"/>
        <v>5.2445292121553919</v>
      </c>
      <c r="G3007" s="12">
        <f t="shared" si="138"/>
        <v>36.159580323500556</v>
      </c>
    </row>
    <row r="3008" spans="1:7" x14ac:dyDescent="0.25">
      <c r="A3008" s="24">
        <v>13.509766000000001</v>
      </c>
      <c r="B3008" s="23">
        <v>-148.33974000000001</v>
      </c>
      <c r="C3008" s="25">
        <v>4.6413368999999998</v>
      </c>
      <c r="D3008" s="26">
        <v>5.6389001999999997E-3</v>
      </c>
      <c r="F3008" s="18">
        <f t="shared" si="137"/>
        <v>5.2464450839925671</v>
      </c>
      <c r="G3008" s="12">
        <f t="shared" si="138"/>
        <v>36.172789730633859</v>
      </c>
    </row>
    <row r="3009" spans="1:7" x14ac:dyDescent="0.25">
      <c r="A3009" s="24">
        <v>13.559570000000001</v>
      </c>
      <c r="B3009" s="23">
        <v>-148.38283000000001</v>
      </c>
      <c r="C3009" s="25">
        <v>4.6413703000000002</v>
      </c>
      <c r="D3009" s="26">
        <v>5.6397616999999999E-3</v>
      </c>
      <c r="F3009" s="18">
        <f t="shared" si="137"/>
        <v>5.2479690809920854</v>
      </c>
      <c r="G3009" s="12">
        <f t="shared" si="138"/>
        <v>36.183297269001486</v>
      </c>
    </row>
    <row r="3010" spans="1:7" x14ac:dyDescent="0.25">
      <c r="A3010" s="24">
        <v>13.609375</v>
      </c>
      <c r="B3010" s="23">
        <v>-148.42719</v>
      </c>
      <c r="C3010" s="25">
        <v>4.6413378999999999</v>
      </c>
      <c r="D3010" s="26">
        <v>5.6403666000000002E-3</v>
      </c>
      <c r="F3010" s="18">
        <f t="shared" si="137"/>
        <v>5.249537995053319</v>
      </c>
      <c r="G3010" s="12">
        <f t="shared" si="138"/>
        <v>36.194114498103076</v>
      </c>
    </row>
    <row r="3011" spans="1:7" x14ac:dyDescent="0.25">
      <c r="A3011" s="24">
        <v>13.659179999999999</v>
      </c>
      <c r="B3011" s="23">
        <v>-148.46648999999999</v>
      </c>
      <c r="C3011" s="25">
        <v>4.6412272000000003</v>
      </c>
      <c r="D3011" s="26">
        <v>5.6401398E-3</v>
      </c>
      <c r="F3011" s="18">
        <f t="shared" si="137"/>
        <v>5.250927948222988</v>
      </c>
      <c r="G3011" s="12">
        <f t="shared" si="138"/>
        <v>36.203697841288211</v>
      </c>
    </row>
    <row r="3012" spans="1:7" x14ac:dyDescent="0.25">
      <c r="A3012" s="24">
        <v>13.708983999999999</v>
      </c>
      <c r="B3012" s="23">
        <v>-148.51915</v>
      </c>
      <c r="C3012" s="25">
        <v>4.6412535000000004</v>
      </c>
      <c r="D3012" s="26">
        <v>5.6393472000000004E-3</v>
      </c>
      <c r="F3012" s="18">
        <f t="shared" si="137"/>
        <v>5.2527904147348146</v>
      </c>
      <c r="G3012" s="12">
        <f t="shared" si="138"/>
        <v>36.216539033454346</v>
      </c>
    </row>
    <row r="3013" spans="1:7" x14ac:dyDescent="0.25">
      <c r="A3013" s="24">
        <v>13.758789</v>
      </c>
      <c r="B3013" s="23">
        <v>-148.57042999999999</v>
      </c>
      <c r="C3013" s="25">
        <v>4.6412019999999998</v>
      </c>
      <c r="D3013" s="26">
        <v>5.6387931000000001E-3</v>
      </c>
      <c r="F3013" s="18">
        <f t="shared" si="137"/>
        <v>5.2546040737307598</v>
      </c>
      <c r="G3013" s="12">
        <f t="shared" si="138"/>
        <v>36.229043711279637</v>
      </c>
    </row>
    <row r="3014" spans="1:7" x14ac:dyDescent="0.25">
      <c r="A3014" s="24">
        <v>13.808593999999999</v>
      </c>
      <c r="B3014" s="23">
        <v>-148.63964999999999</v>
      </c>
      <c r="C3014" s="25">
        <v>4.6411581000000002</v>
      </c>
      <c r="D3014" s="26">
        <v>5.6410427000000004E-3</v>
      </c>
      <c r="F3014" s="18">
        <f t="shared" si="137"/>
        <v>5.2570522304331639</v>
      </c>
      <c r="G3014" s="12">
        <f t="shared" si="138"/>
        <v>36.245923075535998</v>
      </c>
    </row>
    <row r="3015" spans="1:7" x14ac:dyDescent="0.25">
      <c r="A3015" s="24">
        <v>13.858397999999999</v>
      </c>
      <c r="B3015" s="23">
        <v>-148.68512999999999</v>
      </c>
      <c r="C3015" s="25">
        <v>4.6411853000000001</v>
      </c>
      <c r="D3015" s="26">
        <v>5.6398747999999999E-3</v>
      </c>
      <c r="F3015" s="18">
        <f t="shared" si="137"/>
        <v>5.2586607563913468</v>
      </c>
      <c r="G3015" s="12">
        <f t="shared" si="138"/>
        <v>36.257013417725823</v>
      </c>
    </row>
    <row r="3016" spans="1:7" x14ac:dyDescent="0.25">
      <c r="A3016" s="24">
        <v>13.908203</v>
      </c>
      <c r="B3016" s="23">
        <v>-148.7388</v>
      </c>
      <c r="C3016" s="25">
        <v>4.6411537999999997</v>
      </c>
      <c r="D3016" s="26">
        <v>5.6393533000000003E-3</v>
      </c>
      <c r="F3016" s="18">
        <f t="shared" si="137"/>
        <v>5.2605589443459557</v>
      </c>
      <c r="G3016" s="12">
        <f t="shared" si="138"/>
        <v>36.270100899373311</v>
      </c>
    </row>
    <row r="3017" spans="1:7" x14ac:dyDescent="0.25">
      <c r="A3017" s="24">
        <v>13.958008</v>
      </c>
      <c r="B3017" s="23">
        <v>-148.77968000000001</v>
      </c>
      <c r="C3017" s="25">
        <v>4.6411218999999999</v>
      </c>
      <c r="D3017" s="26">
        <v>5.6398836999999999E-3</v>
      </c>
      <c r="F3017" s="18">
        <f t="shared" si="137"/>
        <v>5.2620047785845339</v>
      </c>
      <c r="G3017" s="12">
        <f t="shared" si="138"/>
        <v>36.28006952709363</v>
      </c>
    </row>
    <row r="3018" spans="1:7" x14ac:dyDescent="0.25">
      <c r="A3018" s="24">
        <v>14.007813000000001</v>
      </c>
      <c r="B3018" s="23">
        <v>-148.82416000000001</v>
      </c>
      <c r="C3018" s="25">
        <v>4.6411427999999999</v>
      </c>
      <c r="D3018" s="26">
        <v>5.6394460000000002E-3</v>
      </c>
      <c r="F3018" s="18">
        <f t="shared" si="137"/>
        <v>5.2635779367775841</v>
      </c>
      <c r="G3018" s="12">
        <f t="shared" si="138"/>
        <v>36.290916018311819</v>
      </c>
    </row>
    <row r="3019" spans="1:7" x14ac:dyDescent="0.25">
      <c r="A3019" s="24">
        <v>14.057617</v>
      </c>
      <c r="B3019" s="23">
        <v>-148.88228000000001</v>
      </c>
      <c r="C3019" s="25">
        <v>4.6410831999999997</v>
      </c>
      <c r="D3019" s="26">
        <v>5.6387931000000001E-3</v>
      </c>
      <c r="F3019" s="18">
        <f t="shared" si="137"/>
        <v>5.2656335112870289</v>
      </c>
      <c r="G3019" s="12">
        <f t="shared" si="138"/>
        <v>36.305088636783069</v>
      </c>
    </row>
    <row r="3020" spans="1:7" x14ac:dyDescent="0.25">
      <c r="A3020" s="24">
        <v>14.107422</v>
      </c>
      <c r="B3020" s="23">
        <v>-148.9238</v>
      </c>
      <c r="C3020" s="25">
        <v>4.6410317000000001</v>
      </c>
      <c r="D3020" s="26">
        <v>5.6399908000000004E-3</v>
      </c>
      <c r="F3020" s="18">
        <f t="shared" si="137"/>
        <v>5.2671019808952897</v>
      </c>
      <c r="G3020" s="12">
        <f t="shared" si="138"/>
        <v>36.315213329125228</v>
      </c>
    </row>
    <row r="3021" spans="1:7" x14ac:dyDescent="0.25">
      <c r="A3021" s="24">
        <v>14.157227000000001</v>
      </c>
      <c r="B3021" s="23">
        <v>-148.97719000000001</v>
      </c>
      <c r="C3021" s="25">
        <v>4.6410660999999998</v>
      </c>
      <c r="D3021" s="26">
        <v>5.6409774999999999E-3</v>
      </c>
      <c r="F3021" s="18">
        <f t="shared" si="137"/>
        <v>5.2689902658756624</v>
      </c>
      <c r="G3021" s="12">
        <f t="shared" si="138"/>
        <v>36.328232532500657</v>
      </c>
    </row>
    <row r="3022" spans="1:7" x14ac:dyDescent="0.25">
      <c r="A3022" s="24">
        <v>14.207031000000001</v>
      </c>
      <c r="B3022" s="23">
        <v>-149.02718999999999</v>
      </c>
      <c r="C3022" s="25">
        <v>4.6410574999999996</v>
      </c>
      <c r="D3022" s="26">
        <v>5.6405696E-3</v>
      </c>
      <c r="F3022" s="18">
        <f t="shared" si="137"/>
        <v>5.2707586541322389</v>
      </c>
      <c r="G3022" s="12">
        <f t="shared" si="138"/>
        <v>36.340425081082259</v>
      </c>
    </row>
    <row r="3023" spans="1:7" x14ac:dyDescent="0.25">
      <c r="A3023" s="24">
        <v>14.256836</v>
      </c>
      <c r="B3023" s="23">
        <v>-149.07947999999999</v>
      </c>
      <c r="C3023" s="25">
        <v>4.6410222000000001</v>
      </c>
      <c r="D3023" s="26">
        <v>5.6389244000000002E-3</v>
      </c>
      <c r="F3023" s="18">
        <f t="shared" si="137"/>
        <v>5.2726080345709665</v>
      </c>
      <c r="G3023" s="12">
        <f t="shared" si="138"/>
        <v>36.353176048388889</v>
      </c>
    </row>
    <row r="3024" spans="1:7" x14ac:dyDescent="0.25">
      <c r="A3024" s="24">
        <v>14.306641000000001</v>
      </c>
      <c r="B3024" s="23">
        <v>-149.11668</v>
      </c>
      <c r="C3024" s="25">
        <v>4.6409497000000002</v>
      </c>
      <c r="D3024" s="26">
        <v>5.6396094000000004E-3</v>
      </c>
      <c r="F3024" s="18">
        <f t="shared" si="137"/>
        <v>5.2739237154338596</v>
      </c>
      <c r="G3024" s="12">
        <f t="shared" si="138"/>
        <v>36.362247304533597</v>
      </c>
    </row>
    <row r="3025" spans="1:7" x14ac:dyDescent="0.25">
      <c r="A3025" s="24">
        <v>14.356445000000001</v>
      </c>
      <c r="B3025" s="23">
        <v>-149.14760999999999</v>
      </c>
      <c r="C3025" s="25">
        <v>4.6409739999999999</v>
      </c>
      <c r="D3025" s="26">
        <v>5.6389630999999999E-3</v>
      </c>
      <c r="F3025" s="18">
        <f t="shared" si="137"/>
        <v>5.2750176404093772</v>
      </c>
      <c r="G3025" s="12">
        <f t="shared" si="138"/>
        <v>36.369789615086169</v>
      </c>
    </row>
    <row r="3026" spans="1:7" x14ac:dyDescent="0.25">
      <c r="A3026" s="24">
        <v>14.40625</v>
      </c>
      <c r="B3026" s="23">
        <v>-149.21680000000001</v>
      </c>
      <c r="C3026" s="25">
        <v>4.6410169999999997</v>
      </c>
      <c r="D3026" s="26">
        <v>5.6402446000000002E-3</v>
      </c>
      <c r="F3026" s="18">
        <f t="shared" si="137"/>
        <v>5.2774647360788292</v>
      </c>
      <c r="G3026" s="12">
        <f t="shared" si="138"/>
        <v>36.386661663813392</v>
      </c>
    </row>
    <row r="3027" spans="1:7" x14ac:dyDescent="0.25">
      <c r="A3027" s="24">
        <v>14.456054999999999</v>
      </c>
      <c r="B3027" s="23">
        <v>-149.28752</v>
      </c>
      <c r="C3027" s="25">
        <v>4.640892</v>
      </c>
      <c r="D3027" s="26">
        <v>5.6380982999999999E-3</v>
      </c>
      <c r="F3027" s="18">
        <f t="shared" si="137"/>
        <v>5.2799659444289304</v>
      </c>
      <c r="G3027" s="12">
        <f t="shared" si="138"/>
        <v>36.40390680452721</v>
      </c>
    </row>
    <row r="3028" spans="1:7" x14ac:dyDescent="0.25">
      <c r="A3028" s="24">
        <v>14.505858999999999</v>
      </c>
      <c r="B3028" s="23">
        <v>-149.31782999999999</v>
      </c>
      <c r="C3028" s="25">
        <v>4.6408014</v>
      </c>
      <c r="D3028" s="26">
        <v>5.6394664999999998E-3</v>
      </c>
      <c r="F3028" s="18">
        <f t="shared" si="137"/>
        <v>5.2810379413900668</v>
      </c>
      <c r="G3028" s="12">
        <f t="shared" si="138"/>
        <v>36.411297927477371</v>
      </c>
    </row>
    <row r="3029" spans="1:7" x14ac:dyDescent="0.25">
      <c r="A3029" s="24">
        <v>14.555664</v>
      </c>
      <c r="B3029" s="23">
        <v>-149.36000000000001</v>
      </c>
      <c r="C3029" s="25">
        <v>4.6407927999999998</v>
      </c>
      <c r="D3029" s="26">
        <v>5.6391866000000002E-3</v>
      </c>
      <c r="F3029" s="18">
        <f t="shared" si="137"/>
        <v>5.2825294000456644</v>
      </c>
      <c r="G3029" s="12">
        <f t="shared" si="138"/>
        <v>36.421581122951096</v>
      </c>
    </row>
    <row r="3030" spans="1:7" x14ac:dyDescent="0.25">
      <c r="A3030" s="24">
        <v>14.605468999999999</v>
      </c>
      <c r="B3030" s="23">
        <v>-149.41528</v>
      </c>
      <c r="C3030" s="25">
        <v>4.6409326000000002</v>
      </c>
      <c r="D3030" s="26">
        <v>5.6407059999999997E-3</v>
      </c>
      <c r="F3030" s="18">
        <f t="shared" si="137"/>
        <v>5.2844845301021346</v>
      </c>
      <c r="G3030" s="12">
        <f t="shared" si="138"/>
        <v>36.435061204662908</v>
      </c>
    </row>
    <row r="3031" spans="1:7" x14ac:dyDescent="0.25">
      <c r="A3031" s="24">
        <v>14.655272999999999</v>
      </c>
      <c r="B3031" s="23">
        <v>-149.47093000000001</v>
      </c>
      <c r="C3031" s="25">
        <v>4.6408420000000001</v>
      </c>
      <c r="D3031" s="26">
        <v>5.6396271E-3</v>
      </c>
      <c r="F3031" s="18">
        <f t="shared" si="137"/>
        <v>5.2864527462317055</v>
      </c>
      <c r="G3031" s="12">
        <f t="shared" si="138"/>
        <v>36.448631511234225</v>
      </c>
    </row>
    <row r="3032" spans="1:7" x14ac:dyDescent="0.25">
      <c r="A3032" s="24">
        <v>14.705078</v>
      </c>
      <c r="B3032" s="23">
        <v>-149.50604000000001</v>
      </c>
      <c r="C3032" s="25">
        <v>4.6408753000000003</v>
      </c>
      <c r="D3032" s="26">
        <v>5.6406110999999998E-3</v>
      </c>
      <c r="F3032" s="18">
        <f t="shared" si="137"/>
        <v>5.2876945084654734</v>
      </c>
      <c r="G3032" s="12">
        <f t="shared" si="138"/>
        <v>36.457193118848231</v>
      </c>
    </row>
    <row r="3033" spans="1:7" x14ac:dyDescent="0.25">
      <c r="A3033" s="24">
        <v>14.754883</v>
      </c>
      <c r="B3033" s="23">
        <v>-149.56924000000001</v>
      </c>
      <c r="C3033" s="25">
        <v>4.6407175000000001</v>
      </c>
      <c r="D3033" s="26">
        <v>5.6394962999999996E-3</v>
      </c>
      <c r="F3033" s="18">
        <f t="shared" si="137"/>
        <v>5.289929751221786</v>
      </c>
      <c r="G3033" s="12">
        <f t="shared" si="138"/>
        <v>36.472604500255372</v>
      </c>
    </row>
    <row r="3034" spans="1:7" x14ac:dyDescent="0.25">
      <c r="A3034" s="24">
        <v>14.804688000000001</v>
      </c>
      <c r="B3034" s="23">
        <v>-149.61084</v>
      </c>
      <c r="C3034" s="25">
        <v>4.6407851999999998</v>
      </c>
      <c r="D3034" s="26">
        <v>5.6410608999999997E-3</v>
      </c>
      <c r="F3034" s="18">
        <f t="shared" si="137"/>
        <v>5.2914010502512578</v>
      </c>
      <c r="G3034" s="12">
        <f t="shared" si="138"/>
        <v>36.482748700675252</v>
      </c>
    </row>
    <row r="3035" spans="1:7" x14ac:dyDescent="0.25">
      <c r="A3035" s="24">
        <v>14.854492</v>
      </c>
      <c r="B3035" s="23">
        <v>-149.64964000000001</v>
      </c>
      <c r="C3035" s="25">
        <v>4.6407198999999997</v>
      </c>
      <c r="D3035" s="26">
        <v>5.6406701999999996E-3</v>
      </c>
      <c r="F3035" s="18">
        <f t="shared" si="137"/>
        <v>5.2927733195383615</v>
      </c>
      <c r="G3035" s="12">
        <f t="shared" si="138"/>
        <v>36.49221011837458</v>
      </c>
    </row>
    <row r="3036" spans="1:7" x14ac:dyDescent="0.25">
      <c r="A3036" s="24">
        <v>14.904297</v>
      </c>
      <c r="B3036" s="23">
        <v>-149.69811999999999</v>
      </c>
      <c r="C3036" s="25">
        <v>4.6406688999999997</v>
      </c>
      <c r="D3036" s="26">
        <v>5.6399880000000003E-3</v>
      </c>
      <c r="F3036" s="18">
        <f t="shared" si="137"/>
        <v>5.2944879487919376</v>
      </c>
      <c r="G3036" s="12">
        <f t="shared" si="138"/>
        <v>36.504032013479289</v>
      </c>
    </row>
    <row r="3037" spans="1:7" x14ac:dyDescent="0.25">
      <c r="A3037" s="24">
        <v>14.954102000000001</v>
      </c>
      <c r="B3037" s="23">
        <v>-149.75801000000001</v>
      </c>
      <c r="C3037" s="25">
        <v>4.6406608</v>
      </c>
      <c r="D3037" s="26">
        <v>5.6377286E-3</v>
      </c>
      <c r="F3037" s="18">
        <f t="shared" si="137"/>
        <v>5.2966061242456659</v>
      </c>
      <c r="G3037" s="12">
        <f t="shared" si="138"/>
        <v>36.518636248170331</v>
      </c>
    </row>
    <row r="3038" spans="1:7" x14ac:dyDescent="0.25">
      <c r="A3038" s="24">
        <v>15.003906000000001</v>
      </c>
      <c r="B3038" s="23">
        <v>-149.80757</v>
      </c>
      <c r="C3038" s="25">
        <v>4.6406884000000002</v>
      </c>
      <c r="D3038" s="26">
        <v>5.6400089999999996E-3</v>
      </c>
      <c r="F3038" s="18">
        <f t="shared" si="137"/>
        <v>5.2983589506855839</v>
      </c>
      <c r="G3038" s="12">
        <f t="shared" si="138"/>
        <v>36.530721502324411</v>
      </c>
    </row>
    <row r="3039" spans="1:7" x14ac:dyDescent="0.25">
      <c r="A3039" s="24">
        <v>15.053711</v>
      </c>
      <c r="B3039" s="23">
        <v>-149.83664999999999</v>
      </c>
      <c r="C3039" s="25">
        <v>4.6405969000000002</v>
      </c>
      <c r="D3039" s="26">
        <v>5.6409360999999996E-3</v>
      </c>
      <c r="F3039" s="18">
        <f t="shared" si="137"/>
        <v>5.2993874452956087</v>
      </c>
      <c r="G3039" s="12">
        <f t="shared" si="138"/>
        <v>36.537812688579464</v>
      </c>
    </row>
    <row r="3040" spans="1:7" x14ac:dyDescent="0.25">
      <c r="A3040" s="24">
        <v>15.103516000000001</v>
      </c>
      <c r="B3040" s="23">
        <v>-149.89534</v>
      </c>
      <c r="C3040" s="25">
        <v>4.6406983999999998</v>
      </c>
      <c r="D3040" s="26">
        <v>5.6391801000000002E-3</v>
      </c>
      <c r="F3040" s="18">
        <f t="shared" si="137"/>
        <v>5.3014631794311784</v>
      </c>
      <c r="G3040" s="12">
        <f t="shared" si="138"/>
        <v>36.552124302104552</v>
      </c>
    </row>
    <row r="3041" spans="1:7" x14ac:dyDescent="0.25">
      <c r="A3041" s="24">
        <v>15.153320000000001</v>
      </c>
      <c r="B3041" s="23">
        <v>-149.96887000000001</v>
      </c>
      <c r="C3041" s="25">
        <v>4.6405234000000002</v>
      </c>
      <c r="D3041" s="26">
        <v>5.6393648999999999E-3</v>
      </c>
      <c r="F3041" s="18">
        <f t="shared" si="137"/>
        <v>5.3040637712013003</v>
      </c>
      <c r="G3041" s="12">
        <f t="shared" si="138"/>
        <v>36.570054664048648</v>
      </c>
    </row>
    <row r="3042" spans="1:7" x14ac:dyDescent="0.25">
      <c r="A3042" s="24">
        <v>15.203125</v>
      </c>
      <c r="B3042" s="23">
        <v>-149.99853999999999</v>
      </c>
      <c r="C3042" s="25">
        <v>4.6405602000000004</v>
      </c>
      <c r="D3042" s="26">
        <v>5.6394575999999998E-3</v>
      </c>
      <c r="F3042" s="18">
        <f t="shared" si="137"/>
        <v>5.3051131327927523</v>
      </c>
      <c r="G3042" s="12">
        <f t="shared" si="138"/>
        <v>36.577289722376968</v>
      </c>
    </row>
    <row r="3043" spans="1:7" x14ac:dyDescent="0.25">
      <c r="A3043" s="24">
        <v>15.252929999999999</v>
      </c>
      <c r="B3043" s="23">
        <v>-150.05966000000001</v>
      </c>
      <c r="C3043" s="25">
        <v>4.6405763999999996</v>
      </c>
      <c r="D3043" s="26">
        <v>5.6410193999999999E-3</v>
      </c>
      <c r="F3043" s="18">
        <f t="shared" si="137"/>
        <v>5.3072748105975922</v>
      </c>
      <c r="G3043" s="12">
        <f t="shared" si="138"/>
        <v>36.592193893763117</v>
      </c>
    </row>
    <row r="3044" spans="1:7" x14ac:dyDescent="0.25">
      <c r="A3044" s="24">
        <v>15.302733999999999</v>
      </c>
      <c r="B3044" s="23">
        <v>-150.11510999999999</v>
      </c>
      <c r="C3044" s="25">
        <v>4.6404747999999998</v>
      </c>
      <c r="D3044" s="26">
        <v>5.6387069999999997E-3</v>
      </c>
      <c r="F3044" s="18">
        <f t="shared" si="137"/>
        <v>5.3092359531741353</v>
      </c>
      <c r="G3044" s="12">
        <f t="shared" si="138"/>
        <v>36.605715430140101</v>
      </c>
    </row>
    <row r="3045" spans="1:7" x14ac:dyDescent="0.25">
      <c r="A3045" s="24">
        <v>15.352539</v>
      </c>
      <c r="B3045" s="23">
        <v>-150.16659999999999</v>
      </c>
      <c r="C3045" s="25">
        <v>4.6404867000000003</v>
      </c>
      <c r="D3045" s="26">
        <v>5.6414637E-3</v>
      </c>
      <c r="F3045" s="18">
        <f t="shared" si="137"/>
        <v>5.3110570394007572</v>
      </c>
      <c r="G3045" s="12">
        <f t="shared" si="138"/>
        <v>36.618271316669436</v>
      </c>
    </row>
    <row r="3046" spans="1:7" x14ac:dyDescent="0.25">
      <c r="A3046" s="24">
        <v>15.402343999999999</v>
      </c>
      <c r="B3046" s="23">
        <v>-150.1996</v>
      </c>
      <c r="C3046" s="25">
        <v>4.6404490000000003</v>
      </c>
      <c r="D3046" s="26">
        <v>5.6388643999999996E-3</v>
      </c>
      <c r="F3046" s="18">
        <f t="shared" si="137"/>
        <v>5.3122241756500985</v>
      </c>
      <c r="G3046" s="12">
        <f t="shared" si="138"/>
        <v>36.626318398733297</v>
      </c>
    </row>
    <row r="3047" spans="1:7" x14ac:dyDescent="0.25">
      <c r="A3047" s="24">
        <v>15.452147999999999</v>
      </c>
      <c r="B3047" s="23">
        <v>-150.24445</v>
      </c>
      <c r="C3047" s="25">
        <v>4.6404218999999998</v>
      </c>
      <c r="D3047" s="26">
        <v>5.6400178E-3</v>
      </c>
      <c r="F3047" s="18">
        <f t="shared" si="137"/>
        <v>5.3138104199162477</v>
      </c>
      <c r="G3047" s="12">
        <f t="shared" si="138"/>
        <v>36.637255114810991</v>
      </c>
    </row>
    <row r="3048" spans="1:7" x14ac:dyDescent="0.25">
      <c r="A3048" s="24">
        <v>15.501953</v>
      </c>
      <c r="B3048" s="23">
        <v>-150.31345999999999</v>
      </c>
      <c r="C3048" s="25">
        <v>4.6404595000000004</v>
      </c>
      <c r="D3048" s="26">
        <v>5.6402683E-3</v>
      </c>
      <c r="F3048" s="18">
        <f t="shared" si="137"/>
        <v>5.3162511493879743</v>
      </c>
      <c r="G3048" s="12">
        <f t="shared" si="138"/>
        <v>36.654083270363309</v>
      </c>
    </row>
    <row r="3049" spans="1:7" x14ac:dyDescent="0.25">
      <c r="A3049" s="24">
        <v>15.551758</v>
      </c>
      <c r="B3049" s="23">
        <v>-150.36869999999999</v>
      </c>
      <c r="C3049" s="25">
        <v>4.6403575000000004</v>
      </c>
      <c r="D3049" s="26">
        <v>5.6393980000000003E-3</v>
      </c>
      <c r="F3049" s="18">
        <f t="shared" si="137"/>
        <v>5.3182048647338407</v>
      </c>
      <c r="G3049" s="12">
        <f t="shared" si="138"/>
        <v>36.667553598036257</v>
      </c>
    </row>
    <row r="3050" spans="1:7" x14ac:dyDescent="0.25">
      <c r="A3050" s="24">
        <v>15.601563000000001</v>
      </c>
      <c r="B3050" s="23">
        <v>-150.42081999999999</v>
      </c>
      <c r="C3050" s="25">
        <v>4.6403521999999997</v>
      </c>
      <c r="D3050" s="26">
        <v>5.6391414000000004E-3</v>
      </c>
      <c r="F3050" s="18">
        <f t="shared" si="137"/>
        <v>5.3200482326524963</v>
      </c>
      <c r="G3050" s="12">
        <f t="shared" si="138"/>
        <v>36.680263110677721</v>
      </c>
    </row>
    <row r="3051" spans="1:7" x14ac:dyDescent="0.25">
      <c r="A3051" s="24">
        <v>15.651367</v>
      </c>
      <c r="B3051" s="23">
        <v>-150.45981</v>
      </c>
      <c r="C3051" s="25">
        <v>4.6403049999999997</v>
      </c>
      <c r="D3051" s="26">
        <v>5.6375894000000003E-3</v>
      </c>
      <c r="F3051" s="18">
        <f t="shared" si="137"/>
        <v>5.3214272218149752</v>
      </c>
      <c r="G3051" s="12">
        <f t="shared" si="138"/>
        <v>36.68977086006165</v>
      </c>
    </row>
    <row r="3052" spans="1:7" x14ac:dyDescent="0.25">
      <c r="A3052" s="24">
        <v>15.701172</v>
      </c>
      <c r="B3052" s="23">
        <v>-150.49152000000001</v>
      </c>
      <c r="C3052" s="25">
        <v>4.6402530999999998</v>
      </c>
      <c r="D3052" s="26">
        <v>5.6412755999999996E-3</v>
      </c>
      <c r="F3052" s="18">
        <f t="shared" si="137"/>
        <v>5.3225487336472961</v>
      </c>
      <c r="G3052" s="12">
        <f t="shared" si="138"/>
        <v>36.697503374372097</v>
      </c>
    </row>
    <row r="3053" spans="1:7" x14ac:dyDescent="0.25">
      <c r="A3053" s="24">
        <v>15.750977000000001</v>
      </c>
      <c r="B3053" s="23">
        <v>-150.55403000000001</v>
      </c>
      <c r="C3053" s="25">
        <v>4.6402979000000002</v>
      </c>
      <c r="D3053" s="26">
        <v>5.6388169000000004E-3</v>
      </c>
      <c r="F3053" s="18">
        <f t="shared" si="137"/>
        <v>5.324759572645668</v>
      </c>
      <c r="G3053" s="12">
        <f t="shared" si="138"/>
        <v>36.712746498608816</v>
      </c>
    </row>
    <row r="3054" spans="1:7" x14ac:dyDescent="0.25">
      <c r="A3054" s="24">
        <v>15.800781000000001</v>
      </c>
      <c r="B3054" s="23">
        <v>-150.59099000000001</v>
      </c>
      <c r="C3054" s="25">
        <v>4.6402631000000003</v>
      </c>
      <c r="D3054" s="26">
        <v>5.6389448999999998E-3</v>
      </c>
      <c r="F3054" s="18">
        <f t="shared" si="137"/>
        <v>5.3260667652449296</v>
      </c>
      <c r="G3054" s="12">
        <f t="shared" si="138"/>
        <v>36.721759230520334</v>
      </c>
    </row>
    <row r="3055" spans="1:7" x14ac:dyDescent="0.25">
      <c r="A3055" s="24">
        <v>15.850586</v>
      </c>
      <c r="B3055" s="23">
        <v>-150.63037</v>
      </c>
      <c r="C3055" s="25">
        <v>4.6402044</v>
      </c>
      <c r="D3055" s="26">
        <v>5.6407512000000003E-3</v>
      </c>
      <c r="F3055" s="18">
        <f t="shared" si="137"/>
        <v>5.3274595478358089</v>
      </c>
      <c r="G3055" s="12">
        <f t="shared" si="138"/>
        <v>36.731362081783203</v>
      </c>
    </row>
    <row r="3056" spans="1:7" x14ac:dyDescent="0.25">
      <c r="A3056" s="24">
        <v>15.900391000000001</v>
      </c>
      <c r="B3056" s="23">
        <v>-150.71512999999999</v>
      </c>
      <c r="C3056" s="25">
        <v>4.6401032999999998</v>
      </c>
      <c r="D3056" s="26">
        <v>5.6405305000000001E-3</v>
      </c>
      <c r="F3056" s="18">
        <f t="shared" si="137"/>
        <v>5.3304573196083567</v>
      </c>
      <c r="G3056" s="12">
        <f t="shared" si="138"/>
        <v>36.75203089013872</v>
      </c>
    </row>
    <row r="3057" spans="1:7" x14ac:dyDescent="0.25">
      <c r="A3057" s="24">
        <v>15.950195000000001</v>
      </c>
      <c r="B3057" s="23">
        <v>-150.75130999999999</v>
      </c>
      <c r="C3057" s="25">
        <v>4.6401485999999998</v>
      </c>
      <c r="D3057" s="26">
        <v>5.6405928999999997E-3</v>
      </c>
      <c r="F3057" s="18">
        <f t="shared" si="137"/>
        <v>5.3317369253508158</v>
      </c>
      <c r="G3057" s="12">
        <f t="shared" si="138"/>
        <v>36.760853418292363</v>
      </c>
    </row>
    <row r="3058" spans="1:7" x14ac:dyDescent="0.25">
      <c r="A3058" s="24">
        <v>16</v>
      </c>
      <c r="B3058" s="23">
        <v>-150.79635999999999</v>
      </c>
      <c r="C3058" s="25">
        <v>4.6400880999999998</v>
      </c>
      <c r="D3058" s="26">
        <v>5.6405305000000001E-3</v>
      </c>
      <c r="F3058" s="18">
        <f t="shared" si="137"/>
        <v>5.3333302431699918</v>
      </c>
      <c r="G3058" s="12">
        <f t="shared" si="138"/>
        <v>36.771838904564383</v>
      </c>
    </row>
    <row r="3059" spans="1:7" x14ac:dyDescent="0.25">
      <c r="A3059" s="24">
        <v>16.049804999999999</v>
      </c>
      <c r="B3059" s="23">
        <v>-150.84353999999999</v>
      </c>
      <c r="C3059" s="25">
        <v>4.6401266999999997</v>
      </c>
      <c r="D3059" s="26">
        <v>5.6416900000000004E-3</v>
      </c>
      <c r="F3059" s="18">
        <f t="shared" si="137"/>
        <v>5.3349988943288968</v>
      </c>
      <c r="G3059" s="12">
        <f t="shared" si="138"/>
        <v>36.783343793405983</v>
      </c>
    </row>
    <row r="3060" spans="1:7" x14ac:dyDescent="0.25">
      <c r="A3060" s="24">
        <v>16.099609000000001</v>
      </c>
      <c r="B3060" s="23">
        <v>-150.91759999999999</v>
      </c>
      <c r="C3060" s="25">
        <v>4.6400642000000003</v>
      </c>
      <c r="D3060" s="26">
        <v>5.6393561000000004E-3</v>
      </c>
      <c r="F3060" s="18">
        <f t="shared" si="137"/>
        <v>5.3376182310145381</v>
      </c>
      <c r="G3060" s="12">
        <f t="shared" si="138"/>
        <v>36.801403396365046</v>
      </c>
    </row>
    <row r="3061" spans="1:7" x14ac:dyDescent="0.25">
      <c r="A3061" s="24">
        <v>16.149414</v>
      </c>
      <c r="B3061" s="23">
        <v>-150.96231</v>
      </c>
      <c r="C3061" s="25">
        <v>4.6401868000000004</v>
      </c>
      <c r="D3061" s="26">
        <v>5.6394421999999998E-3</v>
      </c>
      <c r="F3061" s="18">
        <f t="shared" si="137"/>
        <v>5.3391995237935692</v>
      </c>
      <c r="G3061" s="12">
        <f t="shared" si="138"/>
        <v>36.812305973306714</v>
      </c>
    </row>
    <row r="3062" spans="1:7" x14ac:dyDescent="0.25">
      <c r="A3062" s="24">
        <v>16.199218999999999</v>
      </c>
      <c r="B3062" s="23">
        <v>-150.99468999999999</v>
      </c>
      <c r="C3062" s="25">
        <v>4.6401024</v>
      </c>
      <c r="D3062" s="26">
        <v>5.6419996999999998E-3</v>
      </c>
      <c r="F3062" s="18">
        <f t="shared" si="137"/>
        <v>5.3403447320285284</v>
      </c>
      <c r="G3062" s="12">
        <f t="shared" si="138"/>
        <v>36.820201867768155</v>
      </c>
    </row>
    <row r="3063" spans="1:7" x14ac:dyDescent="0.25">
      <c r="A3063" s="24">
        <v>16.249023000000001</v>
      </c>
      <c r="B3063" s="23">
        <v>-151.04103000000001</v>
      </c>
      <c r="C3063" s="25">
        <v>4.6401371999999999</v>
      </c>
      <c r="D3063" s="26">
        <v>5.6407832999999996E-3</v>
      </c>
      <c r="F3063" s="18">
        <f t="shared" si="137"/>
        <v>5.341983674264724</v>
      </c>
      <c r="G3063" s="12">
        <f t="shared" si="138"/>
        <v>36.831501921793581</v>
      </c>
    </row>
    <row r="3064" spans="1:7" x14ac:dyDescent="0.25">
      <c r="A3064" s="24">
        <v>16.298828</v>
      </c>
      <c r="B3064" s="23">
        <v>-151.0838</v>
      </c>
      <c r="C3064" s="25">
        <v>4.6400166</v>
      </c>
      <c r="D3064" s="26">
        <v>5.6399548999999998E-3</v>
      </c>
      <c r="F3064" s="18">
        <f t="shared" si="137"/>
        <v>5.3434963535793996</v>
      </c>
      <c r="G3064" s="12">
        <f t="shared" si="138"/>
        <v>36.841931427850284</v>
      </c>
    </row>
    <row r="3065" spans="1:7" x14ac:dyDescent="0.25">
      <c r="A3065" s="24">
        <v>16.348633</v>
      </c>
      <c r="B3065" s="23">
        <v>-151.14547999999999</v>
      </c>
      <c r="C3065" s="25">
        <v>4.6400022999999999</v>
      </c>
      <c r="D3065" s="26">
        <v>5.6416601999999998E-3</v>
      </c>
      <c r="F3065" s="18">
        <f t="shared" si="137"/>
        <v>5.3456778373327118</v>
      </c>
      <c r="G3065" s="12">
        <f t="shared" si="138"/>
        <v>36.856972155780539</v>
      </c>
    </row>
    <row r="3066" spans="1:7" x14ac:dyDescent="0.25">
      <c r="A3066" s="24">
        <v>16.398437999999999</v>
      </c>
      <c r="B3066" s="23">
        <v>-151.19897</v>
      </c>
      <c r="C3066" s="25">
        <v>4.6399035</v>
      </c>
      <c r="D3066" s="26">
        <v>5.6403069999999998E-3</v>
      </c>
      <c r="F3066" s="18">
        <f t="shared" si="137"/>
        <v>5.347569659089598</v>
      </c>
      <c r="G3066" s="12">
        <f t="shared" si="138"/>
        <v>36.870015744253138</v>
      </c>
    </row>
    <row r="3067" spans="1:7" x14ac:dyDescent="0.25">
      <c r="A3067" s="24">
        <v>16.448242</v>
      </c>
      <c r="B3067" s="23">
        <v>-151.24146999999999</v>
      </c>
      <c r="C3067" s="25">
        <v>4.6398910999999998</v>
      </c>
      <c r="D3067" s="26">
        <v>5.6404647999999998E-3</v>
      </c>
      <c r="F3067" s="18">
        <f t="shared" si="137"/>
        <v>5.3490727891076881</v>
      </c>
      <c r="G3067" s="12">
        <f t="shared" si="138"/>
        <v>36.880379410547498</v>
      </c>
    </row>
    <row r="3068" spans="1:7" x14ac:dyDescent="0.25">
      <c r="A3068" s="24">
        <v>16.498047</v>
      </c>
      <c r="B3068" s="23">
        <v>-151.28335999999999</v>
      </c>
      <c r="C3068" s="25">
        <v>4.639945</v>
      </c>
      <c r="D3068" s="26">
        <v>5.6411441999999999E-3</v>
      </c>
      <c r="F3068" s="18">
        <f t="shared" si="137"/>
        <v>5.3505543447890478</v>
      </c>
      <c r="G3068" s="12">
        <f t="shared" si="138"/>
        <v>36.890594327749156</v>
      </c>
    </row>
    <row r="3069" spans="1:7" x14ac:dyDescent="0.25">
      <c r="A3069" s="24">
        <v>16.547851999999999</v>
      </c>
      <c r="B3069" s="23">
        <v>-151.31544</v>
      </c>
      <c r="C3069" s="25">
        <v>4.6398353999999999</v>
      </c>
      <c r="D3069" s="26">
        <v>5.6420537E-3</v>
      </c>
      <c r="F3069" s="18">
        <f t="shared" ref="F3069:F3132" si="139" xml:space="preserve"> -B3069 / A_6x12_in2</f>
        <v>5.3516889426944676</v>
      </c>
      <c r="G3069" s="12">
        <f t="shared" ref="G3069:G3132" si="140" xml:space="preserve"> -B3069 * kip_to_N / A_6x12_mm2</f>
        <v>36.898417066919109</v>
      </c>
    </row>
    <row r="3070" spans="1:7" x14ac:dyDescent="0.25">
      <c r="A3070" s="24">
        <v>16.597656000000001</v>
      </c>
      <c r="B3070" s="23">
        <v>-151.36150000000001</v>
      </c>
      <c r="C3070" s="25">
        <v>4.6398807</v>
      </c>
      <c r="D3070" s="26">
        <v>5.6418865000000002E-3</v>
      </c>
      <c r="F3070" s="18">
        <f t="shared" si="139"/>
        <v>5.3533179819564261</v>
      </c>
      <c r="G3070" s="12">
        <f t="shared" si="140"/>
        <v>36.909648842672482</v>
      </c>
    </row>
    <row r="3071" spans="1:7" x14ac:dyDescent="0.25">
      <c r="A3071" s="24">
        <v>16.647461</v>
      </c>
      <c r="B3071" s="23">
        <v>-151.43616</v>
      </c>
      <c r="C3071" s="25">
        <v>4.6397743</v>
      </c>
      <c r="D3071" s="26">
        <v>5.6411354000000004E-3</v>
      </c>
      <c r="F3071" s="18">
        <f t="shared" si="139"/>
        <v>5.3559585393011462</v>
      </c>
      <c r="G3071" s="12">
        <f t="shared" si="140"/>
        <v>36.927854756214522</v>
      </c>
    </row>
    <row r="3072" spans="1:7" x14ac:dyDescent="0.25">
      <c r="A3072" s="24">
        <v>16.697265999999999</v>
      </c>
      <c r="B3072" s="23">
        <v>-151.49831</v>
      </c>
      <c r="C3072" s="25">
        <v>4.6398615999999997</v>
      </c>
      <c r="D3072" s="26">
        <v>5.6400265999999996E-3</v>
      </c>
      <c r="F3072" s="18">
        <f t="shared" si="139"/>
        <v>5.3581566459040708</v>
      </c>
      <c r="G3072" s="12">
        <f t="shared" si="140"/>
        <v>36.943010094101446</v>
      </c>
    </row>
    <row r="3073" spans="1:7" x14ac:dyDescent="0.25">
      <c r="A3073" s="24">
        <v>16.747070000000001</v>
      </c>
      <c r="B3073" s="23">
        <v>-151.55122</v>
      </c>
      <c r="C3073" s="25">
        <v>4.6397576000000003</v>
      </c>
      <c r="D3073" s="26">
        <v>5.6382413000000001E-3</v>
      </c>
      <c r="F3073" s="18">
        <f t="shared" si="139"/>
        <v>5.3600279543571805</v>
      </c>
      <c r="G3073" s="12">
        <f t="shared" si="140"/>
        <v>36.955912249010503</v>
      </c>
    </row>
    <row r="3074" spans="1:7" x14ac:dyDescent="0.25">
      <c r="A3074" s="24">
        <v>16.796875</v>
      </c>
      <c r="B3074" s="23">
        <v>-151.56453999999999</v>
      </c>
      <c r="C3074" s="25">
        <v>4.6398206000000002</v>
      </c>
      <c r="D3074" s="26">
        <v>5.6418120000000004E-3</v>
      </c>
      <c r="F3074" s="18">
        <f t="shared" si="139"/>
        <v>5.3604990529887324</v>
      </c>
      <c r="G3074" s="12">
        <f t="shared" si="140"/>
        <v>36.959160343952632</v>
      </c>
    </row>
    <row r="3075" spans="1:7" x14ac:dyDescent="0.25">
      <c r="A3075" s="24">
        <v>16.846679999999999</v>
      </c>
      <c r="B3075" s="23">
        <v>-151.60587000000001</v>
      </c>
      <c r="C3075" s="25">
        <v>4.6396999000000001</v>
      </c>
      <c r="D3075" s="26">
        <v>5.6402743999999999E-3</v>
      </c>
      <c r="F3075" s="18">
        <f t="shared" si="139"/>
        <v>5.3619608027216188</v>
      </c>
      <c r="G3075" s="12">
        <f t="shared" si="140"/>
        <v>36.969238704610184</v>
      </c>
    </row>
    <row r="3076" spans="1:7" x14ac:dyDescent="0.25">
      <c r="A3076" s="24">
        <v>16.896484000000001</v>
      </c>
      <c r="B3076" s="23">
        <v>-151.66831999999999</v>
      </c>
      <c r="C3076" s="25">
        <v>4.6397890999999998</v>
      </c>
      <c r="D3076" s="26">
        <v>5.6413766000000002E-3</v>
      </c>
      <c r="F3076" s="18">
        <f t="shared" si="139"/>
        <v>5.3641695196540828</v>
      </c>
      <c r="G3076" s="12">
        <f t="shared" si="140"/>
        <v>36.984467197788597</v>
      </c>
    </row>
    <row r="3077" spans="1:7" x14ac:dyDescent="0.25">
      <c r="A3077" s="24">
        <v>16.946289</v>
      </c>
      <c r="B3077" s="23">
        <v>-151.71574000000001</v>
      </c>
      <c r="C3077" s="25">
        <v>4.6396885000000001</v>
      </c>
      <c r="D3077" s="26">
        <v>5.6383516999999996E-3</v>
      </c>
      <c r="F3077" s="18">
        <f t="shared" si="139"/>
        <v>5.3658466590766203</v>
      </c>
      <c r="G3077" s="12">
        <f t="shared" si="140"/>
        <v>36.996030610863393</v>
      </c>
    </row>
    <row r="3078" spans="1:7" x14ac:dyDescent="0.25">
      <c r="A3078" s="24">
        <v>16.996093999999999</v>
      </c>
      <c r="B3078" s="23">
        <v>-151.76585</v>
      </c>
      <c r="C3078" s="25">
        <v>4.6395812000000003</v>
      </c>
      <c r="D3078" s="26">
        <v>5.6417519000000003E-3</v>
      </c>
      <c r="F3078" s="18">
        <f t="shared" si="139"/>
        <v>5.3676189377873609</v>
      </c>
      <c r="G3078" s="12">
        <f t="shared" si="140"/>
        <v>37.008249983051869</v>
      </c>
    </row>
    <row r="3079" spans="1:7" x14ac:dyDescent="0.25">
      <c r="A3079" s="24">
        <v>17.045898000000001</v>
      </c>
      <c r="B3079" s="23">
        <v>-151.81605999999999</v>
      </c>
      <c r="C3079" s="25">
        <v>4.6396341000000003</v>
      </c>
      <c r="D3079" s="26">
        <v>5.6414897999999998E-3</v>
      </c>
      <c r="F3079" s="18">
        <f t="shared" si="139"/>
        <v>5.3693947532746149</v>
      </c>
      <c r="G3079" s="12">
        <f t="shared" si="140"/>
        <v>37.020493740337507</v>
      </c>
    </row>
    <row r="3080" spans="1:7" x14ac:dyDescent="0.25">
      <c r="A3080" s="24">
        <v>17.095703</v>
      </c>
      <c r="B3080" s="23">
        <v>-151.85735</v>
      </c>
      <c r="C3080" s="25">
        <v>4.6395692999999998</v>
      </c>
      <c r="D3080" s="26">
        <v>5.6424378000000004E-3</v>
      </c>
      <c r="F3080" s="18">
        <f t="shared" si="139"/>
        <v>5.3708550882968957</v>
      </c>
      <c r="G3080" s="12">
        <f t="shared" si="140"/>
        <v>37.030562346956188</v>
      </c>
    </row>
    <row r="3081" spans="1:7" x14ac:dyDescent="0.25">
      <c r="A3081" s="24">
        <v>17.145508</v>
      </c>
      <c r="B3081" s="23">
        <v>-151.92625000000001</v>
      </c>
      <c r="C3081" s="25">
        <v>4.6396537000000002</v>
      </c>
      <c r="D3081" s="26">
        <v>5.6400419999999996E-3</v>
      </c>
      <c r="F3081" s="18">
        <f t="shared" si="139"/>
        <v>5.373291927314459</v>
      </c>
      <c r="G3081" s="12">
        <f t="shared" si="140"/>
        <v>37.04736367890164</v>
      </c>
    </row>
    <row r="3082" spans="1:7" x14ac:dyDescent="0.25">
      <c r="A3082" s="24">
        <v>17.195312999999999</v>
      </c>
      <c r="B3082" s="23">
        <v>-151.96796000000001</v>
      </c>
      <c r="C3082" s="25">
        <v>4.6395054</v>
      </c>
      <c r="D3082" s="26">
        <v>5.6402114999999997E-3</v>
      </c>
      <c r="F3082" s="18">
        <f t="shared" si="139"/>
        <v>5.374767116798095</v>
      </c>
      <c r="G3082" s="12">
        <f t="shared" si="140"/>
        <v>37.057534702928407</v>
      </c>
    </row>
    <row r="3083" spans="1:7" x14ac:dyDescent="0.25">
      <c r="A3083" s="24">
        <v>17.245117</v>
      </c>
      <c r="B3083" s="23">
        <v>-152.02911</v>
      </c>
      <c r="C3083" s="25">
        <v>4.6395125000000004</v>
      </c>
      <c r="D3083" s="26">
        <v>5.6407185999999996E-3</v>
      </c>
      <c r="F3083" s="18">
        <f t="shared" si="139"/>
        <v>5.376929855635888</v>
      </c>
      <c r="G3083" s="12">
        <f t="shared" si="140"/>
        <v>37.072446189843703</v>
      </c>
    </row>
    <row r="3084" spans="1:7" x14ac:dyDescent="0.25">
      <c r="A3084" s="24">
        <v>17.294922</v>
      </c>
      <c r="B3084" s="23">
        <v>-152.06593000000001</v>
      </c>
      <c r="C3084" s="25">
        <v>4.6395073</v>
      </c>
      <c r="D3084" s="26">
        <v>5.6399223E-3</v>
      </c>
      <c r="F3084" s="18">
        <f t="shared" si="139"/>
        <v>5.3782320967480315</v>
      </c>
      <c r="G3084" s="12">
        <f t="shared" si="140"/>
        <v>37.081424782619195</v>
      </c>
    </row>
    <row r="3085" spans="1:7" x14ac:dyDescent="0.25">
      <c r="A3085" s="24">
        <v>17.344726999999999</v>
      </c>
      <c r="B3085" s="23">
        <v>-152.11548999999999</v>
      </c>
      <c r="C3085" s="25">
        <v>4.6394596000000003</v>
      </c>
      <c r="D3085" s="26">
        <v>5.6415885000000001E-3</v>
      </c>
      <c r="F3085" s="18">
        <f t="shared" si="139"/>
        <v>5.3799849231879495</v>
      </c>
      <c r="G3085" s="12">
        <f t="shared" si="140"/>
        <v>37.093510036773267</v>
      </c>
    </row>
    <row r="3086" spans="1:7" x14ac:dyDescent="0.25">
      <c r="A3086" s="24">
        <v>17.394531000000001</v>
      </c>
      <c r="B3086" s="23">
        <v>-152.16704999999999</v>
      </c>
      <c r="C3086" s="25">
        <v>4.6395334999999998</v>
      </c>
      <c r="D3086" s="26">
        <v>5.6407059999999997E-3</v>
      </c>
      <c r="F3086" s="18">
        <f t="shared" si="139"/>
        <v>5.3818084851581318</v>
      </c>
      <c r="G3086" s="12">
        <f t="shared" si="140"/>
        <v>37.106082992870611</v>
      </c>
    </row>
    <row r="3087" spans="1:7" x14ac:dyDescent="0.25">
      <c r="A3087" s="24">
        <v>17.444336</v>
      </c>
      <c r="B3087" s="23">
        <v>-152.19646</v>
      </c>
      <c r="C3087" s="25">
        <v>4.6394753</v>
      </c>
      <c r="D3087" s="26">
        <v>5.6420769999999997E-3</v>
      </c>
      <c r="F3087" s="18">
        <f t="shared" si="139"/>
        <v>5.3828486511306499</v>
      </c>
      <c r="G3087" s="12">
        <f t="shared" si="140"/>
        <v>37.113254649946313</v>
      </c>
    </row>
    <row r="3088" spans="1:7" x14ac:dyDescent="0.25">
      <c r="A3088" s="24">
        <v>17.494140999999999</v>
      </c>
      <c r="B3088" s="23">
        <v>-152.2578</v>
      </c>
      <c r="C3088" s="25">
        <v>4.6394643999999996</v>
      </c>
      <c r="D3088" s="26">
        <v>5.6425421E-3</v>
      </c>
      <c r="F3088" s="18">
        <f t="shared" si="139"/>
        <v>5.3850181098438181</v>
      </c>
      <c r="G3088" s="12">
        <f t="shared" si="140"/>
        <v>37.128212468546216</v>
      </c>
    </row>
    <row r="3089" spans="1:7" x14ac:dyDescent="0.25">
      <c r="A3089" s="24">
        <v>17.543945000000001</v>
      </c>
      <c r="B3089" s="23">
        <v>-152.31879000000001</v>
      </c>
      <c r="C3089" s="25">
        <v>4.6393713999999999</v>
      </c>
      <c r="D3089" s="26">
        <v>5.6413738000000001E-3</v>
      </c>
      <c r="F3089" s="18">
        <f t="shared" si="139"/>
        <v>5.3871751898391906</v>
      </c>
      <c r="G3089" s="12">
        <f t="shared" si="140"/>
        <v>37.14308493930605</v>
      </c>
    </row>
    <row r="3090" spans="1:7" x14ac:dyDescent="0.25">
      <c r="A3090" s="24">
        <v>17.59375</v>
      </c>
      <c r="B3090" s="23">
        <v>-152.36554000000001</v>
      </c>
      <c r="C3090" s="25">
        <v>4.6393781000000001</v>
      </c>
      <c r="D3090" s="26">
        <v>5.6419312000000003E-3</v>
      </c>
      <c r="F3090" s="18">
        <f t="shared" si="139"/>
        <v>5.3888286328590898</v>
      </c>
      <c r="G3090" s="12">
        <f t="shared" si="140"/>
        <v>37.154484972229845</v>
      </c>
    </row>
    <row r="3091" spans="1:7" x14ac:dyDescent="0.25">
      <c r="A3091" s="24">
        <v>17.643554999999999</v>
      </c>
      <c r="B3091" s="23">
        <v>-152.41614000000001</v>
      </c>
      <c r="C3091" s="25">
        <v>4.6393304000000004</v>
      </c>
      <c r="D3091" s="26">
        <v>5.6401817E-3</v>
      </c>
      <c r="F3091" s="18">
        <f t="shared" si="139"/>
        <v>5.3906182417747459</v>
      </c>
      <c r="G3091" s="12">
        <f t="shared" si="140"/>
        <v>37.166823831394424</v>
      </c>
    </row>
    <row r="3092" spans="1:7" x14ac:dyDescent="0.25">
      <c r="A3092" s="24">
        <v>17.693359000000001</v>
      </c>
      <c r="B3092" s="23">
        <v>-152.44452999999999</v>
      </c>
      <c r="C3092" s="25">
        <v>4.6393465999999997</v>
      </c>
      <c r="D3092" s="26">
        <v>5.6408229000000001E-3</v>
      </c>
      <c r="F3092" s="18">
        <f t="shared" si="139"/>
        <v>5.3916223326268291</v>
      </c>
      <c r="G3092" s="12">
        <f t="shared" si="140"/>
        <v>37.173746760479048</v>
      </c>
    </row>
    <row r="3093" spans="1:7" x14ac:dyDescent="0.25">
      <c r="A3093" s="24">
        <v>17.743164</v>
      </c>
      <c r="B3093" s="23">
        <v>-152.51392999999999</v>
      </c>
      <c r="C3093" s="25">
        <v>4.6394004999999998</v>
      </c>
      <c r="D3093" s="26">
        <v>5.6413532999999997E-3</v>
      </c>
      <c r="F3093" s="18">
        <f t="shared" si="139"/>
        <v>5.3940768555269569</v>
      </c>
      <c r="G3093" s="12">
        <f t="shared" si="140"/>
        <v>37.190670017910314</v>
      </c>
    </row>
    <row r="3094" spans="1:7" x14ac:dyDescent="0.25">
      <c r="A3094" s="24">
        <v>17.792968999999999</v>
      </c>
      <c r="B3094" s="23">
        <v>-152.57866999999999</v>
      </c>
      <c r="C3094" s="25">
        <v>4.6392702999999997</v>
      </c>
      <c r="D3094" s="26">
        <v>5.6418804000000003E-3</v>
      </c>
      <c r="F3094" s="18">
        <f t="shared" si="139"/>
        <v>5.396366564641573</v>
      </c>
      <c r="G3094" s="12">
        <f t="shared" si="140"/>
        <v>37.206456929813768</v>
      </c>
    </row>
    <row r="3095" spans="1:7" x14ac:dyDescent="0.25">
      <c r="A3095" s="24">
        <v>17.842773000000001</v>
      </c>
      <c r="B3095" s="23">
        <v>-152.61624</v>
      </c>
      <c r="C3095" s="25">
        <v>4.6392249999999997</v>
      </c>
      <c r="D3095" s="26">
        <v>5.6412071000000001E-3</v>
      </c>
      <c r="F3095" s="18">
        <f t="shared" si="139"/>
        <v>5.3976953315775651</v>
      </c>
      <c r="G3095" s="12">
        <f t="shared" si="140"/>
        <v>37.215618410817981</v>
      </c>
    </row>
    <row r="3096" spans="1:7" x14ac:dyDescent="0.25">
      <c r="A3096" s="24">
        <v>17.892578</v>
      </c>
      <c r="B3096" s="23">
        <v>-152.67075</v>
      </c>
      <c r="C3096" s="25">
        <v>4.6391954000000002</v>
      </c>
      <c r="D3096" s="26">
        <v>5.6399548999999998E-3</v>
      </c>
      <c r="F3096" s="18">
        <f t="shared" si="139"/>
        <v>5.3996232284548844</v>
      </c>
      <c r="G3096" s="12">
        <f t="shared" si="140"/>
        <v>37.228910727281637</v>
      </c>
    </row>
    <row r="3097" spans="1:7" x14ac:dyDescent="0.25">
      <c r="A3097" s="24">
        <v>17.942383</v>
      </c>
      <c r="B3097" s="23">
        <v>-152.71834000000001</v>
      </c>
      <c r="C3097" s="25">
        <v>4.6392007</v>
      </c>
      <c r="D3097" s="26">
        <v>5.6403516999999999E-3</v>
      </c>
      <c r="F3097" s="18">
        <f t="shared" si="139"/>
        <v>5.4013063803974948</v>
      </c>
      <c r="G3097" s="12">
        <f t="shared" si="140"/>
        <v>37.240515595021606</v>
      </c>
    </row>
    <row r="3098" spans="1:7" x14ac:dyDescent="0.25">
      <c r="A3098" s="24">
        <v>17.992187999999999</v>
      </c>
      <c r="B3098" s="23">
        <v>-152.74145999999999</v>
      </c>
      <c r="C3098" s="25">
        <v>4.6391958999999998</v>
      </c>
      <c r="D3098" s="26">
        <v>5.6403069999999998E-3</v>
      </c>
      <c r="F3098" s="18">
        <f t="shared" si="139"/>
        <v>5.4021240831273349</v>
      </c>
      <c r="G3098" s="12">
        <f t="shared" si="140"/>
        <v>37.246153429485737</v>
      </c>
    </row>
    <row r="3099" spans="1:7" x14ac:dyDescent="0.25">
      <c r="A3099" s="24">
        <v>18.041992</v>
      </c>
      <c r="B3099" s="23">
        <v>-152.81065000000001</v>
      </c>
      <c r="C3099" s="25">
        <v>4.6392217000000002</v>
      </c>
      <c r="D3099" s="26">
        <v>5.6426371000000003E-3</v>
      </c>
      <c r="F3099" s="18">
        <f t="shared" si="139"/>
        <v>5.4045711787967861</v>
      </c>
      <c r="G3099" s="12">
        <f t="shared" si="140"/>
        <v>37.263025478212953</v>
      </c>
    </row>
    <row r="3100" spans="1:7" x14ac:dyDescent="0.25">
      <c r="A3100" s="24">
        <v>18.091797</v>
      </c>
      <c r="B3100" s="23">
        <v>-152.85947999999999</v>
      </c>
      <c r="C3100" s="25">
        <v>4.6390862000000004</v>
      </c>
      <c r="D3100" s="26">
        <v>5.6401011999999999E-3</v>
      </c>
      <c r="F3100" s="18">
        <f t="shared" si="139"/>
        <v>5.4062981867681588</v>
      </c>
      <c r="G3100" s="12">
        <f t="shared" si="140"/>
        <v>37.274932721157739</v>
      </c>
    </row>
    <row r="3101" spans="1:7" x14ac:dyDescent="0.25">
      <c r="A3101" s="24">
        <v>18.141601999999999</v>
      </c>
      <c r="B3101" s="23">
        <v>-152.90430000000001</v>
      </c>
      <c r="C3101" s="25">
        <v>4.6391220000000004</v>
      </c>
      <c r="D3101" s="26">
        <v>5.6403787000000004E-3</v>
      </c>
      <c r="F3101" s="18">
        <f t="shared" si="139"/>
        <v>5.407883370001354</v>
      </c>
      <c r="G3101" s="12">
        <f t="shared" si="140"/>
        <v>37.285862121706288</v>
      </c>
    </row>
    <row r="3102" spans="1:7" x14ac:dyDescent="0.25">
      <c r="A3102" s="24">
        <v>18.191406000000001</v>
      </c>
      <c r="B3102" s="23">
        <v>-152.96503000000001</v>
      </c>
      <c r="C3102" s="25">
        <v>4.6390738000000002</v>
      </c>
      <c r="D3102" s="26">
        <v>5.6395111999999999E-3</v>
      </c>
      <c r="F3102" s="18">
        <f t="shared" si="139"/>
        <v>5.4100312543777926</v>
      </c>
      <c r="G3102" s="12">
        <f t="shared" si="140"/>
        <v>37.300671191213496</v>
      </c>
    </row>
    <row r="3103" spans="1:7" x14ac:dyDescent="0.25">
      <c r="A3103" s="24">
        <v>18.241211</v>
      </c>
      <c r="B3103" s="23">
        <v>-153.02609000000001</v>
      </c>
      <c r="C3103" s="25">
        <v>4.6390270999999998</v>
      </c>
      <c r="D3103" s="26">
        <v>5.6416718000000003E-3</v>
      </c>
      <c r="F3103" s="18">
        <f t="shared" si="139"/>
        <v>5.4121908101167238</v>
      </c>
      <c r="G3103" s="12">
        <f t="shared" si="140"/>
        <v>37.315560731541346</v>
      </c>
    </row>
    <row r="3104" spans="1:7" x14ac:dyDescent="0.25">
      <c r="A3104" s="24">
        <v>18.291015999999999</v>
      </c>
      <c r="B3104" s="23">
        <v>-153.05792</v>
      </c>
      <c r="C3104" s="25">
        <v>4.6390414</v>
      </c>
      <c r="D3104" s="26">
        <v>5.6400354999999996E-3</v>
      </c>
      <c r="F3104" s="18">
        <f t="shared" si="139"/>
        <v>5.4133165660808595</v>
      </c>
      <c r="G3104" s="12">
        <f t="shared" si="140"/>
        <v>37.323322507968385</v>
      </c>
    </row>
    <row r="3105" spans="1:7" x14ac:dyDescent="0.25">
      <c r="A3105" s="24">
        <v>18.340820000000001</v>
      </c>
      <c r="B3105" s="23">
        <v>-153.11327</v>
      </c>
      <c r="C3105" s="25">
        <v>4.6390452</v>
      </c>
      <c r="D3105" s="26">
        <v>5.6404322E-3</v>
      </c>
      <c r="F3105" s="18">
        <f t="shared" si="139"/>
        <v>5.4152741718808901</v>
      </c>
      <c r="G3105" s="12">
        <f t="shared" si="140"/>
        <v>37.336819659248214</v>
      </c>
    </row>
    <row r="3106" spans="1:7" x14ac:dyDescent="0.25">
      <c r="A3106" s="24">
        <v>18.390625</v>
      </c>
      <c r="B3106" s="23">
        <v>-153.16238000000001</v>
      </c>
      <c r="C3106" s="25">
        <v>4.6390380999999996</v>
      </c>
      <c r="D3106" s="26">
        <v>5.6418418000000001E-3</v>
      </c>
      <c r="F3106" s="18">
        <f t="shared" si="139"/>
        <v>5.4170110828264999</v>
      </c>
      <c r="G3106" s="12">
        <f t="shared" si="140"/>
        <v>37.348795180465068</v>
      </c>
    </row>
    <row r="3107" spans="1:7" x14ac:dyDescent="0.25">
      <c r="A3107" s="24">
        <v>18.440429999999999</v>
      </c>
      <c r="B3107" s="23">
        <v>-153.20374000000001</v>
      </c>
      <c r="C3107" s="25">
        <v>4.6390194999999999</v>
      </c>
      <c r="D3107" s="26">
        <v>5.6394072999999996E-3</v>
      </c>
      <c r="F3107" s="18">
        <f t="shared" si="139"/>
        <v>5.4184738935923402</v>
      </c>
      <c r="G3107" s="12">
        <f t="shared" si="140"/>
        <v>37.358880856651766</v>
      </c>
    </row>
    <row r="3108" spans="1:7" x14ac:dyDescent="0.25">
      <c r="A3108" s="24">
        <v>18.490234000000001</v>
      </c>
      <c r="B3108" s="23">
        <v>-153.25679</v>
      </c>
      <c r="C3108" s="25">
        <v>4.6388721000000004</v>
      </c>
      <c r="D3108" s="26">
        <v>5.6411055999999998E-3</v>
      </c>
      <c r="F3108" s="18">
        <f t="shared" si="139"/>
        <v>5.420350153532568</v>
      </c>
      <c r="G3108" s="12">
        <f t="shared" si="140"/>
        <v>37.371817150696835</v>
      </c>
    </row>
    <row r="3109" spans="1:7" x14ac:dyDescent="0.25">
      <c r="A3109" s="24">
        <v>18.540039</v>
      </c>
      <c r="B3109" s="23">
        <v>-153.29436999999999</v>
      </c>
      <c r="C3109" s="25">
        <v>4.6388334999999996</v>
      </c>
      <c r="D3109" s="26">
        <v>5.6385309E-3</v>
      </c>
      <c r="F3109" s="18">
        <f t="shared" si="139"/>
        <v>5.4216792741462099</v>
      </c>
      <c r="G3109" s="12">
        <f t="shared" si="140"/>
        <v>37.380981070210765</v>
      </c>
    </row>
    <row r="3110" spans="1:7" x14ac:dyDescent="0.25">
      <c r="A3110" s="24">
        <v>18.589843999999999</v>
      </c>
      <c r="B3110" s="23">
        <v>-153.35991000000001</v>
      </c>
      <c r="C3110" s="25">
        <v>4.6390270999999998</v>
      </c>
      <c r="D3110" s="26">
        <v>5.6410221999999999E-3</v>
      </c>
      <c r="F3110" s="18">
        <f t="shared" si="139"/>
        <v>5.4239972774729317</v>
      </c>
      <c r="G3110" s="12">
        <f t="shared" si="140"/>
        <v>37.39696306289153</v>
      </c>
    </row>
    <row r="3111" spans="1:7" x14ac:dyDescent="0.25">
      <c r="A3111" s="24">
        <v>18.639648000000001</v>
      </c>
      <c r="B3111" s="23">
        <v>-153.3903</v>
      </c>
      <c r="C3111" s="25">
        <v>4.6387615000000002</v>
      </c>
      <c r="D3111" s="26">
        <v>5.6402618E-3</v>
      </c>
      <c r="F3111" s="18">
        <f t="shared" si="139"/>
        <v>5.4250721038552783</v>
      </c>
      <c r="G3111" s="12">
        <f t="shared" si="140"/>
        <v>37.404373693919425</v>
      </c>
    </row>
    <row r="3112" spans="1:7" x14ac:dyDescent="0.25">
      <c r="A3112" s="24">
        <v>18.689453</v>
      </c>
      <c r="B3112" s="23">
        <v>-153.45857000000001</v>
      </c>
      <c r="C3112" s="25">
        <v>4.6388135000000004</v>
      </c>
      <c r="D3112" s="26">
        <v>5.6403041999999997E-3</v>
      </c>
      <c r="F3112" s="18">
        <f t="shared" si="139"/>
        <v>5.4274866611808088</v>
      </c>
      <c r="G3112" s="12">
        <f t="shared" si="140"/>
        <v>37.421021399752739</v>
      </c>
    </row>
    <row r="3113" spans="1:7" x14ac:dyDescent="0.25">
      <c r="A3113" s="24">
        <v>18.739258</v>
      </c>
      <c r="B3113" s="23">
        <v>-153.50836000000001</v>
      </c>
      <c r="C3113" s="25">
        <v>4.6387156999999997</v>
      </c>
      <c r="D3113" s="26">
        <v>5.6400714000000001E-3</v>
      </c>
      <c r="F3113" s="18">
        <f t="shared" si="139"/>
        <v>5.4292476222067076</v>
      </c>
      <c r="G3113" s="12">
        <f t="shared" si="140"/>
        <v>37.433162739630291</v>
      </c>
    </row>
    <row r="3114" spans="1:7" x14ac:dyDescent="0.25">
      <c r="A3114" s="24">
        <v>18.789062999999999</v>
      </c>
      <c r="B3114" s="23">
        <v>-153.56766999999999</v>
      </c>
      <c r="C3114" s="25">
        <v>4.6387510000000001</v>
      </c>
      <c r="D3114" s="26">
        <v>5.6377589000000004E-3</v>
      </c>
      <c r="F3114" s="18">
        <f t="shared" si="139"/>
        <v>5.4313452843566585</v>
      </c>
      <c r="G3114" s="12">
        <f t="shared" si="140"/>
        <v>37.447625540757784</v>
      </c>
    </row>
    <row r="3115" spans="1:7" x14ac:dyDescent="0.25">
      <c r="A3115" s="24">
        <v>18.838867</v>
      </c>
      <c r="B3115" s="23">
        <v>-153.63013000000001</v>
      </c>
      <c r="C3115" s="25">
        <v>4.6387219000000002</v>
      </c>
      <c r="D3115" s="26">
        <v>5.6399073999999997E-3</v>
      </c>
      <c r="F3115" s="18">
        <f t="shared" si="139"/>
        <v>5.4335543549667742</v>
      </c>
      <c r="G3115" s="12">
        <f t="shared" si="140"/>
        <v>37.462856472445921</v>
      </c>
    </row>
    <row r="3116" spans="1:7" x14ac:dyDescent="0.25">
      <c r="A3116" s="24">
        <v>18.888672</v>
      </c>
      <c r="B3116" s="23">
        <v>-153.66403</v>
      </c>
      <c r="C3116" s="25">
        <v>4.6387653000000002</v>
      </c>
      <c r="D3116" s="26">
        <v>5.6405839999999997E-3</v>
      </c>
      <c r="F3116" s="18">
        <f t="shared" si="139"/>
        <v>5.4347533222047328</v>
      </c>
      <c r="G3116" s="12">
        <f t="shared" si="140"/>
        <v>37.47112302038424</v>
      </c>
    </row>
    <row r="3117" spans="1:7" x14ac:dyDescent="0.25">
      <c r="A3117" s="24">
        <v>18.938476999999999</v>
      </c>
      <c r="B3117" s="23">
        <v>-153.72325000000001</v>
      </c>
      <c r="C3117" s="25">
        <v>4.6386390000000004</v>
      </c>
      <c r="D3117" s="26">
        <v>5.6404647999999998E-3</v>
      </c>
      <c r="F3117" s="18">
        <f t="shared" si="139"/>
        <v>5.4368478012558228</v>
      </c>
      <c r="G3117" s="12">
        <f t="shared" si="140"/>
        <v>37.485563874924289</v>
      </c>
    </row>
    <row r="3118" spans="1:7" x14ac:dyDescent="0.25">
      <c r="A3118" s="24">
        <v>18.988281000000001</v>
      </c>
      <c r="B3118" s="23">
        <v>-153.75241</v>
      </c>
      <c r="C3118" s="25">
        <v>4.6385969999999999</v>
      </c>
      <c r="D3118" s="26">
        <v>5.6407806E-3</v>
      </c>
      <c r="F3118" s="18">
        <f t="shared" si="139"/>
        <v>5.4378791252870577</v>
      </c>
      <c r="G3118" s="12">
        <f t="shared" si="140"/>
        <v>37.492674569257076</v>
      </c>
    </row>
    <row r="3119" spans="1:7" x14ac:dyDescent="0.25">
      <c r="A3119" s="24">
        <v>19.038086</v>
      </c>
      <c r="B3119" s="23">
        <v>-153.80971</v>
      </c>
      <c r="C3119" s="25">
        <v>4.6387166999999998</v>
      </c>
      <c r="D3119" s="26">
        <v>5.6404619999999997E-3</v>
      </c>
      <c r="F3119" s="18">
        <f t="shared" si="139"/>
        <v>5.4399056982290945</v>
      </c>
      <c r="G3119" s="12">
        <f t="shared" si="140"/>
        <v>37.506647229931588</v>
      </c>
    </row>
    <row r="3120" spans="1:7" x14ac:dyDescent="0.25">
      <c r="A3120" s="24">
        <v>19.087890999999999</v>
      </c>
      <c r="B3120" s="23">
        <v>-153.86762999999999</v>
      </c>
      <c r="C3120" s="25">
        <v>4.6385149999999999</v>
      </c>
      <c r="D3120" s="26">
        <v>5.6389179000000001E-3</v>
      </c>
      <c r="F3120" s="18">
        <f t="shared" si="139"/>
        <v>5.4419541991855125</v>
      </c>
      <c r="G3120" s="12">
        <f t="shared" si="140"/>
        <v>37.520771078208512</v>
      </c>
    </row>
    <row r="3121" spans="1:7" x14ac:dyDescent="0.25">
      <c r="A3121" s="24">
        <v>19.137695000000001</v>
      </c>
      <c r="B3121" s="23">
        <v>-153.91675000000001</v>
      </c>
      <c r="C3121" s="25">
        <v>4.6384791999999999</v>
      </c>
      <c r="D3121" s="26">
        <v>5.6405956999999998E-3</v>
      </c>
      <c r="F3121" s="18">
        <f t="shared" si="139"/>
        <v>5.4436914638087739</v>
      </c>
      <c r="G3121" s="12">
        <f t="shared" si="140"/>
        <v>37.532749037935069</v>
      </c>
    </row>
    <row r="3122" spans="1:7" x14ac:dyDescent="0.25">
      <c r="A3122" s="24">
        <v>19.1875</v>
      </c>
      <c r="B3122" s="23">
        <v>-153.95758000000001</v>
      </c>
      <c r="C3122" s="25">
        <v>4.6385712999999997</v>
      </c>
      <c r="D3122" s="26">
        <v>5.6388345999999999E-3</v>
      </c>
      <c r="F3122" s="18">
        <f t="shared" si="139"/>
        <v>5.4451355296590949</v>
      </c>
      <c r="G3122" s="12">
        <f t="shared" si="140"/>
        <v>37.542705473106807</v>
      </c>
    </row>
    <row r="3123" spans="1:7" x14ac:dyDescent="0.25">
      <c r="A3123" s="24">
        <v>19.237304999999999</v>
      </c>
      <c r="B3123" s="23">
        <v>-153.99632</v>
      </c>
      <c r="C3123" s="25">
        <v>4.6385198000000001</v>
      </c>
      <c r="D3123" s="26">
        <v>5.6403903E-3</v>
      </c>
      <c r="F3123" s="18">
        <f t="shared" si="139"/>
        <v>5.4465056768802897</v>
      </c>
      <c r="G3123" s="12">
        <f t="shared" si="140"/>
        <v>37.552152259747828</v>
      </c>
    </row>
    <row r="3124" spans="1:7" x14ac:dyDescent="0.25">
      <c r="A3124" s="24">
        <v>19.287109000000001</v>
      </c>
      <c r="B3124" s="23">
        <v>-154.03632999999999</v>
      </c>
      <c r="C3124" s="25">
        <v>4.6385388000000001</v>
      </c>
      <c r="D3124" s="26">
        <v>5.6395265000000003E-3</v>
      </c>
      <c r="F3124" s="18">
        <f t="shared" si="139"/>
        <v>5.4479207411632018</v>
      </c>
      <c r="G3124" s="12">
        <f t="shared" si="140"/>
        <v>37.56190873712282</v>
      </c>
    </row>
    <row r="3125" spans="1:7" x14ac:dyDescent="0.25">
      <c r="A3125" s="24">
        <v>19.336914</v>
      </c>
      <c r="B3125" s="23">
        <v>-154.1122</v>
      </c>
      <c r="C3125" s="25">
        <v>4.6385035999999999</v>
      </c>
      <c r="D3125" s="26">
        <v>5.6400508999999996E-3</v>
      </c>
      <c r="F3125" s="18">
        <f t="shared" si="139"/>
        <v>5.4506040935037321</v>
      </c>
      <c r="G3125" s="12">
        <f t="shared" si="140"/>
        <v>37.58040971034054</v>
      </c>
    </row>
    <row r="3126" spans="1:7" x14ac:dyDescent="0.25">
      <c r="A3126" s="24">
        <v>19.386718999999999</v>
      </c>
      <c r="B3126" s="23">
        <v>-154.14608999999999</v>
      </c>
      <c r="C3126" s="25">
        <v>4.6384176999999998</v>
      </c>
      <c r="D3126" s="26">
        <v>5.6431917000000003E-3</v>
      </c>
      <c r="F3126" s="18">
        <f t="shared" si="139"/>
        <v>5.4518027070640391</v>
      </c>
      <c r="G3126" s="12">
        <f t="shared" si="140"/>
        <v>37.588673819769149</v>
      </c>
    </row>
    <row r="3127" spans="1:7" x14ac:dyDescent="0.25">
      <c r="A3127" s="24">
        <v>19.436523000000001</v>
      </c>
      <c r="B3127" s="23">
        <v>-154.19701000000001</v>
      </c>
      <c r="C3127" s="25">
        <v>4.6384315000000003</v>
      </c>
      <c r="D3127" s="26">
        <v>5.6409718999999997E-3</v>
      </c>
      <c r="F3127" s="18">
        <f t="shared" si="139"/>
        <v>5.453603633664537</v>
      </c>
      <c r="G3127" s="12">
        <f t="shared" si="140"/>
        <v>37.601090711244652</v>
      </c>
    </row>
    <row r="3128" spans="1:7" x14ac:dyDescent="0.25">
      <c r="A3128" s="24">
        <v>19.486328</v>
      </c>
      <c r="B3128" s="23">
        <v>-154.24788000000001</v>
      </c>
      <c r="C3128" s="25">
        <v>4.6384391999999997</v>
      </c>
      <c r="D3128" s="26">
        <v>5.6427088999999996E-3</v>
      </c>
      <c r="F3128" s="18">
        <f t="shared" si="139"/>
        <v>5.4554027918767787</v>
      </c>
      <c r="G3128" s="12">
        <f t="shared" si="140"/>
        <v>37.613495410171573</v>
      </c>
    </row>
    <row r="3129" spans="1:7" x14ac:dyDescent="0.25">
      <c r="A3129" s="24">
        <v>19.536133</v>
      </c>
      <c r="B3129" s="23">
        <v>-154.29987</v>
      </c>
      <c r="C3129" s="25">
        <v>4.6384115000000001</v>
      </c>
      <c r="D3129" s="26">
        <v>5.6416243000000001E-3</v>
      </c>
      <c r="F3129" s="18">
        <f t="shared" si="139"/>
        <v>5.4572415619859669</v>
      </c>
      <c r="G3129" s="12">
        <f t="shared" si="140"/>
        <v>37.626173222186715</v>
      </c>
    </row>
    <row r="3130" spans="1:7" x14ac:dyDescent="0.25">
      <c r="A3130" s="24">
        <v>19.585937999999999</v>
      </c>
      <c r="B3130" s="23">
        <v>-154.33950999999999</v>
      </c>
      <c r="C3130" s="25">
        <v>4.6383786000000002</v>
      </c>
      <c r="D3130" s="26">
        <v>5.6408821000000003E-3</v>
      </c>
      <c r="F3130" s="18">
        <f t="shared" si="139"/>
        <v>5.45864354019578</v>
      </c>
      <c r="G3130" s="12">
        <f t="shared" si="140"/>
        <v>37.635839474702202</v>
      </c>
    </row>
    <row r="3131" spans="1:7" x14ac:dyDescent="0.25">
      <c r="A3131" s="24">
        <v>19.635742</v>
      </c>
      <c r="B3131" s="23">
        <v>-154.39372</v>
      </c>
      <c r="C3131" s="25">
        <v>4.6383915</v>
      </c>
      <c r="D3131" s="26">
        <v>5.6366799000000002E-3</v>
      </c>
      <c r="F3131" s="18">
        <f t="shared" si="139"/>
        <v>5.4605608267435608</v>
      </c>
      <c r="G3131" s="12">
        <f t="shared" si="140"/>
        <v>37.649058635874376</v>
      </c>
    </row>
    <row r="3132" spans="1:7" x14ac:dyDescent="0.25">
      <c r="A3132" s="24">
        <v>19.685547</v>
      </c>
      <c r="B3132" s="23">
        <v>-154.42922999999999</v>
      </c>
      <c r="C3132" s="25">
        <v>4.6383337999999998</v>
      </c>
      <c r="D3132" s="26">
        <v>5.6421370000000002E-3</v>
      </c>
      <c r="F3132" s="18">
        <f t="shared" si="139"/>
        <v>5.4618167360833816</v>
      </c>
      <c r="G3132" s="12">
        <f t="shared" si="140"/>
        <v>37.657717783877025</v>
      </c>
    </row>
    <row r="3133" spans="1:7" x14ac:dyDescent="0.25">
      <c r="A3133" s="24">
        <v>19.735351999999999</v>
      </c>
      <c r="B3133" s="23">
        <v>-154.50581</v>
      </c>
      <c r="C3133" s="25">
        <v>4.6383662000000001</v>
      </c>
      <c r="D3133" s="26">
        <v>5.6397887000000004E-3</v>
      </c>
      <c r="F3133" s="18">
        <f t="shared" ref="F3133:F3196" si="141" xml:space="preserve"> -B3133 / A_6x12_in2</f>
        <v>5.464525199537154</v>
      </c>
      <c r="G3133" s="12">
        <f t="shared" ref="G3133:G3196" si="142" xml:space="preserve"> -B3133 * kip_to_N / A_6x12_mm2</f>
        <v>37.676391891284602</v>
      </c>
    </row>
    <row r="3134" spans="1:7" x14ac:dyDescent="0.25">
      <c r="A3134" s="24">
        <v>19.785156000000001</v>
      </c>
      <c r="B3134" s="23">
        <v>-154.5506</v>
      </c>
      <c r="C3134" s="25">
        <v>4.6382412999999998</v>
      </c>
      <c r="D3134" s="26">
        <v>5.6408014999999997E-3</v>
      </c>
      <c r="F3134" s="18">
        <f t="shared" si="141"/>
        <v>5.4661093217373953</v>
      </c>
      <c r="G3134" s="12">
        <f t="shared" si="142"/>
        <v>37.687313976303997</v>
      </c>
    </row>
    <row r="3135" spans="1:7" x14ac:dyDescent="0.25">
      <c r="A3135" s="24">
        <v>19.834961</v>
      </c>
      <c r="B3135" s="23">
        <v>-154.59105</v>
      </c>
      <c r="C3135" s="25">
        <v>4.6382728000000002</v>
      </c>
      <c r="D3135" s="26">
        <v>5.6410339E-3</v>
      </c>
      <c r="F3135" s="18">
        <f t="shared" si="141"/>
        <v>5.4675399478369657</v>
      </c>
      <c r="G3135" s="12">
        <f t="shared" si="142"/>
        <v>37.697177748106512</v>
      </c>
    </row>
    <row r="3136" spans="1:7" x14ac:dyDescent="0.25">
      <c r="A3136" s="24">
        <v>19.884765999999999</v>
      </c>
      <c r="B3136" s="23">
        <v>-154.64061000000001</v>
      </c>
      <c r="C3136" s="25">
        <v>4.6382073999999998</v>
      </c>
      <c r="D3136" s="26">
        <v>5.6399492999999997E-3</v>
      </c>
      <c r="F3136" s="18">
        <f t="shared" si="141"/>
        <v>5.4692927742768855</v>
      </c>
      <c r="G3136" s="12">
        <f t="shared" si="142"/>
        <v>37.709263002260599</v>
      </c>
    </row>
    <row r="3137" spans="1:7" x14ac:dyDescent="0.25">
      <c r="A3137" s="24">
        <v>19.934570000000001</v>
      </c>
      <c r="B3137" s="23">
        <v>-154.67438000000001</v>
      </c>
      <c r="C3137" s="25">
        <v>4.6382370000000002</v>
      </c>
      <c r="D3137" s="26">
        <v>5.6399377000000001E-3</v>
      </c>
      <c r="F3137" s="18">
        <f t="shared" si="141"/>
        <v>5.4704871437053768</v>
      </c>
      <c r="G3137" s="12">
        <f t="shared" si="142"/>
        <v>37.717497849572602</v>
      </c>
    </row>
    <row r="3138" spans="1:7" x14ac:dyDescent="0.25">
      <c r="A3138" s="24">
        <v>19.984375</v>
      </c>
      <c r="B3138" s="23">
        <v>-154.74033</v>
      </c>
      <c r="C3138" s="25">
        <v>4.6381812</v>
      </c>
      <c r="D3138" s="26">
        <v>5.6402086999999997E-3</v>
      </c>
      <c r="F3138" s="18">
        <f t="shared" si="141"/>
        <v>5.4728196478158013</v>
      </c>
      <c r="G3138" s="12">
        <f t="shared" si="142"/>
        <v>37.733579821151729</v>
      </c>
    </row>
    <row r="3139" spans="1:7" x14ac:dyDescent="0.25">
      <c r="A3139" s="24">
        <v>20.034179999999999</v>
      </c>
      <c r="B3139" s="23">
        <v>-154.7869</v>
      </c>
      <c r="C3139" s="25">
        <v>4.6381068000000001</v>
      </c>
      <c r="D3139" s="26">
        <v>5.6387573E-3</v>
      </c>
      <c r="F3139" s="18">
        <f t="shared" si="141"/>
        <v>5.4744667246379768</v>
      </c>
      <c r="G3139" s="12">
        <f t="shared" si="142"/>
        <v>37.744935960900634</v>
      </c>
    </row>
    <row r="3140" spans="1:7" x14ac:dyDescent="0.25">
      <c r="A3140" s="24">
        <v>20.083984000000001</v>
      </c>
      <c r="B3140" s="23">
        <v>-154.82359</v>
      </c>
      <c r="C3140" s="25">
        <v>4.6380920000000003</v>
      </c>
      <c r="D3140" s="26">
        <v>5.6407871E-3</v>
      </c>
      <c r="F3140" s="18">
        <f t="shared" si="141"/>
        <v>5.475764367940652</v>
      </c>
      <c r="G3140" s="12">
        <f t="shared" si="142"/>
        <v>37.753882853049809</v>
      </c>
    </row>
    <row r="3141" spans="1:7" x14ac:dyDescent="0.25">
      <c r="A3141" s="24">
        <v>20.133789</v>
      </c>
      <c r="B3141" s="23">
        <v>-154.89053000000001</v>
      </c>
      <c r="C3141" s="25">
        <v>4.6381502000000001</v>
      </c>
      <c r="D3141" s="26">
        <v>5.6392815999999997E-3</v>
      </c>
      <c r="F3141" s="18">
        <f t="shared" si="141"/>
        <v>5.4781318861385575</v>
      </c>
      <c r="G3141" s="12">
        <f t="shared" si="142"/>
        <v>37.770206237090854</v>
      </c>
    </row>
    <row r="3142" spans="1:7" x14ac:dyDescent="0.25">
      <c r="A3142" s="24">
        <v>20.183593999999999</v>
      </c>
      <c r="B3142" s="23">
        <v>-154.93897999999999</v>
      </c>
      <c r="C3142" s="25">
        <v>4.6381059000000002</v>
      </c>
      <c r="D3142" s="26">
        <v>5.6389333000000002E-3</v>
      </c>
      <c r="F3142" s="18">
        <f t="shared" si="141"/>
        <v>5.4798454543591797</v>
      </c>
      <c r="G3142" s="12">
        <f t="shared" si="142"/>
        <v>37.782020816666417</v>
      </c>
    </row>
    <row r="3143" spans="1:7" x14ac:dyDescent="0.25">
      <c r="A3143" s="24">
        <v>20.233398000000001</v>
      </c>
      <c r="B3143" s="23">
        <v>-154.98320000000001</v>
      </c>
      <c r="C3143" s="25">
        <v>4.6380657999999997</v>
      </c>
      <c r="D3143" s="26">
        <v>5.6394692999999999E-3</v>
      </c>
      <c r="F3143" s="18">
        <f t="shared" si="141"/>
        <v>5.481409416933297</v>
      </c>
      <c r="G3143" s="12">
        <f t="shared" si="142"/>
        <v>37.792803906631988</v>
      </c>
    </row>
    <row r="3144" spans="1:7" x14ac:dyDescent="0.25">
      <c r="A3144" s="24">
        <v>20.283203</v>
      </c>
      <c r="B3144" s="23">
        <v>-155.04771</v>
      </c>
      <c r="C3144" s="25">
        <v>4.6379972</v>
      </c>
      <c r="D3144" s="26">
        <v>5.6386441000000004E-3</v>
      </c>
      <c r="F3144" s="18">
        <f t="shared" si="141"/>
        <v>5.4836909914619314</v>
      </c>
      <c r="G3144" s="12">
        <f t="shared" si="142"/>
        <v>37.808534732811964</v>
      </c>
    </row>
    <row r="3145" spans="1:7" x14ac:dyDescent="0.25">
      <c r="A3145" s="24">
        <v>20.333008</v>
      </c>
      <c r="B3145" s="23">
        <v>-155.08505</v>
      </c>
      <c r="C3145" s="25">
        <v>4.6379766</v>
      </c>
      <c r="D3145" s="26">
        <v>5.6390193999999996E-3</v>
      </c>
      <c r="F3145" s="18">
        <f t="shared" si="141"/>
        <v>5.4850116238119426</v>
      </c>
      <c r="G3145" s="12">
        <f t="shared" si="142"/>
        <v>37.817640128092705</v>
      </c>
    </row>
    <row r="3146" spans="1:7" x14ac:dyDescent="0.25">
      <c r="A3146" s="24">
        <v>20.382812999999999</v>
      </c>
      <c r="B3146" s="23">
        <v>-155.13367</v>
      </c>
      <c r="C3146" s="25">
        <v>4.6380067</v>
      </c>
      <c r="D3146" s="26">
        <v>5.6401845000000001E-3</v>
      </c>
      <c r="F3146" s="18">
        <f t="shared" si="141"/>
        <v>5.4867312045526377</v>
      </c>
      <c r="G3146" s="12">
        <f t="shared" si="142"/>
        <v>37.829496162333449</v>
      </c>
    </row>
    <row r="3147" spans="1:7" x14ac:dyDescent="0.25">
      <c r="A3147" s="24">
        <v>20.432617</v>
      </c>
      <c r="B3147" s="23">
        <v>-155.16272000000001</v>
      </c>
      <c r="C3147" s="25">
        <v>4.6379808999999996</v>
      </c>
      <c r="D3147" s="26">
        <v>5.6394753000000002E-3</v>
      </c>
      <c r="F3147" s="18">
        <f t="shared" si="141"/>
        <v>5.4877586381297094</v>
      </c>
      <c r="G3147" s="12">
        <f t="shared" si="142"/>
        <v>37.836580033059356</v>
      </c>
    </row>
    <row r="3148" spans="1:7" x14ac:dyDescent="0.25">
      <c r="A3148" s="24">
        <v>20.482422</v>
      </c>
      <c r="B3148" s="23">
        <v>-155.22949</v>
      </c>
      <c r="C3148" s="25">
        <v>4.6379890000000001</v>
      </c>
      <c r="D3148" s="26">
        <v>5.6400508999999996E-3</v>
      </c>
      <c r="F3148" s="18">
        <f t="shared" si="141"/>
        <v>5.4901201438075411</v>
      </c>
      <c r="G3148" s="12">
        <f t="shared" si="142"/>
        <v>37.852861962435227</v>
      </c>
    </row>
    <row r="3149" spans="1:7" x14ac:dyDescent="0.25">
      <c r="A3149" s="24">
        <v>20.532226999999999</v>
      </c>
      <c r="B3149" s="23">
        <v>-155.26725999999999</v>
      </c>
      <c r="C3149" s="25">
        <v>4.6378573999999997</v>
      </c>
      <c r="D3149" s="26">
        <v>5.6409421E-3</v>
      </c>
      <c r="F3149" s="18">
        <f t="shared" si="141"/>
        <v>5.4914559842965591</v>
      </c>
      <c r="G3149" s="12">
        <f t="shared" si="142"/>
        <v>37.862072213633766</v>
      </c>
    </row>
    <row r="3150" spans="1:7" x14ac:dyDescent="0.25">
      <c r="A3150" s="24">
        <v>20.582031000000001</v>
      </c>
      <c r="B3150" s="23">
        <v>-155.34066999999999</v>
      </c>
      <c r="C3150" s="25">
        <v>4.6377831</v>
      </c>
      <c r="D3150" s="26">
        <v>5.6405900999999996E-3</v>
      </c>
      <c r="F3150" s="18">
        <f t="shared" si="141"/>
        <v>5.4940523319348653</v>
      </c>
      <c r="G3150" s="12">
        <f t="shared" si="142"/>
        <v>37.879973313461264</v>
      </c>
    </row>
    <row r="3151" spans="1:7" x14ac:dyDescent="0.25">
      <c r="A3151" s="24">
        <v>20.631836</v>
      </c>
      <c r="B3151" s="23">
        <v>-155.37186</v>
      </c>
      <c r="C3151" s="25">
        <v>4.6378311999999999</v>
      </c>
      <c r="D3151" s="26">
        <v>5.6407931000000003E-3</v>
      </c>
      <c r="F3151" s="18">
        <f t="shared" si="141"/>
        <v>5.4951554525293176</v>
      </c>
      <c r="G3151" s="12">
        <f t="shared" si="142"/>
        <v>37.887579025266469</v>
      </c>
    </row>
    <row r="3152" spans="1:7" x14ac:dyDescent="0.25">
      <c r="A3152" s="24">
        <v>20.681640999999999</v>
      </c>
      <c r="B3152" s="23">
        <v>-155.42140000000001</v>
      </c>
      <c r="C3152" s="25">
        <v>4.6377525000000004</v>
      </c>
      <c r="D3152" s="26">
        <v>5.6414124999999999E-3</v>
      </c>
      <c r="F3152" s="18">
        <f t="shared" si="141"/>
        <v>5.4969075716139342</v>
      </c>
      <c r="G3152" s="12">
        <f t="shared" si="142"/>
        <v>37.899659402401113</v>
      </c>
    </row>
    <row r="3153" spans="1:7" x14ac:dyDescent="0.25">
      <c r="A3153" s="24">
        <v>20.731445000000001</v>
      </c>
      <c r="B3153" s="23">
        <v>-155.48259999999999</v>
      </c>
      <c r="C3153" s="25">
        <v>4.6377639999999998</v>
      </c>
      <c r="D3153" s="26">
        <v>5.6386650999999998E-3</v>
      </c>
      <c r="F3153" s="18">
        <f t="shared" si="141"/>
        <v>5.4990720788399834</v>
      </c>
      <c r="G3153" s="12">
        <f t="shared" si="142"/>
        <v>37.91458308186499</v>
      </c>
    </row>
    <row r="3154" spans="1:7" x14ac:dyDescent="0.25">
      <c r="A3154" s="24">
        <v>20.78125</v>
      </c>
      <c r="B3154" s="23">
        <v>-155.52223000000001</v>
      </c>
      <c r="C3154" s="25">
        <v>4.6377344000000003</v>
      </c>
      <c r="D3154" s="26">
        <v>5.6385220999999996E-3</v>
      </c>
      <c r="F3154" s="18">
        <f t="shared" si="141"/>
        <v>5.5004737033721467</v>
      </c>
      <c r="G3154" s="12">
        <f t="shared" si="142"/>
        <v>37.924246895870773</v>
      </c>
    </row>
    <row r="3155" spans="1:7" x14ac:dyDescent="0.25">
      <c r="A3155" s="24">
        <v>20.831054999999999</v>
      </c>
      <c r="B3155" s="23">
        <v>-155.56453999999999</v>
      </c>
      <c r="C3155" s="25">
        <v>4.6377601999999998</v>
      </c>
      <c r="D3155" s="26">
        <v>5.6425481999999999E-3</v>
      </c>
      <c r="F3155" s="18">
        <f t="shared" si="141"/>
        <v>5.5019701135148615</v>
      </c>
      <c r="G3155" s="12">
        <f t="shared" si="142"/>
        <v>37.934564230480511</v>
      </c>
    </row>
    <row r="3156" spans="1:7" x14ac:dyDescent="0.25">
      <c r="A3156" s="24">
        <v>20.880859000000001</v>
      </c>
      <c r="B3156" s="23">
        <v>-155.62568999999999</v>
      </c>
      <c r="C3156" s="25">
        <v>4.6377153</v>
      </c>
      <c r="D3156" s="26">
        <v>5.6405155999999998E-3</v>
      </c>
      <c r="F3156" s="18">
        <f t="shared" si="141"/>
        <v>5.5041328523526545</v>
      </c>
      <c r="G3156" s="12">
        <f t="shared" si="142"/>
        <v>37.949475717395806</v>
      </c>
    </row>
    <row r="3157" spans="1:7" x14ac:dyDescent="0.25">
      <c r="A3157" s="24">
        <v>20.930664</v>
      </c>
      <c r="B3157" s="23">
        <v>-155.68163999999999</v>
      </c>
      <c r="C3157" s="25">
        <v>4.6377616000000002</v>
      </c>
      <c r="D3157" s="26">
        <v>5.6395856999999997E-3</v>
      </c>
      <c r="F3157" s="18">
        <f t="shared" si="141"/>
        <v>5.5061116788117639</v>
      </c>
      <c r="G3157" s="12">
        <f t="shared" si="142"/>
        <v>37.963119179258619</v>
      </c>
    </row>
    <row r="3158" spans="1:7" x14ac:dyDescent="0.25">
      <c r="A3158" s="24">
        <v>20.980468999999999</v>
      </c>
      <c r="B3158" s="23">
        <v>-155.73822000000001</v>
      </c>
      <c r="C3158" s="25">
        <v>4.6377382000000003</v>
      </c>
      <c r="D3158" s="26">
        <v>5.6412010000000002E-3</v>
      </c>
      <c r="F3158" s="18">
        <f t="shared" si="141"/>
        <v>5.5081127869629061</v>
      </c>
      <c r="G3158" s="12">
        <f t="shared" si="142"/>
        <v>37.976916267233563</v>
      </c>
    </row>
    <row r="3159" spans="1:7" x14ac:dyDescent="0.25">
      <c r="A3159" s="24">
        <v>21.030273000000001</v>
      </c>
      <c r="B3159" s="23">
        <v>-155.75932</v>
      </c>
      <c r="C3159" s="25">
        <v>4.6376400000000002</v>
      </c>
      <c r="D3159" s="26">
        <v>5.6415768E-3</v>
      </c>
      <c r="F3159" s="18">
        <f t="shared" si="141"/>
        <v>5.5088590468071814</v>
      </c>
      <c r="G3159" s="12">
        <f t="shared" si="142"/>
        <v>37.982061522734995</v>
      </c>
    </row>
    <row r="3160" spans="1:7" x14ac:dyDescent="0.25">
      <c r="A3160" s="24">
        <v>21.080078</v>
      </c>
      <c r="B3160" s="23">
        <v>-155.82651000000001</v>
      </c>
      <c r="C3160" s="25">
        <v>4.6375593999999998</v>
      </c>
      <c r="D3160" s="26">
        <v>5.6412485000000004E-3</v>
      </c>
      <c r="F3160" s="18">
        <f t="shared" si="141"/>
        <v>5.5112354069463692</v>
      </c>
      <c r="G3160" s="12">
        <f t="shared" si="142"/>
        <v>37.998445869518946</v>
      </c>
    </row>
    <row r="3161" spans="1:7" x14ac:dyDescent="0.25">
      <c r="A3161" s="24">
        <v>21.129883</v>
      </c>
      <c r="B3161" s="23">
        <v>-155.86626000000001</v>
      </c>
      <c r="C3161" s="25">
        <v>4.6375359999999999</v>
      </c>
      <c r="D3161" s="26">
        <v>5.6424196999999999E-3</v>
      </c>
      <c r="F3161" s="18">
        <f t="shared" si="141"/>
        <v>5.5126412756103482</v>
      </c>
      <c r="G3161" s="12">
        <f t="shared" si="142"/>
        <v>38.008138945641321</v>
      </c>
    </row>
    <row r="3162" spans="1:7" x14ac:dyDescent="0.25">
      <c r="A3162" s="24">
        <v>21.179687999999999</v>
      </c>
      <c r="B3162" s="23">
        <v>-155.90496999999999</v>
      </c>
      <c r="C3162" s="25">
        <v>4.6374725999999997</v>
      </c>
      <c r="D3162" s="26">
        <v>5.6418092000000003E-3</v>
      </c>
      <c r="F3162" s="18">
        <f t="shared" si="141"/>
        <v>5.5140103617985883</v>
      </c>
      <c r="G3162" s="12">
        <f t="shared" si="142"/>
        <v>38.017578416753189</v>
      </c>
    </row>
    <row r="3163" spans="1:7" x14ac:dyDescent="0.25">
      <c r="A3163" s="24">
        <v>21.229492</v>
      </c>
      <c r="B3163" s="23">
        <v>-155.96867</v>
      </c>
      <c r="C3163" s="25">
        <v>4.6374883999999996</v>
      </c>
      <c r="D3163" s="26">
        <v>5.6412043E-3</v>
      </c>
      <c r="F3163" s="18">
        <f t="shared" si="141"/>
        <v>5.516263288437468</v>
      </c>
      <c r="G3163" s="12">
        <f t="shared" si="142"/>
        <v>38.033111723646144</v>
      </c>
    </row>
    <row r="3164" spans="1:7" x14ac:dyDescent="0.25">
      <c r="A3164" s="24">
        <v>21.279297</v>
      </c>
      <c r="B3164" s="23">
        <v>-156.00614999999999</v>
      </c>
      <c r="C3164" s="25">
        <v>4.6375374999999996</v>
      </c>
      <c r="D3164" s="26">
        <v>5.6416601999999998E-3</v>
      </c>
      <c r="F3164" s="18">
        <f t="shared" si="141"/>
        <v>5.5175888722745974</v>
      </c>
      <c r="G3164" s="12">
        <f t="shared" si="142"/>
        <v>38.042251258062905</v>
      </c>
    </row>
    <row r="3165" spans="1:7" x14ac:dyDescent="0.25">
      <c r="A3165" s="24">
        <v>21.329101999999999</v>
      </c>
      <c r="B3165" s="23">
        <v>-156.06200999999999</v>
      </c>
      <c r="C3165" s="25">
        <v>4.6374655000000002</v>
      </c>
      <c r="D3165" s="26">
        <v>5.6415587000000003E-3</v>
      </c>
      <c r="F3165" s="18">
        <f t="shared" si="141"/>
        <v>5.5195645156348441</v>
      </c>
      <c r="G3165" s="12">
        <f t="shared" si="142"/>
        <v>38.055872773338265</v>
      </c>
    </row>
    <row r="3166" spans="1:7" x14ac:dyDescent="0.25">
      <c r="A3166" s="24">
        <v>21.378906000000001</v>
      </c>
      <c r="B3166" s="23">
        <v>-156.11422999999999</v>
      </c>
      <c r="C3166" s="25">
        <v>4.6375884999999997</v>
      </c>
      <c r="D3166" s="26">
        <v>5.6419008999999999E-3</v>
      </c>
      <c r="F3166" s="18">
        <f t="shared" si="141"/>
        <v>5.5214114203300131</v>
      </c>
      <c r="G3166" s="12">
        <f t="shared" si="142"/>
        <v>38.068606671076893</v>
      </c>
    </row>
    <row r="3167" spans="1:7" x14ac:dyDescent="0.25">
      <c r="A3167" s="24">
        <v>21.428711</v>
      </c>
      <c r="B3167" s="23">
        <v>-156.16144</v>
      </c>
      <c r="C3167" s="25">
        <v>4.6374474000000001</v>
      </c>
      <c r="D3167" s="26">
        <v>5.6411596E-3</v>
      </c>
      <c r="F3167" s="18">
        <f t="shared" si="141"/>
        <v>5.5230811325218729</v>
      </c>
      <c r="G3167" s="12">
        <f t="shared" si="142"/>
        <v>38.080118875447646</v>
      </c>
    </row>
    <row r="3168" spans="1:7" x14ac:dyDescent="0.25">
      <c r="A3168" s="24">
        <v>21.478515999999999</v>
      </c>
      <c r="B3168" s="23">
        <v>-156.21411000000001</v>
      </c>
      <c r="C3168" s="25">
        <v>4.6374358999999998</v>
      </c>
      <c r="D3168" s="26">
        <v>5.6419753999999997E-3</v>
      </c>
      <c r="F3168" s="18">
        <f t="shared" si="141"/>
        <v>5.5249439527113511</v>
      </c>
      <c r="G3168" s="12">
        <f t="shared" si="142"/>
        <v>38.092962506123499</v>
      </c>
    </row>
    <row r="3169" spans="1:7" x14ac:dyDescent="0.25">
      <c r="A3169" s="24">
        <v>21.528320000000001</v>
      </c>
      <c r="B3169" s="23">
        <v>-156.25905</v>
      </c>
      <c r="C3169" s="25">
        <v>4.6374148999999996</v>
      </c>
      <c r="D3169" s="26">
        <v>5.6401667999999997E-3</v>
      </c>
      <c r="F3169" s="18">
        <f t="shared" si="141"/>
        <v>5.5265333800763621</v>
      </c>
      <c r="G3169" s="12">
        <f t="shared" si="142"/>
        <v>38.103921168788638</v>
      </c>
    </row>
    <row r="3170" spans="1:7" x14ac:dyDescent="0.25">
      <c r="A3170" s="24">
        <v>21.578125</v>
      </c>
      <c r="B3170" s="23">
        <v>-156.32265000000001</v>
      </c>
      <c r="C3170" s="25">
        <v>4.6373553000000003</v>
      </c>
      <c r="D3170" s="26">
        <v>5.641025E-3</v>
      </c>
      <c r="F3170" s="18">
        <f t="shared" si="141"/>
        <v>5.5287827699387275</v>
      </c>
      <c r="G3170" s="12">
        <f t="shared" si="142"/>
        <v>38.119430090584437</v>
      </c>
    </row>
    <row r="3171" spans="1:7" x14ac:dyDescent="0.25">
      <c r="A3171" s="24">
        <v>21.627929999999999</v>
      </c>
      <c r="B3171" s="23">
        <v>-156.37341000000001</v>
      </c>
      <c r="C3171" s="25">
        <v>4.6372875999999996</v>
      </c>
      <c r="D3171" s="26">
        <v>5.6416182999999998E-3</v>
      </c>
      <c r="F3171" s="18">
        <f t="shared" si="141"/>
        <v>5.5305780376968041</v>
      </c>
      <c r="G3171" s="12">
        <f t="shared" si="142"/>
        <v>38.131807965904471</v>
      </c>
    </row>
    <row r="3172" spans="1:7" x14ac:dyDescent="0.25">
      <c r="A3172" s="24">
        <v>21.677734000000001</v>
      </c>
      <c r="B3172" s="23">
        <v>-156.42072999999999</v>
      </c>
      <c r="C3172" s="25">
        <v>4.6373382000000003</v>
      </c>
      <c r="D3172" s="26">
        <v>5.6408346000000002E-3</v>
      </c>
      <c r="F3172" s="18">
        <f t="shared" si="141"/>
        <v>5.5322516403428281</v>
      </c>
      <c r="G3172" s="12">
        <f t="shared" si="142"/>
        <v>38.143346993882091</v>
      </c>
    </row>
    <row r="3173" spans="1:7" x14ac:dyDescent="0.25">
      <c r="A3173" s="24">
        <v>21.727539</v>
      </c>
      <c r="B3173" s="23">
        <v>-156.47487000000001</v>
      </c>
      <c r="C3173" s="25">
        <v>4.6372495000000002</v>
      </c>
      <c r="D3173" s="26">
        <v>5.6409151000000003E-3</v>
      </c>
      <c r="F3173" s="18">
        <f t="shared" si="141"/>
        <v>5.5341664511470494</v>
      </c>
      <c r="G3173" s="12">
        <f t="shared" si="142"/>
        <v>38.156549085486255</v>
      </c>
    </row>
    <row r="3174" spans="1:7" x14ac:dyDescent="0.25">
      <c r="A3174" s="24">
        <v>21.777343999999999</v>
      </c>
      <c r="B3174" s="23">
        <v>-156.51083</v>
      </c>
      <c r="C3174" s="25">
        <v>4.6371827000000003</v>
      </c>
      <c r="D3174" s="26">
        <v>5.6395079000000001E-3</v>
      </c>
      <c r="F3174" s="18">
        <f t="shared" si="141"/>
        <v>5.5354382759811793</v>
      </c>
      <c r="G3174" s="12">
        <f t="shared" si="142"/>
        <v>38.165317966426137</v>
      </c>
    </row>
    <row r="3175" spans="1:7" x14ac:dyDescent="0.25">
      <c r="A3175" s="24">
        <v>21.827148000000001</v>
      </c>
      <c r="B3175" s="23">
        <v>-156.58337</v>
      </c>
      <c r="C3175" s="25">
        <v>4.6372023000000002</v>
      </c>
      <c r="D3175" s="26">
        <v>5.6395884999999998E-3</v>
      </c>
      <c r="F3175" s="18">
        <f t="shared" si="141"/>
        <v>5.5380038536638203</v>
      </c>
      <c r="G3175" s="12">
        <f t="shared" si="142"/>
        <v>38.183006915908322</v>
      </c>
    </row>
    <row r="3176" spans="1:7" x14ac:dyDescent="0.25">
      <c r="A3176" s="24">
        <v>21.876953</v>
      </c>
      <c r="B3176" s="23">
        <v>-156.61578</v>
      </c>
      <c r="C3176" s="25">
        <v>4.6372337000000003</v>
      </c>
      <c r="D3176" s="26">
        <v>5.6409421E-3</v>
      </c>
      <c r="F3176" s="18">
        <f t="shared" si="141"/>
        <v>5.5391501229317335</v>
      </c>
      <c r="G3176" s="12">
        <f t="shared" si="142"/>
        <v>38.190910125898917</v>
      </c>
    </row>
    <row r="3177" spans="1:7" x14ac:dyDescent="0.25">
      <c r="A3177" s="24">
        <v>21.926758</v>
      </c>
      <c r="B3177" s="23">
        <v>-156.6584</v>
      </c>
      <c r="C3177" s="25">
        <v>4.6371960999999997</v>
      </c>
      <c r="D3177" s="26">
        <v>5.6417821999999998E-3</v>
      </c>
      <c r="F3177" s="18">
        <f t="shared" si="141"/>
        <v>5.5406574970816393</v>
      </c>
      <c r="G3177" s="12">
        <f t="shared" si="142"/>
        <v>38.201303054309861</v>
      </c>
    </row>
    <row r="3178" spans="1:7" x14ac:dyDescent="0.25">
      <c r="A3178" s="24">
        <v>21.976562999999999</v>
      </c>
      <c r="B3178" s="23">
        <v>-156.71205</v>
      </c>
      <c r="C3178" s="25">
        <v>4.6371073999999997</v>
      </c>
      <c r="D3178" s="26">
        <v>5.6393327999999998E-3</v>
      </c>
      <c r="F3178" s="18">
        <f t="shared" si="141"/>
        <v>5.542554977680946</v>
      </c>
      <c r="G3178" s="12">
        <f t="shared" si="142"/>
        <v>38.214385658937921</v>
      </c>
    </row>
    <row r="3179" spans="1:7" x14ac:dyDescent="0.25">
      <c r="A3179" s="24">
        <v>22.026367</v>
      </c>
      <c r="B3179" s="23">
        <v>-156.75550999999999</v>
      </c>
      <c r="C3179" s="25">
        <v>4.6371260000000003</v>
      </c>
      <c r="D3179" s="26">
        <v>5.6410106000000003E-3</v>
      </c>
      <c r="F3179" s="18">
        <f t="shared" si="141"/>
        <v>5.5440920607535622</v>
      </c>
      <c r="G3179" s="12">
        <f t="shared" si="142"/>
        <v>38.224983422165046</v>
      </c>
    </row>
    <row r="3180" spans="1:7" x14ac:dyDescent="0.25">
      <c r="A3180" s="24">
        <v>22.076172</v>
      </c>
      <c r="B3180" s="23">
        <v>-156.80678</v>
      </c>
      <c r="C3180" s="25">
        <v>4.6371225999999997</v>
      </c>
      <c r="D3180" s="26">
        <v>5.6418776999999998E-3</v>
      </c>
      <c r="F3180" s="18">
        <f t="shared" si="141"/>
        <v>5.5459053660718567</v>
      </c>
      <c r="G3180" s="12">
        <f t="shared" si="142"/>
        <v>38.237485661480619</v>
      </c>
    </row>
    <row r="3181" spans="1:7" x14ac:dyDescent="0.25">
      <c r="A3181" s="24">
        <v>22.125976999999999</v>
      </c>
      <c r="B3181" s="23">
        <v>-156.85262</v>
      </c>
      <c r="C3181" s="25">
        <v>4.6370826000000003</v>
      </c>
      <c r="D3181" s="26">
        <v>5.6405752000000002E-3</v>
      </c>
      <c r="F3181" s="18">
        <f t="shared" si="141"/>
        <v>5.5475266244254859</v>
      </c>
      <c r="G3181" s="12">
        <f t="shared" si="142"/>
        <v>38.248663790020224</v>
      </c>
    </row>
    <row r="3182" spans="1:7" x14ac:dyDescent="0.25">
      <c r="A3182" s="24">
        <v>22.175781000000001</v>
      </c>
      <c r="B3182" s="23">
        <v>-156.90439000000001</v>
      </c>
      <c r="C3182" s="25">
        <v>4.6370940000000003</v>
      </c>
      <c r="D3182" s="26">
        <v>5.6404233999999996E-3</v>
      </c>
      <c r="F3182" s="18">
        <f t="shared" si="141"/>
        <v>5.5493576136263449</v>
      </c>
      <c r="G3182" s="12">
        <f t="shared" si="142"/>
        <v>38.261287954821611</v>
      </c>
    </row>
    <row r="3183" spans="1:7" x14ac:dyDescent="0.25">
      <c r="A3183" s="24">
        <v>22.225586</v>
      </c>
      <c r="B3183" s="23">
        <v>-156.95694</v>
      </c>
      <c r="C3183" s="25">
        <v>4.6370521</v>
      </c>
      <c r="D3183" s="26">
        <v>5.6424196999999999E-3</v>
      </c>
      <c r="F3183" s="18">
        <f t="shared" si="141"/>
        <v>5.5512161896840073</v>
      </c>
      <c r="G3183" s="12">
        <f t="shared" si="142"/>
        <v>38.274102323380873</v>
      </c>
    </row>
    <row r="3184" spans="1:7" x14ac:dyDescent="0.25">
      <c r="A3184" s="24">
        <v>22.275390999999999</v>
      </c>
      <c r="B3184" s="23">
        <v>-157.00241</v>
      </c>
      <c r="C3184" s="25">
        <v>4.6369351999999999</v>
      </c>
      <c r="D3184" s="26">
        <v>5.6416028999999998E-3</v>
      </c>
      <c r="F3184" s="18">
        <f t="shared" si="141"/>
        <v>5.5528243619645377</v>
      </c>
      <c r="G3184" s="12">
        <f t="shared" si="142"/>
        <v>38.28519022706098</v>
      </c>
    </row>
    <row r="3185" spans="1:7" x14ac:dyDescent="0.25">
      <c r="A3185" s="24">
        <v>22.325195000000001</v>
      </c>
      <c r="B3185" s="23">
        <v>-157.06270000000001</v>
      </c>
      <c r="C3185" s="25">
        <v>4.6369166000000002</v>
      </c>
      <c r="D3185" s="26">
        <v>5.6392042999999998E-3</v>
      </c>
      <c r="F3185" s="18">
        <f t="shared" si="141"/>
        <v>5.5549566845243179</v>
      </c>
      <c r="G3185" s="12">
        <f t="shared" si="142"/>
        <v>38.299892002140673</v>
      </c>
    </row>
    <row r="3186" spans="1:7" x14ac:dyDescent="0.25">
      <c r="A3186" s="24">
        <v>22.375</v>
      </c>
      <c r="B3186" s="23">
        <v>-157.10856999999999</v>
      </c>
      <c r="C3186" s="25">
        <v>4.6370239</v>
      </c>
      <c r="D3186" s="26">
        <v>5.6409807999999997E-3</v>
      </c>
      <c r="F3186" s="18">
        <f t="shared" si="141"/>
        <v>5.5565790039109011</v>
      </c>
      <c r="G3186" s="12">
        <f t="shared" si="142"/>
        <v>38.311077446209424</v>
      </c>
    </row>
    <row r="3187" spans="1:7" x14ac:dyDescent="0.25">
      <c r="A3187" s="24">
        <v>22.424804999999999</v>
      </c>
      <c r="B3187" s="23">
        <v>-157.15709000000001</v>
      </c>
      <c r="C3187" s="25">
        <v>4.6369281000000004</v>
      </c>
      <c r="D3187" s="26">
        <v>5.6399466000000001E-3</v>
      </c>
      <c r="F3187" s="18">
        <f t="shared" si="141"/>
        <v>5.5582950478750837</v>
      </c>
      <c r="G3187" s="12">
        <f t="shared" si="142"/>
        <v>38.322909095353019</v>
      </c>
    </row>
    <row r="3188" spans="1:7" x14ac:dyDescent="0.25">
      <c r="A3188" s="24">
        <v>22.474609000000001</v>
      </c>
      <c r="B3188" s="23">
        <v>-157.21776</v>
      </c>
      <c r="C3188" s="25">
        <v>4.6369499999999997</v>
      </c>
      <c r="D3188" s="26">
        <v>5.6415553999999996E-3</v>
      </c>
      <c r="F3188" s="18">
        <f t="shared" si="141"/>
        <v>5.5604408101856135</v>
      </c>
      <c r="G3188" s="12">
        <f t="shared" si="142"/>
        <v>38.337703533801921</v>
      </c>
    </row>
    <row r="3189" spans="1:7" x14ac:dyDescent="0.25">
      <c r="A3189" s="24">
        <v>22.524414</v>
      </c>
      <c r="B3189" s="23">
        <v>-157.26662999999999</v>
      </c>
      <c r="C3189" s="25">
        <v>4.6368108000000001</v>
      </c>
      <c r="D3189" s="26">
        <v>5.6392583E-3</v>
      </c>
      <c r="F3189" s="18">
        <f t="shared" si="141"/>
        <v>5.5621692328675909</v>
      </c>
      <c r="G3189" s="12">
        <f t="shared" si="142"/>
        <v>38.349620530785579</v>
      </c>
    </row>
    <row r="3190" spans="1:7" x14ac:dyDescent="0.25">
      <c r="A3190" s="24">
        <v>22.574218999999999</v>
      </c>
      <c r="B3190" s="23">
        <v>-157.29607999999999</v>
      </c>
      <c r="C3190" s="25">
        <v>4.6367579000000001</v>
      </c>
      <c r="D3190" s="26">
        <v>5.6419191E-3</v>
      </c>
      <c r="F3190" s="18">
        <f t="shared" si="141"/>
        <v>5.5632108135507146</v>
      </c>
      <c r="G3190" s="12">
        <f t="shared" si="142"/>
        <v>38.356801941900137</v>
      </c>
    </row>
    <row r="3191" spans="1:7" x14ac:dyDescent="0.25">
      <c r="A3191" s="24">
        <v>22.624023000000001</v>
      </c>
      <c r="B3191" s="23">
        <v>-157.35956999999999</v>
      </c>
      <c r="C3191" s="25">
        <v>4.6367259000000001</v>
      </c>
      <c r="D3191" s="26">
        <v>5.6391712000000002E-3</v>
      </c>
      <c r="F3191" s="18">
        <f t="shared" si="141"/>
        <v>5.5654563129589159</v>
      </c>
      <c r="G3191" s="12">
        <f t="shared" si="142"/>
        <v>38.372284040089049</v>
      </c>
    </row>
    <row r="3192" spans="1:7" x14ac:dyDescent="0.25">
      <c r="A3192" s="24">
        <v>22.673828</v>
      </c>
      <c r="B3192" s="23">
        <v>-157.38828000000001</v>
      </c>
      <c r="C3192" s="25">
        <v>4.6368504000000001</v>
      </c>
      <c r="D3192" s="26">
        <v>5.6419163E-3</v>
      </c>
      <c r="F3192" s="18">
        <f t="shared" si="141"/>
        <v>5.5664717214958426</v>
      </c>
      <c r="G3192" s="12">
        <f t="shared" si="142"/>
        <v>38.379285001484611</v>
      </c>
    </row>
    <row r="3193" spans="1:7" x14ac:dyDescent="0.25">
      <c r="A3193" s="24">
        <v>22.723633</v>
      </c>
      <c r="B3193" s="23">
        <v>-157.44632999999999</v>
      </c>
      <c r="C3193" s="25">
        <v>4.6367754999999997</v>
      </c>
      <c r="D3193" s="26">
        <v>5.6413021000000004E-3</v>
      </c>
      <c r="F3193" s="18">
        <f t="shared" si="141"/>
        <v>5.568524820261727</v>
      </c>
      <c r="G3193" s="12">
        <f t="shared" si="142"/>
        <v>38.393440550387837</v>
      </c>
    </row>
    <row r="3194" spans="1:7" x14ac:dyDescent="0.25">
      <c r="A3194" s="24">
        <v>22.773437999999999</v>
      </c>
      <c r="B3194" s="23">
        <v>-157.50127000000001</v>
      </c>
      <c r="C3194" s="25">
        <v>4.6367674000000001</v>
      </c>
      <c r="D3194" s="26">
        <v>5.6425034999999998E-3</v>
      </c>
      <c r="F3194" s="18">
        <f t="shared" si="141"/>
        <v>5.570467925278054</v>
      </c>
      <c r="G3194" s="12">
        <f t="shared" si="142"/>
        <v>38.406837722769303</v>
      </c>
    </row>
    <row r="3195" spans="1:7" x14ac:dyDescent="0.25">
      <c r="A3195" s="24">
        <v>22.823242</v>
      </c>
      <c r="B3195" s="23">
        <v>-157.54111</v>
      </c>
      <c r="C3195" s="25">
        <v>4.6367358999999997</v>
      </c>
      <c r="D3195" s="26">
        <v>5.6425453999999998E-3</v>
      </c>
      <c r="F3195" s="18">
        <f t="shared" si="141"/>
        <v>5.571876977040894</v>
      </c>
      <c r="G3195" s="12">
        <f t="shared" si="142"/>
        <v>38.416552745479123</v>
      </c>
    </row>
    <row r="3196" spans="1:7" x14ac:dyDescent="0.25">
      <c r="A3196" s="24">
        <v>22.873047</v>
      </c>
      <c r="B3196" s="23">
        <v>-157.60033000000001</v>
      </c>
      <c r="C3196" s="25">
        <v>4.6367158999999996</v>
      </c>
      <c r="D3196" s="26">
        <v>5.6403814999999996E-3</v>
      </c>
      <c r="F3196" s="18">
        <f t="shared" si="141"/>
        <v>5.573971456091984</v>
      </c>
      <c r="G3196" s="12">
        <f t="shared" si="142"/>
        <v>38.430993600019171</v>
      </c>
    </row>
    <row r="3197" spans="1:7" x14ac:dyDescent="0.25">
      <c r="A3197" s="24">
        <v>22.922851999999999</v>
      </c>
      <c r="B3197" s="23">
        <v>-157.65701000000001</v>
      </c>
      <c r="C3197" s="25">
        <v>4.6366296</v>
      </c>
      <c r="D3197" s="26">
        <v>5.6394935000000004E-3</v>
      </c>
      <c r="F3197" s="18">
        <f t="shared" ref="F3197:F3260" si="143" xml:space="preserve"> -B3197 / A_6x12_in2</f>
        <v>5.5759761010196396</v>
      </c>
      <c r="G3197" s="12">
        <f t="shared" ref="G3197:G3260" si="144" xml:space="preserve"> -B3197 * kip_to_N / A_6x12_mm2</f>
        <v>38.44481507309127</v>
      </c>
    </row>
    <row r="3198" spans="1:7" x14ac:dyDescent="0.25">
      <c r="A3198" s="24">
        <v>22.972656000000001</v>
      </c>
      <c r="B3198" s="23">
        <v>-157.70446999999999</v>
      </c>
      <c r="C3198" s="25">
        <v>4.6364865000000002</v>
      </c>
      <c r="D3198" s="26">
        <v>5.6406916E-3</v>
      </c>
      <c r="F3198" s="18">
        <f t="shared" si="143"/>
        <v>5.5776546551527808</v>
      </c>
      <c r="G3198" s="12">
        <f t="shared" si="144"/>
        <v>38.456388240204916</v>
      </c>
    </row>
    <row r="3199" spans="1:7" x14ac:dyDescent="0.25">
      <c r="A3199" s="24">
        <v>23.022461</v>
      </c>
      <c r="B3199" s="23">
        <v>-157.73138</v>
      </c>
      <c r="C3199" s="25">
        <v>4.6365314</v>
      </c>
      <c r="D3199" s="26">
        <v>5.6403102E-3</v>
      </c>
      <c r="F3199" s="18">
        <f t="shared" si="143"/>
        <v>5.578606401712471</v>
      </c>
      <c r="G3199" s="12">
        <f t="shared" si="144"/>
        <v>38.46295026985154</v>
      </c>
    </row>
    <row r="3200" spans="1:7" x14ac:dyDescent="0.25">
      <c r="A3200" s="24">
        <v>23.072265999999999</v>
      </c>
      <c r="B3200" s="23">
        <v>-157.77270999999999</v>
      </c>
      <c r="C3200" s="25">
        <v>4.6365775999999999</v>
      </c>
      <c r="D3200" s="26">
        <v>5.6392876E-3</v>
      </c>
      <c r="F3200" s="18">
        <f t="shared" si="143"/>
        <v>5.5800681514453565</v>
      </c>
      <c r="G3200" s="12">
        <f t="shared" si="144"/>
        <v>38.473028630509084</v>
      </c>
    </row>
    <row r="3201" spans="1:7" x14ac:dyDescent="0.25">
      <c r="A3201" s="24">
        <v>23.122070000000001</v>
      </c>
      <c r="B3201" s="23">
        <v>-157.84460000000001</v>
      </c>
      <c r="C3201" s="25">
        <v>4.6366753999999997</v>
      </c>
      <c r="D3201" s="26">
        <v>5.6385220999999996E-3</v>
      </c>
      <c r="F3201" s="18">
        <f t="shared" si="143"/>
        <v>5.5826107400806633</v>
      </c>
      <c r="G3201" s="12">
        <f t="shared" si="144"/>
        <v>38.490559076859711</v>
      </c>
    </row>
    <row r="3202" spans="1:7" x14ac:dyDescent="0.25">
      <c r="A3202" s="24">
        <v>23.171875</v>
      </c>
      <c r="B3202" s="23">
        <v>-157.88629</v>
      </c>
      <c r="C3202" s="25">
        <v>4.6364802999999997</v>
      </c>
      <c r="D3202" s="26">
        <v>5.6399581999999997E-3</v>
      </c>
      <c r="F3202" s="18">
        <f t="shared" si="143"/>
        <v>5.5840852222089969</v>
      </c>
      <c r="G3202" s="12">
        <f t="shared" si="144"/>
        <v>38.500725223867043</v>
      </c>
    </row>
    <row r="3203" spans="1:7" x14ac:dyDescent="0.25">
      <c r="A3203" s="24">
        <v>23.221679999999999</v>
      </c>
      <c r="B3203" s="23">
        <v>-157.93091999999999</v>
      </c>
      <c r="C3203" s="25">
        <v>4.6364540999999999</v>
      </c>
      <c r="D3203" s="26">
        <v>5.6409323999999997E-3</v>
      </c>
      <c r="F3203" s="18">
        <f t="shared" si="143"/>
        <v>5.585663685566816</v>
      </c>
      <c r="G3203" s="12">
        <f t="shared" si="144"/>
        <v>38.511608292730976</v>
      </c>
    </row>
    <row r="3204" spans="1:7" x14ac:dyDescent="0.25">
      <c r="A3204" s="24">
        <v>23.271484000000001</v>
      </c>
      <c r="B3204" s="23">
        <v>-157.98685</v>
      </c>
      <c r="C3204" s="25">
        <v>4.6365012999999999</v>
      </c>
      <c r="D3204" s="26">
        <v>5.6402325E-3</v>
      </c>
      <c r="F3204" s="18">
        <f t="shared" si="143"/>
        <v>5.587641804670624</v>
      </c>
      <c r="G3204" s="12">
        <f t="shared" si="144"/>
        <v>38.525246877574361</v>
      </c>
    </row>
    <row r="3205" spans="1:7" x14ac:dyDescent="0.25">
      <c r="A3205" s="24">
        <v>23.321289</v>
      </c>
      <c r="B3205" s="23">
        <v>-158.02950999999999</v>
      </c>
      <c r="C3205" s="25">
        <v>4.6364551000000001</v>
      </c>
      <c r="D3205" s="26">
        <v>5.6408135999999999E-3</v>
      </c>
      <c r="F3205" s="18">
        <f t="shared" si="143"/>
        <v>5.5891505935311345</v>
      </c>
      <c r="G3205" s="12">
        <f t="shared" si="144"/>
        <v>38.535649560024176</v>
      </c>
    </row>
    <row r="3206" spans="1:7" x14ac:dyDescent="0.25">
      <c r="A3206" s="24">
        <v>23.371093999999999</v>
      </c>
      <c r="B3206" s="23">
        <v>-158.09255999999999</v>
      </c>
      <c r="C3206" s="25">
        <v>4.6363792000000004</v>
      </c>
      <c r="D3206" s="26">
        <v>5.6403605000000002E-3</v>
      </c>
      <c r="F3206" s="18">
        <f t="shared" si="143"/>
        <v>5.5913805311226774</v>
      </c>
      <c r="G3206" s="12">
        <f t="shared" si="144"/>
        <v>38.551024363785565</v>
      </c>
    </row>
    <row r="3207" spans="1:7" x14ac:dyDescent="0.25">
      <c r="A3207" s="24">
        <v>23.420898000000001</v>
      </c>
      <c r="B3207" s="23">
        <v>-158.13058000000001</v>
      </c>
      <c r="C3207" s="25">
        <v>4.6363830999999998</v>
      </c>
      <c r="D3207" s="26">
        <v>5.6405183999999999E-3</v>
      </c>
      <c r="F3207" s="18">
        <f t="shared" si="143"/>
        <v>5.5927252135529786</v>
      </c>
      <c r="G3207" s="12">
        <f t="shared" si="144"/>
        <v>38.560295577727018</v>
      </c>
    </row>
    <row r="3208" spans="1:7" x14ac:dyDescent="0.25">
      <c r="A3208" s="24">
        <v>23.470703</v>
      </c>
      <c r="B3208" s="23">
        <v>-158.19669999999999</v>
      </c>
      <c r="C3208" s="25">
        <v>4.6363963999999998</v>
      </c>
      <c r="D3208" s="26">
        <v>5.6406827999999996E-3</v>
      </c>
      <c r="F3208" s="18">
        <f t="shared" si="143"/>
        <v>5.5950637301834751</v>
      </c>
      <c r="G3208" s="12">
        <f t="shared" si="144"/>
        <v>38.576419003971324</v>
      </c>
    </row>
    <row r="3209" spans="1:7" x14ac:dyDescent="0.25">
      <c r="A3209" s="24">
        <v>23.520508</v>
      </c>
      <c r="B3209" s="23">
        <v>-158.25362999999999</v>
      </c>
      <c r="C3209" s="25">
        <v>4.6363596999999999</v>
      </c>
      <c r="D3209" s="26">
        <v>5.6405155999999998E-3</v>
      </c>
      <c r="F3209" s="18">
        <f t="shared" si="143"/>
        <v>5.597077217052413</v>
      </c>
      <c r="G3209" s="12">
        <f t="shared" si="144"/>
        <v>38.59030143978633</v>
      </c>
    </row>
    <row r="3210" spans="1:7" x14ac:dyDescent="0.25">
      <c r="A3210" s="24">
        <v>23.570312999999999</v>
      </c>
      <c r="B3210" s="23">
        <v>-158.30043000000001</v>
      </c>
      <c r="C3210" s="25">
        <v>4.6362448000000001</v>
      </c>
      <c r="D3210" s="26">
        <v>5.6425366000000003E-3</v>
      </c>
      <c r="F3210" s="18">
        <f t="shared" si="143"/>
        <v>5.5987324284605693</v>
      </c>
      <c r="G3210" s="12">
        <f t="shared" si="144"/>
        <v>38.601713665258714</v>
      </c>
    </row>
    <row r="3211" spans="1:7" x14ac:dyDescent="0.25">
      <c r="A3211" s="24">
        <v>23.620117</v>
      </c>
      <c r="B3211" s="23">
        <v>-158.36926</v>
      </c>
      <c r="C3211" s="25">
        <v>4.6363168000000003</v>
      </c>
      <c r="D3211" s="26">
        <v>5.6383372000000003E-3</v>
      </c>
      <c r="F3211" s="18">
        <f t="shared" si="143"/>
        <v>5.6011667917345722</v>
      </c>
      <c r="G3211" s="12">
        <f t="shared" si="144"/>
        <v>38.618497927636135</v>
      </c>
    </row>
    <row r="3212" spans="1:7" x14ac:dyDescent="0.25">
      <c r="A3212" s="24">
        <v>23.669922</v>
      </c>
      <c r="B3212" s="23">
        <v>-158.38614000000001</v>
      </c>
      <c r="C3212" s="25">
        <v>4.6362370999999998</v>
      </c>
      <c r="D3212" s="26">
        <v>5.6398185000000002E-3</v>
      </c>
      <c r="F3212" s="18">
        <f t="shared" si="143"/>
        <v>5.6017637996099934</v>
      </c>
      <c r="G3212" s="12">
        <f t="shared" si="144"/>
        <v>38.622614132037292</v>
      </c>
    </row>
    <row r="3213" spans="1:7" x14ac:dyDescent="0.25">
      <c r="A3213" s="24">
        <v>23.719726999999999</v>
      </c>
      <c r="B3213" s="23">
        <v>-158.43933000000001</v>
      </c>
      <c r="C3213" s="25">
        <v>4.6362524000000001</v>
      </c>
      <c r="D3213" s="26">
        <v>5.6408318000000001E-3</v>
      </c>
      <c r="F3213" s="18">
        <f t="shared" si="143"/>
        <v>5.6036450110373393</v>
      </c>
      <c r="G3213" s="12">
        <f t="shared" si="144"/>
        <v>38.635584565218394</v>
      </c>
    </row>
    <row r="3214" spans="1:7" x14ac:dyDescent="0.25">
      <c r="A3214" s="24">
        <v>23.769531000000001</v>
      </c>
      <c r="B3214" s="23">
        <v>-158.47031000000001</v>
      </c>
      <c r="C3214" s="25">
        <v>4.63626</v>
      </c>
      <c r="D3214" s="26">
        <v>5.6402618E-3</v>
      </c>
      <c r="F3214" s="18">
        <f t="shared" si="143"/>
        <v>5.6047407044011148</v>
      </c>
      <c r="G3214" s="12">
        <f t="shared" si="144"/>
        <v>38.643139068319556</v>
      </c>
    </row>
    <row r="3215" spans="1:7" x14ac:dyDescent="0.25">
      <c r="A3215" s="24">
        <v>23.819336</v>
      </c>
      <c r="B3215" s="23">
        <v>-158.53382999999999</v>
      </c>
      <c r="C3215" s="25">
        <v>4.6362123000000004</v>
      </c>
      <c r="D3215" s="26">
        <v>5.6402561999999998E-3</v>
      </c>
      <c r="F3215" s="18">
        <f t="shared" si="143"/>
        <v>5.6069872648422692</v>
      </c>
      <c r="G3215" s="12">
        <f t="shared" si="144"/>
        <v>38.658628482037614</v>
      </c>
    </row>
    <row r="3216" spans="1:7" x14ac:dyDescent="0.25">
      <c r="A3216" s="24">
        <v>23.869140999999999</v>
      </c>
      <c r="B3216" s="23">
        <v>-158.56700000000001</v>
      </c>
      <c r="C3216" s="25">
        <v>4.6361813999999999</v>
      </c>
      <c r="D3216" s="26">
        <v>5.6390310999999997E-3</v>
      </c>
      <c r="F3216" s="18">
        <f t="shared" si="143"/>
        <v>5.6081604136116825</v>
      </c>
      <c r="G3216" s="12">
        <f t="shared" si="144"/>
        <v>38.66671701876664</v>
      </c>
    </row>
    <row r="3217" spans="1:7" x14ac:dyDescent="0.25">
      <c r="A3217" s="24">
        <v>23.918945000000001</v>
      </c>
      <c r="B3217" s="23">
        <v>-158.62255999999999</v>
      </c>
      <c r="C3217" s="25">
        <v>4.6361698999999996</v>
      </c>
      <c r="D3217" s="26">
        <v>5.6419251000000004E-3</v>
      </c>
      <c r="F3217" s="18">
        <f t="shared" si="143"/>
        <v>5.6101254466423898</v>
      </c>
      <c r="G3217" s="12">
        <f t="shared" si="144"/>
        <v>38.680265378750512</v>
      </c>
    </row>
    <row r="3218" spans="1:7" x14ac:dyDescent="0.25">
      <c r="A3218" s="24">
        <v>23.96875</v>
      </c>
      <c r="B3218" s="23">
        <v>-158.6815</v>
      </c>
      <c r="C3218" s="25">
        <v>4.6360760000000001</v>
      </c>
      <c r="D3218" s="26">
        <v>5.6399073999999997E-3</v>
      </c>
      <c r="F3218" s="18">
        <f t="shared" si="143"/>
        <v>5.6122100227192426</v>
      </c>
      <c r="G3218" s="12">
        <f t="shared" si="144"/>
        <v>38.694637955018507</v>
      </c>
    </row>
    <row r="3219" spans="1:7" x14ac:dyDescent="0.25">
      <c r="A3219" s="24">
        <v>24.018554999999999</v>
      </c>
      <c r="B3219" s="23">
        <v>-158.71866</v>
      </c>
      <c r="C3219" s="25">
        <v>4.6360722000000001</v>
      </c>
      <c r="D3219" s="26">
        <v>5.6404144999999996E-3</v>
      </c>
      <c r="F3219" s="18">
        <f t="shared" si="143"/>
        <v>5.6135242888715302</v>
      </c>
      <c r="G3219" s="12">
        <f t="shared" si="144"/>
        <v>38.703699457124351</v>
      </c>
    </row>
    <row r="3220" spans="1:7" x14ac:dyDescent="0.25">
      <c r="A3220" s="24">
        <v>24.068359000000001</v>
      </c>
      <c r="B3220" s="23">
        <v>-158.78688</v>
      </c>
      <c r="C3220" s="25">
        <v>4.6360703000000001</v>
      </c>
      <c r="D3220" s="26">
        <v>5.6417170000000001E-3</v>
      </c>
      <c r="F3220" s="18">
        <f t="shared" si="143"/>
        <v>5.6159370778088027</v>
      </c>
      <c r="G3220" s="12">
        <f t="shared" si="144"/>
        <v>38.720334970409077</v>
      </c>
    </row>
    <row r="3221" spans="1:7" x14ac:dyDescent="0.25">
      <c r="A3221" s="24">
        <v>24.118164</v>
      </c>
      <c r="B3221" s="23">
        <v>-158.82911999999999</v>
      </c>
      <c r="C3221" s="25">
        <v>4.6360207000000004</v>
      </c>
      <c r="D3221" s="26">
        <v>5.6397169999999998E-3</v>
      </c>
      <c r="F3221" s="18">
        <f t="shared" si="143"/>
        <v>5.6174310122079589</v>
      </c>
      <c r="G3221" s="12">
        <f t="shared" si="144"/>
        <v>38.730635235450812</v>
      </c>
    </row>
    <row r="3222" spans="1:7" x14ac:dyDescent="0.25">
      <c r="A3222" s="24">
        <v>24.167968999999999</v>
      </c>
      <c r="B3222" s="23">
        <v>-158.89337</v>
      </c>
      <c r="C3222" s="25">
        <v>4.6359738999999998</v>
      </c>
      <c r="D3222" s="26">
        <v>5.6404504000000001E-3</v>
      </c>
      <c r="F3222" s="18">
        <f t="shared" si="143"/>
        <v>5.6197033911176604</v>
      </c>
      <c r="G3222" s="12">
        <f t="shared" si="144"/>
        <v>38.74630266037817</v>
      </c>
    </row>
    <row r="3223" spans="1:7" x14ac:dyDescent="0.25">
      <c r="A3223" s="24">
        <v>24.217773000000001</v>
      </c>
      <c r="B3223" s="23">
        <v>-158.92249000000001</v>
      </c>
      <c r="C3223" s="25">
        <v>4.6360182999999999</v>
      </c>
      <c r="D3223" s="26">
        <v>5.6401369999999999E-3</v>
      </c>
      <c r="F3223" s="18">
        <f t="shared" si="143"/>
        <v>5.6207333004382907</v>
      </c>
      <c r="G3223" s="12">
        <f t="shared" si="144"/>
        <v>38.753403600672094</v>
      </c>
    </row>
    <row r="3224" spans="1:7" x14ac:dyDescent="0.25">
      <c r="A3224" s="24">
        <v>24.267578</v>
      </c>
      <c r="B3224" s="23">
        <v>-158.99100999999999</v>
      </c>
      <c r="C3224" s="25">
        <v>4.6359091000000001</v>
      </c>
      <c r="D3224" s="26">
        <v>5.6410640999999999E-3</v>
      </c>
      <c r="F3224" s="18">
        <f t="shared" si="143"/>
        <v>5.6231566997051026</v>
      </c>
      <c r="G3224" s="12">
        <f t="shared" si="144"/>
        <v>38.770112269248308</v>
      </c>
    </row>
    <row r="3225" spans="1:7" x14ac:dyDescent="0.25">
      <c r="A3225" s="24">
        <v>24.317383</v>
      </c>
      <c r="B3225" s="23">
        <v>-159.04662999999999</v>
      </c>
      <c r="C3225" s="25">
        <v>4.6359611000000003</v>
      </c>
      <c r="D3225" s="26">
        <v>5.6394781000000003E-3</v>
      </c>
      <c r="F3225" s="18">
        <f t="shared" si="143"/>
        <v>5.6251238548017186</v>
      </c>
      <c r="G3225" s="12">
        <f t="shared" si="144"/>
        <v>38.78367526029048</v>
      </c>
    </row>
    <row r="3226" spans="1:7" x14ac:dyDescent="0.25">
      <c r="A3226" s="24">
        <v>24.367187999999999</v>
      </c>
      <c r="B3226" s="23">
        <v>-159.08345</v>
      </c>
      <c r="C3226" s="25">
        <v>4.6359386000000002</v>
      </c>
      <c r="D3226" s="26">
        <v>5.6398990999999999E-3</v>
      </c>
      <c r="F3226" s="18">
        <f t="shared" si="143"/>
        <v>5.6264260959138621</v>
      </c>
      <c r="G3226" s="12">
        <f t="shared" si="144"/>
        <v>38.792653853065971</v>
      </c>
    </row>
    <row r="3227" spans="1:7" x14ac:dyDescent="0.25">
      <c r="A3227" s="24">
        <v>24.416992</v>
      </c>
      <c r="B3227" s="23">
        <v>-159.14612</v>
      </c>
      <c r="C3227" s="25">
        <v>4.6358322999999997</v>
      </c>
      <c r="D3227" s="26">
        <v>5.6396657999999997E-3</v>
      </c>
      <c r="F3227" s="18">
        <f t="shared" si="143"/>
        <v>5.6286425937546545</v>
      </c>
      <c r="G3227" s="12">
        <f t="shared" si="144"/>
        <v>38.807935993458152</v>
      </c>
    </row>
    <row r="3228" spans="1:7" x14ac:dyDescent="0.25">
      <c r="A3228" s="24">
        <v>24.466797</v>
      </c>
      <c r="B3228" s="23">
        <v>-159.18629000000001</v>
      </c>
      <c r="C3228" s="25">
        <v>4.6359295999999999</v>
      </c>
      <c r="D3228" s="26">
        <v>5.6394781000000003E-3</v>
      </c>
      <c r="F3228" s="18">
        <f t="shared" si="143"/>
        <v>5.6300633168799887</v>
      </c>
      <c r="G3228" s="12">
        <f t="shared" si="144"/>
        <v>38.817731486988613</v>
      </c>
    </row>
    <row r="3229" spans="1:7" x14ac:dyDescent="0.25">
      <c r="A3229" s="24">
        <v>24.516601999999999</v>
      </c>
      <c r="B3229" s="23">
        <v>-159.23003</v>
      </c>
      <c r="C3229" s="25">
        <v>4.6358208999999997</v>
      </c>
      <c r="D3229" s="26">
        <v>5.6410758E-3</v>
      </c>
      <c r="F3229" s="18">
        <f t="shared" si="143"/>
        <v>5.6316103029268421</v>
      </c>
      <c r="G3229" s="12">
        <f t="shared" si="144"/>
        <v>38.828397528487791</v>
      </c>
    </row>
    <row r="3230" spans="1:7" x14ac:dyDescent="0.25">
      <c r="A3230" s="24">
        <v>24.566406000000001</v>
      </c>
      <c r="B3230" s="23">
        <v>-159.28697</v>
      </c>
      <c r="C3230" s="25">
        <v>4.635745</v>
      </c>
      <c r="D3230" s="26">
        <v>5.6381280999999997E-3</v>
      </c>
      <c r="F3230" s="18">
        <f t="shared" si="143"/>
        <v>5.6336241434734315</v>
      </c>
      <c r="G3230" s="12">
        <f t="shared" si="144"/>
        <v>38.842282402812508</v>
      </c>
    </row>
    <row r="3231" spans="1:7" x14ac:dyDescent="0.25">
      <c r="A3231" s="24">
        <v>24.616211</v>
      </c>
      <c r="B3231" s="23">
        <v>-159.34280000000001</v>
      </c>
      <c r="C3231" s="25">
        <v>4.6358246999999997</v>
      </c>
      <c r="D3231" s="26">
        <v>5.639514E-3</v>
      </c>
      <c r="F3231" s="18">
        <f t="shared" si="143"/>
        <v>5.6355987258007252</v>
      </c>
      <c r="G3231" s="12">
        <f t="shared" si="144"/>
        <v>38.855896602558722</v>
      </c>
    </row>
    <row r="3232" spans="1:7" x14ac:dyDescent="0.25">
      <c r="A3232" s="24">
        <v>24.666015999999999</v>
      </c>
      <c r="B3232" s="23">
        <v>-159.39055999999999</v>
      </c>
      <c r="C3232" s="25">
        <v>4.6357470000000003</v>
      </c>
      <c r="D3232" s="26">
        <v>5.6408578999999999E-3</v>
      </c>
      <c r="F3232" s="18">
        <f t="shared" si="143"/>
        <v>5.6372878902634067</v>
      </c>
      <c r="G3232" s="12">
        <f t="shared" si="144"/>
        <v>38.867542924963871</v>
      </c>
    </row>
    <row r="3233" spans="1:7" x14ac:dyDescent="0.25">
      <c r="A3233" s="24">
        <v>24.715820000000001</v>
      </c>
      <c r="B3233" s="23">
        <v>-159.42661000000001</v>
      </c>
      <c r="C3233" s="25">
        <v>4.6357078999999999</v>
      </c>
      <c r="D3233" s="26">
        <v>5.6407000000000002E-3</v>
      </c>
      <c r="F3233" s="18">
        <f t="shared" si="143"/>
        <v>5.6385628981963984</v>
      </c>
      <c r="G3233" s="12">
        <f t="shared" si="144"/>
        <v>38.876333752491206</v>
      </c>
    </row>
    <row r="3234" spans="1:7" x14ac:dyDescent="0.25">
      <c r="A3234" s="24">
        <v>24.765625</v>
      </c>
      <c r="B3234" s="23">
        <v>-159.47130000000001</v>
      </c>
      <c r="C3234" s="25">
        <v>4.6357412</v>
      </c>
      <c r="D3234" s="26">
        <v>5.6389719000000003E-3</v>
      </c>
      <c r="F3234" s="18">
        <f t="shared" si="143"/>
        <v>5.6401434836201272</v>
      </c>
      <c r="G3234" s="12">
        <f t="shared" si="144"/>
        <v>38.887231452413438</v>
      </c>
    </row>
    <row r="3235" spans="1:7" x14ac:dyDescent="0.25">
      <c r="A3235" s="24">
        <v>24.815429999999999</v>
      </c>
      <c r="B3235" s="23">
        <v>-159.52956</v>
      </c>
      <c r="C3235" s="25">
        <v>4.6356124999999997</v>
      </c>
      <c r="D3235" s="26">
        <v>5.6396722999999998E-3</v>
      </c>
      <c r="F3235" s="18">
        <f t="shared" si="143"/>
        <v>5.6422040096166901</v>
      </c>
      <c r="G3235" s="12">
        <f t="shared" si="144"/>
        <v>38.901438210020714</v>
      </c>
    </row>
    <row r="3236" spans="1:7" x14ac:dyDescent="0.25">
      <c r="A3236" s="24">
        <v>24.865234000000001</v>
      </c>
      <c r="B3236" s="23">
        <v>-159.57407000000001</v>
      </c>
      <c r="C3236" s="25">
        <v>4.6356090999999999</v>
      </c>
      <c r="D3236" s="26">
        <v>5.639425E-3</v>
      </c>
      <c r="F3236" s="18">
        <f t="shared" si="143"/>
        <v>5.6437782288426943</v>
      </c>
      <c r="G3236" s="12">
        <f t="shared" si="144"/>
        <v>38.912292016768049</v>
      </c>
    </row>
    <row r="3237" spans="1:7" x14ac:dyDescent="0.25">
      <c r="A3237" s="24">
        <v>24.915039</v>
      </c>
      <c r="B3237" s="23">
        <v>-159.62593000000001</v>
      </c>
      <c r="C3237" s="25">
        <v>4.6356143999999997</v>
      </c>
      <c r="D3237" s="26">
        <v>5.6373919000000002E-3</v>
      </c>
      <c r="F3237" s="18">
        <f t="shared" si="143"/>
        <v>5.645612401142416</v>
      </c>
      <c r="G3237" s="12">
        <f t="shared" si="144"/>
        <v>38.924938128156889</v>
      </c>
    </row>
    <row r="3238" spans="1:7" x14ac:dyDescent="0.25">
      <c r="A3238" s="24">
        <v>24.964843999999999</v>
      </c>
      <c r="B3238" s="23">
        <v>-159.66565</v>
      </c>
      <c r="C3238" s="25">
        <v>4.6356048999999997</v>
      </c>
      <c r="D3238" s="26">
        <v>5.6400508999999996E-3</v>
      </c>
      <c r="F3238" s="18">
        <f t="shared" si="143"/>
        <v>5.6470172087734403</v>
      </c>
      <c r="G3238" s="12">
        <f t="shared" si="144"/>
        <v>38.93462388875011</v>
      </c>
    </row>
    <row r="3239" spans="1:7" x14ac:dyDescent="0.25">
      <c r="A3239" s="24">
        <v>25.014648000000001</v>
      </c>
      <c r="B3239" s="23">
        <v>-159.71196</v>
      </c>
      <c r="C3239" s="25">
        <v>4.6355953000000003</v>
      </c>
      <c r="D3239" s="26">
        <v>5.6404736999999998E-3</v>
      </c>
      <c r="F3239" s="18">
        <f t="shared" si="143"/>
        <v>5.648655089976681</v>
      </c>
      <c r="G3239" s="12">
        <f t="shared" si="144"/>
        <v>38.945916627246383</v>
      </c>
    </row>
    <row r="3240" spans="1:7" x14ac:dyDescent="0.25">
      <c r="A3240" s="24">
        <v>25.064453</v>
      </c>
      <c r="B3240" s="23">
        <v>-159.76517000000001</v>
      </c>
      <c r="C3240" s="25">
        <v>4.6355915000000003</v>
      </c>
      <c r="D3240" s="26">
        <v>5.6404052000000003E-3</v>
      </c>
      <c r="F3240" s="18">
        <f t="shared" si="143"/>
        <v>5.6505370087593301</v>
      </c>
      <c r="G3240" s="12">
        <f t="shared" si="144"/>
        <v>38.958891937446921</v>
      </c>
    </row>
    <row r="3241" spans="1:7" x14ac:dyDescent="0.25">
      <c r="A3241" s="24">
        <v>25.114258</v>
      </c>
      <c r="B3241" s="23">
        <v>-159.80598000000001</v>
      </c>
      <c r="C3241" s="25">
        <v>4.6355367000000003</v>
      </c>
      <c r="D3241" s="26">
        <v>5.6396396999999999E-3</v>
      </c>
      <c r="F3241" s="18">
        <f t="shared" si="143"/>
        <v>5.6519803672543478</v>
      </c>
      <c r="G3241" s="12">
        <f t="shared" si="144"/>
        <v>38.968843495599224</v>
      </c>
    </row>
    <row r="3242" spans="1:7" x14ac:dyDescent="0.25">
      <c r="A3242" s="24">
        <v>25.164062999999999</v>
      </c>
      <c r="B3242" s="23">
        <v>-159.86711</v>
      </c>
      <c r="C3242" s="25">
        <v>4.6355152000000004</v>
      </c>
      <c r="D3242" s="26">
        <v>5.6387395999999996E-3</v>
      </c>
      <c r="F3242" s="18">
        <f t="shared" si="143"/>
        <v>5.6541423987368384</v>
      </c>
      <c r="G3242" s="12">
        <f t="shared" si="144"/>
        <v>38.983750105495083</v>
      </c>
    </row>
    <row r="3243" spans="1:7" x14ac:dyDescent="0.25">
      <c r="A3243" s="24">
        <v>25.213867</v>
      </c>
      <c r="B3243" s="23">
        <v>-159.90141</v>
      </c>
      <c r="C3243" s="25">
        <v>4.6354927999999997</v>
      </c>
      <c r="D3243" s="26">
        <v>5.6408880999999998E-3</v>
      </c>
      <c r="F3243" s="18">
        <f t="shared" si="143"/>
        <v>5.6553555130808499</v>
      </c>
      <c r="G3243" s="12">
        <f t="shared" si="144"/>
        <v>38.992114193822061</v>
      </c>
    </row>
    <row r="3244" spans="1:7" x14ac:dyDescent="0.25">
      <c r="A3244" s="24">
        <v>25.263672</v>
      </c>
      <c r="B3244" s="23">
        <v>-159.96315000000001</v>
      </c>
      <c r="C3244" s="25">
        <v>4.6355003999999997</v>
      </c>
      <c r="D3244" s="26">
        <v>5.6385877999999999E-3</v>
      </c>
      <c r="F3244" s="18">
        <f t="shared" si="143"/>
        <v>5.657539118900071</v>
      </c>
      <c r="G3244" s="12">
        <f t="shared" si="144"/>
        <v>39.007169552810623</v>
      </c>
    </row>
    <row r="3245" spans="1:7" x14ac:dyDescent="0.25">
      <c r="A3245" s="24">
        <v>25.313476999999999</v>
      </c>
      <c r="B3245" s="23">
        <v>-160.01357999999999</v>
      </c>
      <c r="C3245" s="25">
        <v>4.6354308</v>
      </c>
      <c r="D3245" s="26">
        <v>5.6394306000000002E-3</v>
      </c>
      <c r="F3245" s="18">
        <f t="shared" si="143"/>
        <v>5.6593227152956533</v>
      </c>
      <c r="G3245" s="12">
        <f t="shared" si="144"/>
        <v>39.019466957310016</v>
      </c>
    </row>
    <row r="3246" spans="1:7" x14ac:dyDescent="0.25">
      <c r="A3246" s="24">
        <v>25.363281000000001</v>
      </c>
      <c r="B3246" s="23">
        <v>-160.06223</v>
      </c>
      <c r="C3246" s="25">
        <v>4.6355108999999999</v>
      </c>
      <c r="D3246" s="26">
        <v>5.6408014999999997E-3</v>
      </c>
      <c r="F3246" s="18">
        <f t="shared" si="143"/>
        <v>5.6610433570693033</v>
      </c>
      <c r="G3246" s="12">
        <f t="shared" si="144"/>
        <v>39.031330307079912</v>
      </c>
    </row>
    <row r="3247" spans="1:7" x14ac:dyDescent="0.25">
      <c r="A3247" s="24">
        <v>25.413086</v>
      </c>
      <c r="B3247" s="23">
        <v>-160.10022000000001</v>
      </c>
      <c r="C3247" s="25">
        <v>4.6353654999999998</v>
      </c>
      <c r="D3247" s="26">
        <v>5.6403846999999998E-3</v>
      </c>
      <c r="F3247" s="18">
        <f t="shared" si="143"/>
        <v>5.6623869784666505</v>
      </c>
      <c r="G3247" s="12">
        <f t="shared" si="144"/>
        <v>39.040594205492212</v>
      </c>
    </row>
    <row r="3248" spans="1:7" x14ac:dyDescent="0.25">
      <c r="A3248" s="24">
        <v>25.462890999999999</v>
      </c>
      <c r="B3248" s="23">
        <v>-160.15135000000001</v>
      </c>
      <c r="C3248" s="25">
        <v>4.6353249999999999</v>
      </c>
      <c r="D3248" s="26">
        <v>5.6399251000000001E-3</v>
      </c>
      <c r="F3248" s="18">
        <f t="shared" si="143"/>
        <v>5.6641953322978251</v>
      </c>
      <c r="G3248" s="12">
        <f t="shared" si="144"/>
        <v>39.053062305671759</v>
      </c>
    </row>
    <row r="3249" spans="1:7" x14ac:dyDescent="0.25">
      <c r="A3249" s="24">
        <v>25.512695000000001</v>
      </c>
      <c r="B3249" s="23">
        <v>-160.20222000000001</v>
      </c>
      <c r="C3249" s="25">
        <v>4.6353268999999999</v>
      </c>
      <c r="D3249" s="26">
        <v>5.6396271E-3</v>
      </c>
      <c r="F3249" s="18">
        <f t="shared" si="143"/>
        <v>5.6659944905100668</v>
      </c>
      <c r="G3249" s="12">
        <f t="shared" si="144"/>
        <v>39.06546700459868</v>
      </c>
    </row>
    <row r="3250" spans="1:7" x14ac:dyDescent="0.25">
      <c r="A3250" s="24">
        <v>25.5625</v>
      </c>
      <c r="B3250" s="23">
        <v>-160.24995000000001</v>
      </c>
      <c r="C3250" s="25">
        <v>4.6352048000000003</v>
      </c>
      <c r="D3250" s="26">
        <v>5.6404107999999996E-3</v>
      </c>
      <c r="F3250" s="18">
        <f t="shared" si="143"/>
        <v>5.6676825939397943</v>
      </c>
      <c r="G3250" s="12">
        <f t="shared" si="144"/>
        <v>39.077106011474669</v>
      </c>
    </row>
    <row r="3251" spans="1:7" x14ac:dyDescent="0.25">
      <c r="A3251" s="24">
        <v>25.612304999999999</v>
      </c>
      <c r="B3251" s="23">
        <v>-160.31783999999999</v>
      </c>
      <c r="C3251" s="25">
        <v>4.6352463000000004</v>
      </c>
      <c r="D3251" s="26">
        <v>5.6422976999999999E-3</v>
      </c>
      <c r="F3251" s="18">
        <f t="shared" si="143"/>
        <v>5.6700837115145735</v>
      </c>
      <c r="G3251" s="12">
        <f t="shared" si="144"/>
        <v>39.09366105393876</v>
      </c>
    </row>
    <row r="3252" spans="1:7" x14ac:dyDescent="0.25">
      <c r="A3252" s="24">
        <v>25.662109000000001</v>
      </c>
      <c r="B3252" s="23">
        <v>-160.36160000000001</v>
      </c>
      <c r="C3252" s="25">
        <v>4.6352015</v>
      </c>
      <c r="D3252" s="26">
        <v>5.6399492999999997E-3</v>
      </c>
      <c r="F3252" s="18">
        <f t="shared" si="143"/>
        <v>5.67163140491673</v>
      </c>
      <c r="G3252" s="12">
        <f t="shared" si="144"/>
        <v>39.104331972457381</v>
      </c>
    </row>
    <row r="3253" spans="1:7" x14ac:dyDescent="0.25">
      <c r="A3253" s="24">
        <v>25.711914</v>
      </c>
      <c r="B3253" s="23">
        <v>-160.39760999999999</v>
      </c>
      <c r="C3253" s="25">
        <v>4.6352000000000002</v>
      </c>
      <c r="D3253" s="26">
        <v>5.6415768E-3</v>
      </c>
      <c r="F3253" s="18">
        <f t="shared" si="143"/>
        <v>5.6729049981391162</v>
      </c>
      <c r="G3253" s="12">
        <f t="shared" si="144"/>
        <v>39.113113045945838</v>
      </c>
    </row>
    <row r="3254" spans="1:7" x14ac:dyDescent="0.25">
      <c r="A3254" s="24">
        <v>25.761718999999999</v>
      </c>
      <c r="B3254" s="23">
        <v>-160.45269999999999</v>
      </c>
      <c r="C3254" s="25">
        <v>4.6351743000000001</v>
      </c>
      <c r="D3254" s="26">
        <v>5.6409863999999999E-3</v>
      </c>
      <c r="F3254" s="18">
        <f t="shared" si="143"/>
        <v>5.674853408320212</v>
      </c>
      <c r="G3254" s="12">
        <f t="shared" si="144"/>
        <v>39.126546795973049</v>
      </c>
    </row>
    <row r="3255" spans="1:7" x14ac:dyDescent="0.25">
      <c r="A3255" s="24">
        <v>25.811523000000001</v>
      </c>
      <c r="B3255" s="23">
        <v>-160.49893</v>
      </c>
      <c r="C3255" s="25">
        <v>4.6351956999999997</v>
      </c>
      <c r="D3255" s="26">
        <v>5.6405454000000004E-3</v>
      </c>
      <c r="F3255" s="18">
        <f t="shared" si="143"/>
        <v>5.6764884601022434</v>
      </c>
      <c r="G3255" s="12">
        <f t="shared" si="144"/>
        <v>39.137820026391594</v>
      </c>
    </row>
    <row r="3256" spans="1:7" x14ac:dyDescent="0.25">
      <c r="A3256" s="24">
        <v>25.861328</v>
      </c>
      <c r="B3256" s="23">
        <v>-160.54666</v>
      </c>
      <c r="C3256" s="25">
        <v>4.6351351999999997</v>
      </c>
      <c r="D3256" s="26">
        <v>5.6413202999999997E-3</v>
      </c>
      <c r="F3256" s="18">
        <f t="shared" si="143"/>
        <v>5.678176563531971</v>
      </c>
      <c r="G3256" s="12">
        <f t="shared" si="144"/>
        <v>39.14945903326759</v>
      </c>
    </row>
    <row r="3257" spans="1:7" x14ac:dyDescent="0.25">
      <c r="A3257" s="24">
        <v>25.911133</v>
      </c>
      <c r="B3257" s="23">
        <v>-160.6131</v>
      </c>
      <c r="C3257" s="25">
        <v>4.6350398000000004</v>
      </c>
      <c r="D3257" s="26">
        <v>5.6391326E-3</v>
      </c>
      <c r="F3257" s="18">
        <f t="shared" si="143"/>
        <v>5.6805263978473102</v>
      </c>
      <c r="G3257" s="12">
        <f t="shared" si="144"/>
        <v>39.165660491822813</v>
      </c>
    </row>
    <row r="3258" spans="1:7" x14ac:dyDescent="0.25">
      <c r="A3258" s="24">
        <v>25.960937999999999</v>
      </c>
      <c r="B3258" s="23">
        <v>-160.64912000000001</v>
      </c>
      <c r="C3258" s="25">
        <v>4.6351829000000002</v>
      </c>
      <c r="D3258" s="26">
        <v>5.6409774999999999E-3</v>
      </c>
      <c r="F3258" s="18">
        <f t="shared" si="143"/>
        <v>5.681800344747348</v>
      </c>
      <c r="G3258" s="12">
        <f t="shared" si="144"/>
        <v>39.174444003821009</v>
      </c>
    </row>
    <row r="3259" spans="1:7" x14ac:dyDescent="0.25">
      <c r="A3259" s="24">
        <v>26.010742</v>
      </c>
      <c r="B3259" s="23">
        <v>-160.69776999999999</v>
      </c>
      <c r="C3259" s="25">
        <v>4.6351171000000004</v>
      </c>
      <c r="D3259" s="26">
        <v>5.6398506000000003E-3</v>
      </c>
      <c r="F3259" s="18">
        <f t="shared" si="143"/>
        <v>5.683520986520997</v>
      </c>
      <c r="G3259" s="12">
        <f t="shared" si="144"/>
        <v>39.186307353590891</v>
      </c>
    </row>
    <row r="3260" spans="1:7" x14ac:dyDescent="0.25">
      <c r="A3260" s="24">
        <v>26.060547</v>
      </c>
      <c r="B3260" s="23">
        <v>-160.74535</v>
      </c>
      <c r="C3260" s="25">
        <v>4.6349792000000001</v>
      </c>
      <c r="D3260" s="26">
        <v>5.6409952000000003E-3</v>
      </c>
      <c r="F3260" s="18">
        <f t="shared" si="143"/>
        <v>5.6852037847859558</v>
      </c>
      <c r="G3260" s="12">
        <f t="shared" si="144"/>
        <v>39.197909782821142</v>
      </c>
    </row>
    <row r="3261" spans="1:7" x14ac:dyDescent="0.25">
      <c r="A3261" s="24">
        <v>26.110351999999999</v>
      </c>
      <c r="B3261" s="23">
        <v>-160.79163</v>
      </c>
      <c r="C3261" s="25">
        <v>4.6349840000000002</v>
      </c>
      <c r="D3261" s="26">
        <v>5.6401309999999996E-3</v>
      </c>
      <c r="F3261" s="18">
        <f t="shared" ref="F3261:F3324" si="145" xml:space="preserve"> -B3261 / A_6x12_in2</f>
        <v>5.6868406049562426</v>
      </c>
      <c r="G3261" s="12">
        <f t="shared" ref="G3261:G3324" si="146" xml:space="preserve"> -B3261 * kip_to_N / A_6x12_mm2</f>
        <v>39.209195205788276</v>
      </c>
    </row>
    <row r="3262" spans="1:7" x14ac:dyDescent="0.25">
      <c r="A3262" s="24">
        <v>26.160156000000001</v>
      </c>
      <c r="B3262" s="23">
        <v>-160.85362000000001</v>
      </c>
      <c r="C3262" s="25">
        <v>4.6350331000000002</v>
      </c>
      <c r="D3262" s="26">
        <v>5.6410193999999999E-3</v>
      </c>
      <c r="F3262" s="18">
        <f t="shared" si="145"/>
        <v>5.6890330527167468</v>
      </c>
      <c r="G3262" s="12">
        <f t="shared" si="146"/>
        <v>39.224311527519738</v>
      </c>
    </row>
    <row r="3263" spans="1:7" x14ac:dyDescent="0.25">
      <c r="A3263" s="24">
        <v>26.209961</v>
      </c>
      <c r="B3263" s="23">
        <v>-160.89621</v>
      </c>
      <c r="C3263" s="25">
        <v>4.6349421</v>
      </c>
      <c r="D3263" s="26">
        <v>5.6388434000000003E-3</v>
      </c>
      <c r="F3263" s="18">
        <f t="shared" si="145"/>
        <v>5.6905393658336978</v>
      </c>
      <c r="G3263" s="12">
        <f t="shared" si="146"/>
        <v>39.234697140401543</v>
      </c>
    </row>
    <row r="3264" spans="1:7" x14ac:dyDescent="0.25">
      <c r="A3264" s="24">
        <v>26.259765999999999</v>
      </c>
      <c r="B3264" s="23">
        <v>-160.93610000000001</v>
      </c>
      <c r="C3264" s="25">
        <v>4.6348615000000004</v>
      </c>
      <c r="D3264" s="26">
        <v>5.6403722000000003E-3</v>
      </c>
      <c r="F3264" s="18">
        <f t="shared" si="145"/>
        <v>5.6919501859847959</v>
      </c>
      <c r="G3264" s="12">
        <f t="shared" si="146"/>
        <v>39.244424355659945</v>
      </c>
    </row>
    <row r="3265" spans="1:7" x14ac:dyDescent="0.25">
      <c r="A3265" s="24">
        <v>26.309570000000001</v>
      </c>
      <c r="B3265" s="23">
        <v>-160.98025999999999</v>
      </c>
      <c r="C3265" s="25">
        <v>4.6348947999999996</v>
      </c>
      <c r="D3265" s="26">
        <v>5.6375293000000002E-3</v>
      </c>
      <c r="F3265" s="18">
        <f t="shared" si="145"/>
        <v>5.6935120264930035</v>
      </c>
      <c r="G3265" s="12">
        <f t="shared" si="146"/>
        <v>39.255192814567209</v>
      </c>
    </row>
    <row r="3266" spans="1:7" x14ac:dyDescent="0.25">
      <c r="A3266" s="24">
        <v>26.359375</v>
      </c>
      <c r="B3266" s="23">
        <v>-161.04804999999999</v>
      </c>
      <c r="C3266" s="25">
        <v>4.6348462000000001</v>
      </c>
      <c r="D3266" s="26">
        <v>5.6409774999999999E-3</v>
      </c>
      <c r="F3266" s="18">
        <f t="shared" si="145"/>
        <v>5.69590960729127</v>
      </c>
      <c r="G3266" s="12">
        <f t="shared" si="146"/>
        <v>39.271723471934145</v>
      </c>
    </row>
    <row r="3267" spans="1:7" x14ac:dyDescent="0.25">
      <c r="A3267" s="24">
        <v>26.409179999999999</v>
      </c>
      <c r="B3267" s="23">
        <v>-161.09105</v>
      </c>
      <c r="C3267" s="25">
        <v>4.6348228000000002</v>
      </c>
      <c r="D3267" s="26">
        <v>5.6408135999999999E-3</v>
      </c>
      <c r="F3267" s="18">
        <f t="shared" si="145"/>
        <v>5.6974304211919256</v>
      </c>
      <c r="G3267" s="12">
        <f t="shared" si="146"/>
        <v>39.282209063714319</v>
      </c>
    </row>
    <row r="3268" spans="1:7" x14ac:dyDescent="0.25">
      <c r="A3268" s="24">
        <v>26.458984000000001</v>
      </c>
      <c r="B3268" s="23">
        <v>-161.12906000000001</v>
      </c>
      <c r="C3268" s="25">
        <v>4.6348615000000004</v>
      </c>
      <c r="D3268" s="26">
        <v>5.6392932000000002E-3</v>
      </c>
      <c r="F3268" s="18">
        <f t="shared" si="145"/>
        <v>5.698774749944576</v>
      </c>
      <c r="G3268" s="12">
        <f t="shared" si="146"/>
        <v>39.291477839146054</v>
      </c>
    </row>
    <row r="3269" spans="1:7" x14ac:dyDescent="0.25">
      <c r="A3269" s="24">
        <v>26.508789</v>
      </c>
      <c r="B3269" s="23">
        <v>-161.19658999999999</v>
      </c>
      <c r="C3269" s="25">
        <v>4.6348380999999996</v>
      </c>
      <c r="D3269" s="26">
        <v>5.6375623999999997E-3</v>
      </c>
      <c r="F3269" s="18">
        <f t="shared" si="145"/>
        <v>5.7011631351239078</v>
      </c>
      <c r="G3269" s="12">
        <f t="shared" si="146"/>
        <v>39.307945095260358</v>
      </c>
    </row>
    <row r="3270" spans="1:7" x14ac:dyDescent="0.25">
      <c r="A3270" s="24">
        <v>26.558593999999999</v>
      </c>
      <c r="B3270" s="23">
        <v>-161.23894000000001</v>
      </c>
      <c r="C3270" s="25">
        <v>4.6347927999999996</v>
      </c>
      <c r="D3270" s="26">
        <v>5.6389747000000004E-3</v>
      </c>
      <c r="F3270" s="18">
        <f t="shared" si="145"/>
        <v>5.7026609599772291</v>
      </c>
      <c r="G3270" s="12">
        <f t="shared" si="146"/>
        <v>39.318272183908974</v>
      </c>
    </row>
    <row r="3271" spans="1:7" x14ac:dyDescent="0.25">
      <c r="A3271" s="24">
        <v>26.608398000000001</v>
      </c>
      <c r="B3271" s="23">
        <v>-161.26915</v>
      </c>
      <c r="C3271" s="25">
        <v>4.6347771</v>
      </c>
      <c r="D3271" s="26">
        <v>5.6417402999999998E-3</v>
      </c>
      <c r="F3271" s="18">
        <f t="shared" si="145"/>
        <v>5.703729420161852</v>
      </c>
      <c r="G3271" s="12">
        <f t="shared" si="146"/>
        <v>39.325638921761971</v>
      </c>
    </row>
    <row r="3272" spans="1:7" x14ac:dyDescent="0.25">
      <c r="A3272" s="24">
        <v>26.658203</v>
      </c>
      <c r="B3272" s="23">
        <v>-161.32678000000001</v>
      </c>
      <c r="C3272" s="25">
        <v>4.6347299</v>
      </c>
      <c r="D3272" s="26">
        <v>5.6386711000000001E-3</v>
      </c>
      <c r="F3272" s="18">
        <f t="shared" si="145"/>
        <v>5.7057676644663831</v>
      </c>
      <c r="G3272" s="12">
        <f t="shared" si="146"/>
        <v>39.339692053257124</v>
      </c>
    </row>
    <row r="3273" spans="1:7" x14ac:dyDescent="0.25">
      <c r="A3273" s="24">
        <v>26.708008</v>
      </c>
      <c r="B3273" s="23">
        <v>-161.38699</v>
      </c>
      <c r="C3273" s="25">
        <v>4.6347779999999998</v>
      </c>
      <c r="D3273" s="26">
        <v>5.6393234999999996E-3</v>
      </c>
      <c r="F3273" s="18">
        <f t="shared" si="145"/>
        <v>5.7078971576049513</v>
      </c>
      <c r="G3273" s="12">
        <f t="shared" si="146"/>
        <v>39.354374320259083</v>
      </c>
    </row>
    <row r="3274" spans="1:7" x14ac:dyDescent="0.25">
      <c r="A3274" s="24">
        <v>26.757812999999999</v>
      </c>
      <c r="B3274" s="23">
        <v>-161.42366000000001</v>
      </c>
      <c r="C3274" s="25">
        <v>4.6347798999999998</v>
      </c>
      <c r="D3274" s="26">
        <v>5.6407484000000003E-3</v>
      </c>
      <c r="F3274" s="18">
        <f t="shared" si="145"/>
        <v>5.7091940935523251</v>
      </c>
      <c r="G3274" s="12">
        <f t="shared" si="146"/>
        <v>39.363316335388831</v>
      </c>
    </row>
    <row r="3275" spans="1:7" x14ac:dyDescent="0.25">
      <c r="A3275" s="24">
        <v>26.807617</v>
      </c>
      <c r="B3275" s="23">
        <v>-161.48253</v>
      </c>
      <c r="C3275" s="25">
        <v>4.6346540000000003</v>
      </c>
      <c r="D3275" s="26">
        <v>5.6410165999999998E-3</v>
      </c>
      <c r="F3275" s="18">
        <f t="shared" si="145"/>
        <v>5.7112761938856185</v>
      </c>
      <c r="G3275" s="12">
        <f t="shared" si="146"/>
        <v>39.377671842088802</v>
      </c>
    </row>
    <row r="3276" spans="1:7" x14ac:dyDescent="0.25">
      <c r="A3276" s="24">
        <v>26.857422</v>
      </c>
      <c r="B3276" s="23">
        <v>-161.52046000000001</v>
      </c>
      <c r="C3276" s="25">
        <v>4.6346597999999997</v>
      </c>
      <c r="D3276" s="26">
        <v>5.6403102E-3</v>
      </c>
      <c r="F3276" s="18">
        <f t="shared" si="145"/>
        <v>5.7126176932170578</v>
      </c>
      <c r="G3276" s="12">
        <f t="shared" si="146"/>
        <v>39.38692110944281</v>
      </c>
    </row>
    <row r="3277" spans="1:7" x14ac:dyDescent="0.25">
      <c r="A3277" s="24">
        <v>26.907226999999999</v>
      </c>
      <c r="B3277" s="23">
        <v>-161.57162</v>
      </c>
      <c r="C3277" s="25">
        <v>4.6345868000000001</v>
      </c>
      <c r="D3277" s="26">
        <v>5.6398660000000003E-3</v>
      </c>
      <c r="F3277" s="18">
        <f t="shared" si="145"/>
        <v>5.7144271080811864</v>
      </c>
      <c r="G3277" s="12">
        <f t="shared" si="146"/>
        <v>39.399396525151495</v>
      </c>
    </row>
    <row r="3278" spans="1:7" x14ac:dyDescent="0.25">
      <c r="A3278" s="24">
        <v>26.957031000000001</v>
      </c>
      <c r="B3278" s="23">
        <v>-161.63651999999999</v>
      </c>
      <c r="C3278" s="25">
        <v>4.6346540000000003</v>
      </c>
      <c r="D3278" s="26">
        <v>5.6387214000000003E-3</v>
      </c>
      <c r="F3278" s="18">
        <f t="shared" si="145"/>
        <v>5.7167224760382229</v>
      </c>
      <c r="G3278" s="12">
        <f t="shared" si="146"/>
        <v>39.415222453210404</v>
      </c>
    </row>
    <row r="3279" spans="1:7" x14ac:dyDescent="0.25">
      <c r="A3279" s="24">
        <v>27.006836</v>
      </c>
      <c r="B3279" s="23">
        <v>-161.69119000000001</v>
      </c>
      <c r="C3279" s="25">
        <v>4.6344747999999996</v>
      </c>
      <c r="D3279" s="26">
        <v>5.6399609999999998E-3</v>
      </c>
      <c r="F3279" s="18">
        <f t="shared" si="145"/>
        <v>5.7186560317579644</v>
      </c>
      <c r="G3279" s="12">
        <f t="shared" si="146"/>
        <v>39.428553785829529</v>
      </c>
    </row>
    <row r="3280" spans="1:7" x14ac:dyDescent="0.25">
      <c r="A3280" s="24">
        <v>27.056640999999999</v>
      </c>
      <c r="B3280" s="23">
        <v>-161.74549999999999</v>
      </c>
      <c r="C3280" s="25">
        <v>4.6344761999999999</v>
      </c>
      <c r="D3280" s="26">
        <v>5.6419521999999996E-3</v>
      </c>
      <c r="F3280" s="18">
        <f t="shared" si="145"/>
        <v>5.7205768550822569</v>
      </c>
      <c r="G3280" s="12">
        <f t="shared" si="146"/>
        <v>39.441797332098858</v>
      </c>
    </row>
    <row r="3281" spans="1:7" x14ac:dyDescent="0.25">
      <c r="A3281" s="24">
        <v>27.106445000000001</v>
      </c>
      <c r="B3281" s="23">
        <v>-161.80148</v>
      </c>
      <c r="C3281" s="25">
        <v>4.6344085000000002</v>
      </c>
      <c r="D3281" s="26">
        <v>5.6409151000000003E-3</v>
      </c>
      <c r="F3281" s="18">
        <f t="shared" si="145"/>
        <v>5.7225567425743202</v>
      </c>
      <c r="G3281" s="12">
        <f t="shared" si="146"/>
        <v>39.455448109490817</v>
      </c>
    </row>
    <row r="3282" spans="1:7" x14ac:dyDescent="0.25">
      <c r="A3282" s="24">
        <v>27.15625</v>
      </c>
      <c r="B3282" s="23">
        <v>-161.84377000000001</v>
      </c>
      <c r="C3282" s="25">
        <v>4.6344032000000004</v>
      </c>
      <c r="D3282" s="26">
        <v>5.6397760999999996E-3</v>
      </c>
      <c r="F3282" s="18">
        <f t="shared" si="145"/>
        <v>5.7240524453617336</v>
      </c>
      <c r="G3282" s="12">
        <f t="shared" si="146"/>
        <v>39.465760567081141</v>
      </c>
    </row>
    <row r="3283" spans="1:7" x14ac:dyDescent="0.25">
      <c r="A3283" s="24">
        <v>27.206054999999999</v>
      </c>
      <c r="B3283" s="23">
        <v>-161.89827</v>
      </c>
      <c r="C3283" s="25">
        <v>4.6342998</v>
      </c>
      <c r="D3283" s="26">
        <v>5.6402743999999999E-3</v>
      </c>
      <c r="F3283" s="18">
        <f t="shared" si="145"/>
        <v>5.7259799885614013</v>
      </c>
      <c r="G3283" s="12">
        <f t="shared" si="146"/>
        <v>39.479050445035078</v>
      </c>
    </row>
    <row r="3284" spans="1:7" x14ac:dyDescent="0.25">
      <c r="A3284" s="24">
        <v>27.255859000000001</v>
      </c>
      <c r="B3284" s="23">
        <v>-161.92609999999999</v>
      </c>
      <c r="C3284" s="25">
        <v>4.6343626999999996</v>
      </c>
      <c r="D3284" s="26">
        <v>5.6398660000000003E-3</v>
      </c>
      <c r="F3284" s="18">
        <f t="shared" si="145"/>
        <v>5.7269642734650121</v>
      </c>
      <c r="G3284" s="12">
        <f t="shared" si="146"/>
        <v>39.485836817575588</v>
      </c>
    </row>
    <row r="3285" spans="1:7" x14ac:dyDescent="0.25">
      <c r="A3285" s="24">
        <v>27.305664</v>
      </c>
      <c r="B3285" s="23">
        <v>-161.97412</v>
      </c>
      <c r="C3285" s="25">
        <v>4.6344132</v>
      </c>
      <c r="D3285" s="26">
        <v>5.6414637E-3</v>
      </c>
      <c r="F3285" s="18">
        <f t="shared" si="145"/>
        <v>5.7286626335466284</v>
      </c>
      <c r="G3285" s="12">
        <f t="shared" si="146"/>
        <v>39.497546541233362</v>
      </c>
    </row>
    <row r="3286" spans="1:7" x14ac:dyDescent="0.25">
      <c r="A3286" s="24">
        <v>27.355468999999999</v>
      </c>
      <c r="B3286" s="23">
        <v>-162.01696999999999</v>
      </c>
      <c r="C3286" s="25">
        <v>4.6343560000000004</v>
      </c>
      <c r="D3286" s="26">
        <v>5.6391056000000004E-3</v>
      </c>
      <c r="F3286" s="18">
        <f t="shared" si="145"/>
        <v>5.7301781422825142</v>
      </c>
      <c r="G3286" s="12">
        <f t="shared" si="146"/>
        <v>39.507995555367792</v>
      </c>
    </row>
    <row r="3287" spans="1:7" x14ac:dyDescent="0.25">
      <c r="A3287" s="24">
        <v>27.405273000000001</v>
      </c>
      <c r="B3287" s="23">
        <v>-162.09790000000001</v>
      </c>
      <c r="C3287" s="25">
        <v>4.6342911999999998</v>
      </c>
      <c r="D3287" s="26">
        <v>5.6391208999999999E-3</v>
      </c>
      <c r="F3287" s="18">
        <f t="shared" si="145"/>
        <v>5.7330404555146099</v>
      </c>
      <c r="G3287" s="12">
        <f t="shared" si="146"/>
        <v>39.527730414501974</v>
      </c>
    </row>
    <row r="3288" spans="1:7" x14ac:dyDescent="0.25">
      <c r="A3288" s="24">
        <v>27.455078</v>
      </c>
      <c r="B3288" s="23">
        <v>-162.13419999999999</v>
      </c>
      <c r="C3288" s="25">
        <v>4.6343055</v>
      </c>
      <c r="D3288" s="26">
        <v>5.6404591999999996E-3</v>
      </c>
      <c r="F3288" s="18">
        <f t="shared" si="145"/>
        <v>5.7343243053888839</v>
      </c>
      <c r="G3288" s="12">
        <f t="shared" si="146"/>
        <v>39.536582204772209</v>
      </c>
    </row>
    <row r="3289" spans="1:7" x14ac:dyDescent="0.25">
      <c r="A3289" s="24">
        <v>27.504883</v>
      </c>
      <c r="B3289" s="23">
        <v>-162.18292</v>
      </c>
      <c r="C3289" s="25">
        <v>4.6341995999999996</v>
      </c>
      <c r="D3289" s="26">
        <v>5.6392726999999997E-3</v>
      </c>
      <c r="F3289" s="18">
        <f t="shared" si="145"/>
        <v>5.7360474229060925</v>
      </c>
      <c r="G3289" s="12">
        <f t="shared" si="146"/>
        <v>39.548462624110115</v>
      </c>
    </row>
    <row r="3290" spans="1:7" x14ac:dyDescent="0.25">
      <c r="A3290" s="24">
        <v>27.554687999999999</v>
      </c>
      <c r="B3290" s="23">
        <v>-162.21884</v>
      </c>
      <c r="C3290" s="25">
        <v>4.6342582999999999</v>
      </c>
      <c r="D3290" s="26">
        <v>5.6411828999999997E-3</v>
      </c>
      <c r="F3290" s="18">
        <f t="shared" si="145"/>
        <v>5.7373178330296168</v>
      </c>
      <c r="G3290" s="12">
        <f t="shared" si="146"/>
        <v>39.557221751011141</v>
      </c>
    </row>
    <row r="3291" spans="1:7" x14ac:dyDescent="0.25">
      <c r="A3291" s="24">
        <v>27.604492</v>
      </c>
      <c r="B3291" s="23">
        <v>-162.27686</v>
      </c>
      <c r="C3291" s="25">
        <v>4.6342024999999998</v>
      </c>
      <c r="D3291" s="26">
        <v>5.6402654999999999E-3</v>
      </c>
      <c r="F3291" s="18">
        <f t="shared" si="145"/>
        <v>5.7393698707625482</v>
      </c>
      <c r="G3291" s="12">
        <f t="shared" si="146"/>
        <v>39.571369984385221</v>
      </c>
    </row>
    <row r="3292" spans="1:7" x14ac:dyDescent="0.25">
      <c r="A3292" s="24">
        <v>27.654297</v>
      </c>
      <c r="B3292" s="23">
        <v>-162.33623</v>
      </c>
      <c r="C3292" s="25">
        <v>4.6341872000000004</v>
      </c>
      <c r="D3292" s="26">
        <v>5.6409323999999997E-3</v>
      </c>
      <c r="F3292" s="18">
        <f t="shared" si="145"/>
        <v>5.741469654978407</v>
      </c>
      <c r="G3292" s="12">
        <f t="shared" si="146"/>
        <v>39.585847416571021</v>
      </c>
    </row>
    <row r="3293" spans="1:7" x14ac:dyDescent="0.25">
      <c r="A3293" s="24">
        <v>27.704101999999999</v>
      </c>
      <c r="B3293" s="23">
        <v>-162.39152999999999</v>
      </c>
      <c r="C3293" s="25">
        <v>4.6341371999999996</v>
      </c>
      <c r="D3293" s="26">
        <v>5.6404918000000004E-3</v>
      </c>
      <c r="F3293" s="18">
        <f t="shared" si="145"/>
        <v>5.7434254923901804</v>
      </c>
      <c r="G3293" s="12">
        <f t="shared" si="146"/>
        <v>39.599332375302261</v>
      </c>
    </row>
    <row r="3294" spans="1:7" x14ac:dyDescent="0.25">
      <c r="A3294" s="24">
        <v>27.753906000000001</v>
      </c>
      <c r="B3294" s="23">
        <v>-162.42516000000001</v>
      </c>
      <c r="C3294" s="25">
        <v>4.6341032999999996</v>
      </c>
      <c r="D3294" s="26">
        <v>5.6413560999999997E-3</v>
      </c>
      <c r="F3294" s="18">
        <f t="shared" si="145"/>
        <v>5.7446149103315545</v>
      </c>
      <c r="G3294" s="12">
        <f t="shared" si="146"/>
        <v>39.607533083478245</v>
      </c>
    </row>
    <row r="3295" spans="1:7" x14ac:dyDescent="0.25">
      <c r="A3295" s="24">
        <v>27.803711</v>
      </c>
      <c r="B3295" s="23">
        <v>-162.46718999999999</v>
      </c>
      <c r="C3295" s="25">
        <v>4.6341586000000001</v>
      </c>
      <c r="D3295" s="26">
        <v>5.6403846999999998E-3</v>
      </c>
      <c r="F3295" s="18">
        <f t="shared" si="145"/>
        <v>5.7461014175000322</v>
      </c>
      <c r="G3295" s="12">
        <f t="shared" si="146"/>
        <v>39.617782139815937</v>
      </c>
    </row>
    <row r="3296" spans="1:7" x14ac:dyDescent="0.25">
      <c r="A3296" s="24">
        <v>27.853515999999999</v>
      </c>
      <c r="B3296" s="23">
        <v>-162.51692</v>
      </c>
      <c r="C3296" s="25">
        <v>4.6340117000000003</v>
      </c>
      <c r="D3296" s="26">
        <v>5.6416686000000001E-3</v>
      </c>
      <c r="F3296" s="18">
        <f t="shared" si="145"/>
        <v>5.7478602564600241</v>
      </c>
      <c r="G3296" s="12">
        <f t="shared" si="146"/>
        <v>39.629908848635196</v>
      </c>
    </row>
    <row r="3297" spans="1:7" x14ac:dyDescent="0.25">
      <c r="A3297" s="24">
        <v>27.903320000000001</v>
      </c>
      <c r="B3297" s="23">
        <v>-162.56482</v>
      </c>
      <c r="C3297" s="25">
        <v>4.6339946000000003</v>
      </c>
      <c r="D3297" s="26">
        <v>5.6400955999999997E-3</v>
      </c>
      <c r="F3297" s="18">
        <f t="shared" si="145"/>
        <v>5.7495543724098246</v>
      </c>
      <c r="G3297" s="12">
        <f t="shared" si="146"/>
        <v>39.641589310176364</v>
      </c>
    </row>
    <row r="3298" spans="1:7" x14ac:dyDescent="0.25">
      <c r="A3298" s="24">
        <v>27.953125</v>
      </c>
      <c r="B3298" s="23">
        <v>-162.62932000000001</v>
      </c>
      <c r="C3298" s="25">
        <v>4.6340589999999997</v>
      </c>
      <c r="D3298" s="26">
        <v>5.6393859000000001E-3</v>
      </c>
      <c r="F3298" s="18">
        <f t="shared" si="145"/>
        <v>5.7518355932608083</v>
      </c>
      <c r="G3298" s="12">
        <f t="shared" si="146"/>
        <v>39.657317697846629</v>
      </c>
    </row>
    <row r="3299" spans="1:7" x14ac:dyDescent="0.25">
      <c r="A3299" s="24">
        <v>28.002929999999999</v>
      </c>
      <c r="B3299" s="23">
        <v>-162.67912000000001</v>
      </c>
      <c r="C3299" s="25">
        <v>4.6341337999999999</v>
      </c>
      <c r="D3299" s="26">
        <v>5.6403694000000002E-3</v>
      </c>
      <c r="F3299" s="18">
        <f t="shared" si="145"/>
        <v>5.7535969079643587</v>
      </c>
      <c r="G3299" s="12">
        <f t="shared" si="146"/>
        <v>39.669461476233906</v>
      </c>
    </row>
    <row r="3300" spans="1:7" x14ac:dyDescent="0.25">
      <c r="A3300" s="24">
        <v>28.052734000000001</v>
      </c>
      <c r="B3300" s="23">
        <v>-162.73433</v>
      </c>
      <c r="C3300" s="25">
        <v>4.6339598000000004</v>
      </c>
      <c r="D3300" s="26">
        <v>5.6400293999999997E-3</v>
      </c>
      <c r="F3300" s="18">
        <f t="shared" si="145"/>
        <v>5.7555495622772703</v>
      </c>
      <c r="G3300" s="12">
        <f t="shared" si="146"/>
        <v>39.682924488377701</v>
      </c>
    </row>
    <row r="3301" spans="1:7" x14ac:dyDescent="0.25">
      <c r="A3301" s="24">
        <v>28.102539</v>
      </c>
      <c r="B3301" s="23">
        <v>-162.78525999999999</v>
      </c>
      <c r="C3301" s="25">
        <v>4.6339664000000003</v>
      </c>
      <c r="D3301" s="26">
        <v>5.6380149999999997E-3</v>
      </c>
      <c r="F3301" s="18">
        <f t="shared" si="145"/>
        <v>5.757350842555419</v>
      </c>
      <c r="G3301" s="12">
        <f t="shared" si="146"/>
        <v>39.695343818362915</v>
      </c>
    </row>
    <row r="3302" spans="1:7" x14ac:dyDescent="0.25">
      <c r="A3302" s="24">
        <v>28.152343999999999</v>
      </c>
      <c r="B3302" s="23">
        <v>-162.82741999999999</v>
      </c>
      <c r="C3302" s="25">
        <v>4.6338501000000001</v>
      </c>
      <c r="D3302" s="26">
        <v>5.6399548999999998E-3</v>
      </c>
      <c r="F3302" s="18">
        <f t="shared" si="145"/>
        <v>5.7588419475333641</v>
      </c>
      <c r="G3302" s="12">
        <f t="shared" si="146"/>
        <v>39.705624575326922</v>
      </c>
    </row>
    <row r="3303" spans="1:7" x14ac:dyDescent="0.25">
      <c r="A3303" s="24">
        <v>28.202148000000001</v>
      </c>
      <c r="B3303" s="23">
        <v>-162.88748000000001</v>
      </c>
      <c r="C3303" s="25">
        <v>4.6339207</v>
      </c>
      <c r="D3303" s="26">
        <v>5.6400835000000003E-3</v>
      </c>
      <c r="F3303" s="18">
        <f t="shared" si="145"/>
        <v>5.7609661355071653</v>
      </c>
      <c r="G3303" s="12">
        <f t="shared" si="146"/>
        <v>39.720270264683137</v>
      </c>
    </row>
    <row r="3304" spans="1:7" x14ac:dyDescent="0.25">
      <c r="A3304" s="24">
        <v>28.251953</v>
      </c>
      <c r="B3304" s="23">
        <v>-162.93661</v>
      </c>
      <c r="C3304" s="25">
        <v>4.6338296000000003</v>
      </c>
      <c r="D3304" s="26">
        <v>5.6414962999999999E-3</v>
      </c>
      <c r="F3304" s="18">
        <f t="shared" si="145"/>
        <v>5.7627037538080765</v>
      </c>
      <c r="G3304" s="12">
        <f t="shared" si="146"/>
        <v>39.732250662919419</v>
      </c>
    </row>
    <row r="3305" spans="1:7" x14ac:dyDescent="0.25">
      <c r="A3305" s="24">
        <v>28.301758</v>
      </c>
      <c r="B3305" s="23">
        <v>-162.98882</v>
      </c>
      <c r="C3305" s="25">
        <v>4.6338673000000004</v>
      </c>
      <c r="D3305" s="26">
        <v>5.6397314000000004E-3</v>
      </c>
      <c r="F3305" s="18">
        <f t="shared" si="145"/>
        <v>5.7645503048255939</v>
      </c>
      <c r="G3305" s="12">
        <f t="shared" si="146"/>
        <v>39.744982122148322</v>
      </c>
    </row>
    <row r="3306" spans="1:7" x14ac:dyDescent="0.25">
      <c r="A3306" s="24">
        <v>28.351562999999999</v>
      </c>
      <c r="B3306" s="23">
        <v>-163.02135000000001</v>
      </c>
      <c r="C3306" s="25">
        <v>4.6337805000000003</v>
      </c>
      <c r="D3306" s="26">
        <v>5.6402772E-3</v>
      </c>
      <c r="F3306" s="18">
        <f t="shared" si="145"/>
        <v>5.7657008182253229</v>
      </c>
      <c r="G3306" s="12">
        <f t="shared" si="146"/>
        <v>39.752914594255508</v>
      </c>
    </row>
    <row r="3307" spans="1:7" x14ac:dyDescent="0.25">
      <c r="A3307" s="24">
        <v>28.401367</v>
      </c>
      <c r="B3307" s="23">
        <v>-163.07762</v>
      </c>
      <c r="C3307" s="25">
        <v>4.6336807999999996</v>
      </c>
      <c r="D3307" s="26">
        <v>5.6400894999999998E-3</v>
      </c>
      <c r="F3307" s="18">
        <f t="shared" si="145"/>
        <v>5.767690962369274</v>
      </c>
      <c r="G3307" s="12">
        <f t="shared" si="146"/>
        <v>39.766636088429237</v>
      </c>
    </row>
    <row r="3308" spans="1:7" x14ac:dyDescent="0.25">
      <c r="A3308" s="24">
        <v>28.451172</v>
      </c>
      <c r="B3308" s="23">
        <v>-163.13033999999999</v>
      </c>
      <c r="C3308" s="25">
        <v>4.6337481</v>
      </c>
      <c r="D3308" s="26">
        <v>5.6410491999999996E-3</v>
      </c>
      <c r="F3308" s="18">
        <f t="shared" si="145"/>
        <v>5.7695555509470084</v>
      </c>
      <c r="G3308" s="12">
        <f t="shared" si="146"/>
        <v>39.779491911653679</v>
      </c>
    </row>
    <row r="3309" spans="1:7" x14ac:dyDescent="0.25">
      <c r="A3309" s="24">
        <v>28.500976999999999</v>
      </c>
      <c r="B3309" s="23">
        <v>-163.17241000000001</v>
      </c>
      <c r="C3309" s="25">
        <v>4.6336950999999997</v>
      </c>
      <c r="D3309" s="26">
        <v>5.6394692999999999E-3</v>
      </c>
      <c r="F3309" s="18">
        <f t="shared" si="145"/>
        <v>5.7710434728260926</v>
      </c>
      <c r="G3309" s="12">
        <f t="shared" si="146"/>
        <v>39.789750722030242</v>
      </c>
    </row>
    <row r="3310" spans="1:7" x14ac:dyDescent="0.25">
      <c r="A3310" s="24">
        <v>28.550781000000001</v>
      </c>
      <c r="B3310" s="23">
        <v>-163.21802</v>
      </c>
      <c r="C3310" s="25">
        <v>4.6337004000000004</v>
      </c>
      <c r="D3310" s="26">
        <v>5.6391595999999997E-3</v>
      </c>
      <c r="F3310" s="18">
        <f t="shared" si="145"/>
        <v>5.7726565965937411</v>
      </c>
      <c r="G3310" s="12">
        <f t="shared" si="146"/>
        <v>39.800872764846368</v>
      </c>
    </row>
    <row r="3311" spans="1:7" x14ac:dyDescent="0.25">
      <c r="A3311" s="24">
        <v>28.600586</v>
      </c>
      <c r="B3311" s="23">
        <v>-163.26808</v>
      </c>
      <c r="C3311" s="25">
        <v>4.6336545999999998</v>
      </c>
      <c r="D3311" s="26">
        <v>5.6409952000000003E-3</v>
      </c>
      <c r="F3311" s="18">
        <f t="shared" si="145"/>
        <v>5.7744271069162254</v>
      </c>
      <c r="G3311" s="12">
        <f t="shared" si="146"/>
        <v>39.813079944486269</v>
      </c>
    </row>
    <row r="3312" spans="1:7" x14ac:dyDescent="0.25">
      <c r="A3312" s="24">
        <v>28.650390999999999</v>
      </c>
      <c r="B3312" s="23">
        <v>-163.31093999999999</v>
      </c>
      <c r="C3312" s="25">
        <v>4.6337007999999997</v>
      </c>
      <c r="D3312" s="26">
        <v>5.6409119000000001E-3</v>
      </c>
      <c r="F3312" s="18">
        <f t="shared" si="145"/>
        <v>5.7759429693297628</v>
      </c>
      <c r="G3312" s="12">
        <f t="shared" si="146"/>
        <v>39.823531397130409</v>
      </c>
    </row>
    <row r="3313" spans="1:7" x14ac:dyDescent="0.25">
      <c r="A3313" s="24">
        <v>28.700195000000001</v>
      </c>
      <c r="B3313" s="23">
        <v>-163.34567000000001</v>
      </c>
      <c r="C3313" s="25">
        <v>4.6336269000000003</v>
      </c>
      <c r="D3313" s="26">
        <v>5.6396694999999997E-3</v>
      </c>
      <c r="F3313" s="18">
        <f t="shared" si="145"/>
        <v>5.777171291812782</v>
      </c>
      <c r="G3313" s="12">
        <f t="shared" si="146"/>
        <v>39.832000341375199</v>
      </c>
    </row>
    <row r="3314" spans="1:7" x14ac:dyDescent="0.25">
      <c r="A3314" s="24">
        <v>28.75</v>
      </c>
      <c r="B3314" s="23">
        <v>-163.4144</v>
      </c>
      <c r="C3314" s="25">
        <v>4.6335673000000002</v>
      </c>
      <c r="D3314" s="26">
        <v>5.6405007000000004E-3</v>
      </c>
      <c r="F3314" s="18">
        <f t="shared" si="145"/>
        <v>5.7796021183102715</v>
      </c>
      <c r="G3314" s="12">
        <f t="shared" si="146"/>
        <v>39.848760218655457</v>
      </c>
    </row>
    <row r="3315" spans="1:7" x14ac:dyDescent="0.25">
      <c r="A3315" s="24">
        <v>28.799804999999999</v>
      </c>
      <c r="B3315" s="23">
        <v>-163.46759</v>
      </c>
      <c r="C3315" s="25">
        <v>4.6336155000000003</v>
      </c>
      <c r="D3315" s="26">
        <v>5.639303E-3</v>
      </c>
      <c r="F3315" s="18">
        <f t="shared" si="145"/>
        <v>5.7814833297376182</v>
      </c>
      <c r="G3315" s="12">
        <f t="shared" si="146"/>
        <v>39.861730651836567</v>
      </c>
    </row>
    <row r="3316" spans="1:7" x14ac:dyDescent="0.25">
      <c r="A3316" s="24">
        <v>28.849609000000001</v>
      </c>
      <c r="B3316" s="23">
        <v>-163.52842999999999</v>
      </c>
      <c r="C3316" s="25">
        <v>4.6335769000000004</v>
      </c>
      <c r="D3316" s="26">
        <v>5.641025E-3</v>
      </c>
      <c r="F3316" s="18">
        <f t="shared" si="145"/>
        <v>5.7836351045682202</v>
      </c>
      <c r="G3316" s="12">
        <f t="shared" si="146"/>
        <v>39.876566544950649</v>
      </c>
    </row>
    <row r="3317" spans="1:7" x14ac:dyDescent="0.25">
      <c r="A3317" s="24">
        <v>28.899414</v>
      </c>
      <c r="B3317" s="23">
        <v>-163.56563</v>
      </c>
      <c r="C3317" s="25">
        <v>4.6335424999999999</v>
      </c>
      <c r="D3317" s="26">
        <v>5.6424880999999998E-3</v>
      </c>
      <c r="F3317" s="18">
        <f t="shared" si="145"/>
        <v>5.7849507854311133</v>
      </c>
      <c r="G3317" s="12">
        <f t="shared" si="146"/>
        <v>39.885637801095363</v>
      </c>
    </row>
    <row r="3318" spans="1:7" x14ac:dyDescent="0.25">
      <c r="A3318" s="24">
        <v>28.949218999999999</v>
      </c>
      <c r="B3318" s="23">
        <v>-163.62242000000001</v>
      </c>
      <c r="C3318" s="25">
        <v>4.6335087000000001</v>
      </c>
      <c r="D3318" s="26">
        <v>5.6397230000000001E-3</v>
      </c>
      <c r="F3318" s="18">
        <f t="shared" si="145"/>
        <v>5.7869593208129331</v>
      </c>
      <c r="G3318" s="12">
        <f t="shared" si="146"/>
        <v>39.899486097774343</v>
      </c>
    </row>
    <row r="3319" spans="1:7" x14ac:dyDescent="0.25">
      <c r="A3319" s="24">
        <v>28.999023000000001</v>
      </c>
      <c r="B3319" s="23">
        <v>-163.67823999999999</v>
      </c>
      <c r="C3319" s="25">
        <v>4.6334429000000004</v>
      </c>
      <c r="D3319" s="26">
        <v>5.6406381000000004E-3</v>
      </c>
      <c r="F3319" s="18">
        <f t="shared" si="145"/>
        <v>5.7889335494625751</v>
      </c>
      <c r="G3319" s="12">
        <f t="shared" si="146"/>
        <v>39.913097859010833</v>
      </c>
    </row>
    <row r="3320" spans="1:7" x14ac:dyDescent="0.25">
      <c r="A3320" s="24">
        <v>29.048828</v>
      </c>
      <c r="B3320" s="23">
        <v>-163.72327000000001</v>
      </c>
      <c r="C3320" s="25">
        <v>4.6333846999999997</v>
      </c>
      <c r="D3320" s="26">
        <v>5.6415227999999998E-3</v>
      </c>
      <c r="F3320" s="18">
        <f t="shared" si="145"/>
        <v>5.7905261599264488</v>
      </c>
      <c r="G3320" s="12">
        <f t="shared" si="146"/>
        <v>39.924078468263431</v>
      </c>
    </row>
    <row r="3321" spans="1:7" x14ac:dyDescent="0.25">
      <c r="A3321" s="24">
        <v>29.098633</v>
      </c>
      <c r="B3321" s="23">
        <v>-163.76042000000001</v>
      </c>
      <c r="C3321" s="25">
        <v>4.6334128000000003</v>
      </c>
      <c r="D3321" s="26">
        <v>5.6401011999999999E-3</v>
      </c>
      <c r="F3321" s="18">
        <f t="shared" si="145"/>
        <v>5.7918400724010848</v>
      </c>
      <c r="G3321" s="12">
        <f t="shared" si="146"/>
        <v>39.933137531859551</v>
      </c>
    </row>
    <row r="3322" spans="1:7" x14ac:dyDescent="0.25">
      <c r="A3322" s="24">
        <v>29.148437999999999</v>
      </c>
      <c r="B3322" s="23">
        <v>-163.80240000000001</v>
      </c>
      <c r="C3322" s="25">
        <v>4.6334057</v>
      </c>
      <c r="D3322" s="26">
        <v>5.6398031000000001E-3</v>
      </c>
      <c r="F3322" s="18">
        <f t="shared" si="145"/>
        <v>5.7933248111813063</v>
      </c>
      <c r="G3322" s="12">
        <f t="shared" si="146"/>
        <v>39.943374395648661</v>
      </c>
    </row>
    <row r="3323" spans="1:7" x14ac:dyDescent="0.25">
      <c r="A3323" s="24">
        <v>29.198242</v>
      </c>
      <c r="B3323" s="23">
        <v>-163.86066</v>
      </c>
      <c r="C3323" s="25">
        <v>4.6333504000000003</v>
      </c>
      <c r="D3323" s="26">
        <v>5.6410464000000004E-3</v>
      </c>
      <c r="F3323" s="18">
        <f t="shared" si="145"/>
        <v>5.7953853371778692</v>
      </c>
      <c r="G3323" s="12">
        <f t="shared" si="146"/>
        <v>39.957581153255937</v>
      </c>
    </row>
    <row r="3324" spans="1:7" x14ac:dyDescent="0.25">
      <c r="A3324" s="24">
        <v>29.248047</v>
      </c>
      <c r="B3324" s="23">
        <v>-163.91276999999999</v>
      </c>
      <c r="C3324" s="25">
        <v>4.6333742000000004</v>
      </c>
      <c r="D3324" s="26">
        <v>5.6389389000000003E-3</v>
      </c>
      <c r="F3324" s="18">
        <f t="shared" si="145"/>
        <v>5.7972283514188732</v>
      </c>
      <c r="G3324" s="12">
        <f t="shared" si="146"/>
        <v>39.970288227387677</v>
      </c>
    </row>
    <row r="3325" spans="1:7" x14ac:dyDescent="0.25">
      <c r="A3325" s="24">
        <v>29.297851999999999</v>
      </c>
      <c r="B3325" s="23">
        <v>-163.96312</v>
      </c>
      <c r="C3325" s="25">
        <v>4.6333074999999999</v>
      </c>
      <c r="D3325" s="26">
        <v>5.6407358000000003E-3</v>
      </c>
      <c r="F3325" s="18">
        <f t="shared" ref="F3325:F3388" si="147" xml:space="preserve"> -B3325 / A_6x12_in2</f>
        <v>5.7990091183932462</v>
      </c>
      <c r="G3325" s="12">
        <f t="shared" ref="G3325:G3388" si="148" xml:space="preserve"> -B3325 * kip_to_N / A_6x12_mm2</f>
        <v>39.982566123809356</v>
      </c>
    </row>
    <row r="3326" spans="1:7" x14ac:dyDescent="0.25">
      <c r="A3326" s="24">
        <v>29.347656000000001</v>
      </c>
      <c r="B3326" s="23">
        <v>-163.99968000000001</v>
      </c>
      <c r="C3326" s="25">
        <v>4.6333108000000003</v>
      </c>
      <c r="D3326" s="26">
        <v>5.6405813000000001E-3</v>
      </c>
      <c r="F3326" s="18">
        <f t="shared" si="147"/>
        <v>5.8003021638864549</v>
      </c>
      <c r="G3326" s="12">
        <f t="shared" si="148"/>
        <v>39.991481315332216</v>
      </c>
    </row>
    <row r="3327" spans="1:7" x14ac:dyDescent="0.25">
      <c r="A3327" s="24">
        <v>29.397461</v>
      </c>
      <c r="B3327" s="23">
        <v>-164.04964000000001</v>
      </c>
      <c r="C3327" s="25">
        <v>4.6332592999999997</v>
      </c>
      <c r="D3327" s="26">
        <v>5.6404261999999997E-3</v>
      </c>
      <c r="F3327" s="18">
        <f t="shared" si="147"/>
        <v>5.8020691374324267</v>
      </c>
      <c r="G3327" s="12">
        <f t="shared" si="148"/>
        <v>40.003664109874954</v>
      </c>
    </row>
    <row r="3328" spans="1:7" x14ac:dyDescent="0.25">
      <c r="A3328" s="24">
        <v>29.447265999999999</v>
      </c>
      <c r="B3328" s="23">
        <v>-164.09882999999999</v>
      </c>
      <c r="C3328" s="25">
        <v>4.6332836000000004</v>
      </c>
      <c r="D3328" s="26">
        <v>5.6423130000000004E-3</v>
      </c>
      <c r="F3328" s="18">
        <f t="shared" si="147"/>
        <v>5.8038088777992458</v>
      </c>
      <c r="G3328" s="12">
        <f t="shared" si="148"/>
        <v>40.015659139169522</v>
      </c>
    </row>
    <row r="3329" spans="1:7" x14ac:dyDescent="0.25">
      <c r="A3329" s="24">
        <v>29.497070000000001</v>
      </c>
      <c r="B3329" s="23">
        <v>-164.14877000000001</v>
      </c>
      <c r="C3329" s="25">
        <v>4.6332221000000002</v>
      </c>
      <c r="D3329" s="26">
        <v>5.6406082999999997E-3</v>
      </c>
      <c r="F3329" s="18">
        <f t="shared" si="147"/>
        <v>5.8055751439899153</v>
      </c>
      <c r="G3329" s="12">
        <f t="shared" si="148"/>
        <v>40.027837056692832</v>
      </c>
    </row>
    <row r="3330" spans="1:7" x14ac:dyDescent="0.25">
      <c r="A3330" s="24">
        <v>29.546875</v>
      </c>
      <c r="B3330" s="23">
        <v>-164.20308</v>
      </c>
      <c r="C3330" s="25">
        <v>4.6332088000000002</v>
      </c>
      <c r="D3330" s="26">
        <v>5.6396959999999996E-3</v>
      </c>
      <c r="F3330" s="18">
        <f t="shared" si="147"/>
        <v>5.8074959673142086</v>
      </c>
      <c r="G3330" s="12">
        <f t="shared" si="148"/>
        <v>40.041080602962161</v>
      </c>
    </row>
    <row r="3331" spans="1:7" x14ac:dyDescent="0.25">
      <c r="A3331" s="24">
        <v>29.596679999999999</v>
      </c>
      <c r="B3331" s="23">
        <v>-164.24755999999999</v>
      </c>
      <c r="C3331" s="25">
        <v>4.6332011</v>
      </c>
      <c r="D3331" s="26">
        <v>5.6399609999999998E-3</v>
      </c>
      <c r="F3331" s="18">
        <f t="shared" si="147"/>
        <v>5.8090691255072588</v>
      </c>
      <c r="G3331" s="12">
        <f t="shared" si="148"/>
        <v>40.051927094180343</v>
      </c>
    </row>
    <row r="3332" spans="1:7" x14ac:dyDescent="0.25">
      <c r="A3332" s="24">
        <v>29.646484000000001</v>
      </c>
      <c r="B3332" s="23">
        <v>-164.2955</v>
      </c>
      <c r="C3332" s="25">
        <v>4.6331100000000003</v>
      </c>
      <c r="D3332" s="26">
        <v>5.6388200999999997E-3</v>
      </c>
      <c r="F3332" s="18">
        <f t="shared" si="147"/>
        <v>5.8107646561676649</v>
      </c>
      <c r="G3332" s="12">
        <f t="shared" si="148"/>
        <v>40.063617309760389</v>
      </c>
    </row>
    <row r="3333" spans="1:7" x14ac:dyDescent="0.25">
      <c r="A3333" s="24">
        <v>29.696289</v>
      </c>
      <c r="B3333" s="23">
        <v>-164.3494</v>
      </c>
      <c r="C3333" s="25">
        <v>4.6331424999999999</v>
      </c>
      <c r="D3333" s="26">
        <v>5.6401701000000004E-3</v>
      </c>
      <c r="F3333" s="18">
        <f t="shared" si="147"/>
        <v>5.8126709787082547</v>
      </c>
      <c r="G3333" s="12">
        <f t="shared" si="148"/>
        <v>40.076760877131349</v>
      </c>
    </row>
    <row r="3334" spans="1:7" x14ac:dyDescent="0.25">
      <c r="A3334" s="24">
        <v>29.746093999999999</v>
      </c>
      <c r="B3334" s="23">
        <v>-164.40508</v>
      </c>
      <c r="C3334" s="25">
        <v>4.6330904999999998</v>
      </c>
      <c r="D3334" s="26">
        <v>5.6393980000000003E-3</v>
      </c>
      <c r="F3334" s="18">
        <f t="shared" si="147"/>
        <v>5.8146402558707777</v>
      </c>
      <c r="G3334" s="12">
        <f t="shared" si="148"/>
        <v>40.090338499231819</v>
      </c>
    </row>
    <row r="3335" spans="1:7" x14ac:dyDescent="0.25">
      <c r="A3335" s="24">
        <v>29.795898000000001</v>
      </c>
      <c r="B3335" s="23">
        <v>-164.44658000000001</v>
      </c>
      <c r="C3335" s="25">
        <v>4.6329732000000003</v>
      </c>
      <c r="D3335" s="26">
        <v>5.6387186000000002E-3</v>
      </c>
      <c r="F3335" s="18">
        <f t="shared" si="147"/>
        <v>5.816108018123737</v>
      </c>
      <c r="G3335" s="12">
        <f t="shared" si="148"/>
        <v>40.100458314554544</v>
      </c>
    </row>
    <row r="3336" spans="1:7" x14ac:dyDescent="0.25">
      <c r="A3336" s="24">
        <v>29.845703</v>
      </c>
      <c r="B3336" s="23">
        <v>-164.50017</v>
      </c>
      <c r="C3336" s="25">
        <v>4.6330708999999999</v>
      </c>
      <c r="D3336" s="26">
        <v>5.6405123E-3</v>
      </c>
      <c r="F3336" s="18">
        <f t="shared" si="147"/>
        <v>5.8180033766571357</v>
      </c>
      <c r="G3336" s="12">
        <f t="shared" si="148"/>
        <v>40.113526288124298</v>
      </c>
    </row>
    <row r="3337" spans="1:7" x14ac:dyDescent="0.25">
      <c r="A3337" s="24">
        <v>29.895508</v>
      </c>
      <c r="B3337" s="23">
        <v>-164.54999000000001</v>
      </c>
      <c r="C3337" s="25">
        <v>4.6330080000000002</v>
      </c>
      <c r="D3337" s="26">
        <v>5.6404261999999997E-3</v>
      </c>
      <c r="F3337" s="18">
        <f t="shared" si="147"/>
        <v>5.8197653987159885</v>
      </c>
      <c r="G3337" s="12">
        <f t="shared" si="148"/>
        <v>40.12567494353101</v>
      </c>
    </row>
    <row r="3338" spans="1:7" x14ac:dyDescent="0.25">
      <c r="A3338" s="24">
        <v>29.945312999999999</v>
      </c>
      <c r="B3338" s="23">
        <v>-164.62134</v>
      </c>
      <c r="C3338" s="25">
        <v>4.6329269000000002</v>
      </c>
      <c r="D3338" s="26">
        <v>5.6405305000000001E-3</v>
      </c>
      <c r="F3338" s="18">
        <f t="shared" si="147"/>
        <v>5.8222888887581234</v>
      </c>
      <c r="G3338" s="12">
        <f t="shared" si="148"/>
        <v>40.143073710356951</v>
      </c>
    </row>
    <row r="3339" spans="1:7" x14ac:dyDescent="0.25">
      <c r="A3339" s="24">
        <v>29.995117</v>
      </c>
      <c r="B3339" s="23">
        <v>-164.66119</v>
      </c>
      <c r="C3339" s="25">
        <v>4.6329203000000003</v>
      </c>
      <c r="D3339" s="26">
        <v>5.6406255000000004E-3</v>
      </c>
      <c r="F3339" s="18">
        <f t="shared" si="147"/>
        <v>5.8236982941986151</v>
      </c>
      <c r="G3339" s="12">
        <f t="shared" si="148"/>
        <v>40.152791171576482</v>
      </c>
    </row>
    <row r="3340" spans="1:7" x14ac:dyDescent="0.25">
      <c r="A3340" s="24">
        <v>30.044922</v>
      </c>
      <c r="B3340" s="23">
        <v>-164.70410000000001</v>
      </c>
      <c r="C3340" s="25">
        <v>4.6328782999999998</v>
      </c>
      <c r="D3340" s="26">
        <v>5.6396872000000001E-3</v>
      </c>
      <c r="F3340" s="18">
        <f t="shared" si="147"/>
        <v>5.8252159250004087</v>
      </c>
      <c r="G3340" s="12">
        <f t="shared" si="148"/>
        <v>40.163254816769211</v>
      </c>
    </row>
    <row r="3341" spans="1:7" x14ac:dyDescent="0.25">
      <c r="A3341" s="24">
        <v>30.094726999999999</v>
      </c>
      <c r="B3341" s="23">
        <v>-164.75583</v>
      </c>
      <c r="C3341" s="25">
        <v>4.6328567999999999</v>
      </c>
      <c r="D3341" s="26">
        <v>5.6407986999999996E-3</v>
      </c>
      <c r="F3341" s="18">
        <f t="shared" si="147"/>
        <v>5.8270454994906631</v>
      </c>
      <c r="G3341" s="12">
        <f t="shared" si="148"/>
        <v>40.175869227531727</v>
      </c>
    </row>
    <row r="3342" spans="1:7" x14ac:dyDescent="0.25">
      <c r="A3342" s="24">
        <v>30.144531000000001</v>
      </c>
      <c r="B3342" s="23">
        <v>-164.79903999999999</v>
      </c>
      <c r="C3342" s="25">
        <v>4.6328963999999999</v>
      </c>
      <c r="D3342" s="26">
        <v>5.6409002E-3</v>
      </c>
      <c r="F3342" s="18">
        <f t="shared" si="147"/>
        <v>5.8285737406219962</v>
      </c>
      <c r="G3342" s="12">
        <f t="shared" si="148"/>
        <v>40.186406028015945</v>
      </c>
    </row>
    <row r="3343" spans="1:7" x14ac:dyDescent="0.25">
      <c r="A3343" s="24">
        <v>30.194336</v>
      </c>
      <c r="B3343" s="23">
        <v>-164.85196999999999</v>
      </c>
      <c r="C3343" s="25">
        <v>4.6327872000000001</v>
      </c>
      <c r="D3343" s="26">
        <v>5.6418980999999998E-3</v>
      </c>
      <c r="F3343" s="18">
        <f t="shared" si="147"/>
        <v>5.8304457564304082</v>
      </c>
      <c r="G3343" s="12">
        <f t="shared" si="148"/>
        <v>40.199313059944423</v>
      </c>
    </row>
    <row r="3344" spans="1:7" x14ac:dyDescent="0.25">
      <c r="A3344" s="24">
        <v>30.244140999999999</v>
      </c>
      <c r="B3344" s="23">
        <v>-164.90101999999999</v>
      </c>
      <c r="C3344" s="25">
        <v>4.6327733999999996</v>
      </c>
      <c r="D3344" s="26">
        <v>5.6414604000000002E-3</v>
      </c>
      <c r="F3344" s="18">
        <f t="shared" si="147"/>
        <v>5.8321805453101101</v>
      </c>
      <c r="G3344" s="12">
        <f t="shared" si="148"/>
        <v>40.211273950102971</v>
      </c>
    </row>
    <row r="3345" spans="1:7" x14ac:dyDescent="0.25">
      <c r="A3345" s="24">
        <v>30.293945000000001</v>
      </c>
      <c r="B3345" s="23">
        <v>-164.93860000000001</v>
      </c>
      <c r="C3345" s="25">
        <v>4.6328592000000004</v>
      </c>
      <c r="D3345" s="26">
        <v>5.6424020000000004E-3</v>
      </c>
      <c r="F3345" s="18">
        <f t="shared" si="147"/>
        <v>5.8335096659237538</v>
      </c>
      <c r="G3345" s="12">
        <f t="shared" si="148"/>
        <v>40.220437869616909</v>
      </c>
    </row>
    <row r="3346" spans="1:7" x14ac:dyDescent="0.25">
      <c r="A3346" s="24">
        <v>30.34375</v>
      </c>
      <c r="B3346" s="23">
        <v>-164.99858</v>
      </c>
      <c r="C3346" s="25">
        <v>4.6327962999999999</v>
      </c>
      <c r="D3346" s="26">
        <v>5.6411209999999998E-3</v>
      </c>
      <c r="F3346" s="18">
        <f t="shared" si="147"/>
        <v>5.835631024476343</v>
      </c>
      <c r="G3346" s="12">
        <f t="shared" si="148"/>
        <v>40.235064050895396</v>
      </c>
    </row>
    <row r="3347" spans="1:7" x14ac:dyDescent="0.25">
      <c r="A3347" s="24">
        <v>30.393554999999999</v>
      </c>
      <c r="B3347" s="23">
        <v>-165.04304999999999</v>
      </c>
      <c r="C3347" s="25">
        <v>4.6327218999999999</v>
      </c>
      <c r="D3347" s="26">
        <v>5.6410608999999997E-3</v>
      </c>
      <c r="F3347" s="18">
        <f t="shared" si="147"/>
        <v>5.8372038289917416</v>
      </c>
      <c r="G3347" s="12">
        <f t="shared" si="148"/>
        <v>40.245908103603867</v>
      </c>
    </row>
    <row r="3348" spans="1:7" x14ac:dyDescent="0.25">
      <c r="A3348" s="24">
        <v>30.443359000000001</v>
      </c>
      <c r="B3348" s="23">
        <v>-165.0943</v>
      </c>
      <c r="C3348" s="25">
        <v>4.6326923000000004</v>
      </c>
      <c r="D3348" s="26">
        <v>5.6403069999999998E-3</v>
      </c>
      <c r="F3348" s="18">
        <f t="shared" si="147"/>
        <v>5.8390164269547329</v>
      </c>
      <c r="G3348" s="12">
        <f t="shared" si="148"/>
        <v>40.258405465900005</v>
      </c>
    </row>
    <row r="3349" spans="1:7" x14ac:dyDescent="0.25">
      <c r="A3349" s="24">
        <v>30.493164</v>
      </c>
      <c r="B3349" s="23">
        <v>-165.13346999999999</v>
      </c>
      <c r="C3349" s="25">
        <v>4.6326698999999998</v>
      </c>
      <c r="D3349" s="26">
        <v>5.6402268999999998E-3</v>
      </c>
      <c r="F3349" s="18">
        <f t="shared" si="147"/>
        <v>5.8404017823149346</v>
      </c>
      <c r="G3349" s="12">
        <f t="shared" si="148"/>
        <v>40.26795710845883</v>
      </c>
    </row>
    <row r="3350" spans="1:7" x14ac:dyDescent="0.25">
      <c r="A3350" s="24">
        <v>30.542968999999999</v>
      </c>
      <c r="B3350" s="23">
        <v>-165.17887999999999</v>
      </c>
      <c r="C3350" s="25">
        <v>4.6326841999999999</v>
      </c>
      <c r="D3350" s="26">
        <v>5.6404411E-3</v>
      </c>
      <c r="F3350" s="18">
        <f t="shared" si="147"/>
        <v>5.842007832529557</v>
      </c>
      <c r="G3350" s="12">
        <f t="shared" si="148"/>
        <v>40.279030381080631</v>
      </c>
    </row>
    <row r="3351" spans="1:7" x14ac:dyDescent="0.25">
      <c r="A3351" s="24">
        <v>30.592773000000001</v>
      </c>
      <c r="B3351" s="23">
        <v>-165.25182000000001</v>
      </c>
      <c r="C3351" s="25">
        <v>4.6326108000000001</v>
      </c>
      <c r="D3351" s="26">
        <v>5.641025E-3</v>
      </c>
      <c r="F3351" s="18">
        <f t="shared" si="147"/>
        <v>5.8445875573182517</v>
      </c>
      <c r="G3351" s="12">
        <f t="shared" si="148"/>
        <v>40.296816870951474</v>
      </c>
    </row>
    <row r="3352" spans="1:7" x14ac:dyDescent="0.25">
      <c r="A3352" s="24">
        <v>30.642578</v>
      </c>
      <c r="B3352" s="23">
        <v>-165.29155</v>
      </c>
      <c r="C3352" s="25">
        <v>4.6325067999999998</v>
      </c>
      <c r="D3352" s="26">
        <v>5.6396336E-3</v>
      </c>
      <c r="F3352" s="18">
        <f t="shared" si="147"/>
        <v>5.8459927186269276</v>
      </c>
      <c r="G3352" s="12">
        <f t="shared" si="148"/>
        <v>40.306505070054413</v>
      </c>
    </row>
    <row r="3353" spans="1:7" x14ac:dyDescent="0.25">
      <c r="A3353" s="24">
        <v>30.692383</v>
      </c>
      <c r="B3353" s="23">
        <v>-165.32657</v>
      </c>
      <c r="C3353" s="25">
        <v>4.6325116</v>
      </c>
      <c r="D3353" s="26">
        <v>5.6413738000000001E-3</v>
      </c>
      <c r="F3353" s="18">
        <f t="shared" si="147"/>
        <v>5.8472312977618337</v>
      </c>
      <c r="G3353" s="12">
        <f t="shared" si="148"/>
        <v>40.31504473108096</v>
      </c>
    </row>
    <row r="3354" spans="1:7" x14ac:dyDescent="0.25">
      <c r="A3354" s="24">
        <v>30.742187999999999</v>
      </c>
      <c r="B3354" s="23">
        <v>-165.38712000000001</v>
      </c>
      <c r="C3354" s="25">
        <v>4.6325507000000004</v>
      </c>
      <c r="D3354" s="26">
        <v>5.6403362999999998E-3</v>
      </c>
      <c r="F3354" s="18">
        <f t="shared" si="147"/>
        <v>5.8493728159405487</v>
      </c>
      <c r="G3354" s="12">
        <f t="shared" si="148"/>
        <v>40.329809907413278</v>
      </c>
    </row>
    <row r="3355" spans="1:7" x14ac:dyDescent="0.25">
      <c r="A3355" s="24">
        <v>30.791992</v>
      </c>
      <c r="B3355" s="23">
        <v>-165.45501999999999</v>
      </c>
      <c r="C3355" s="25">
        <v>4.6326784999999999</v>
      </c>
      <c r="D3355" s="26">
        <v>5.6410994999999999E-3</v>
      </c>
      <c r="F3355" s="18">
        <f t="shared" si="147"/>
        <v>5.8517742871929785</v>
      </c>
      <c r="G3355" s="12">
        <f t="shared" si="148"/>
        <v>40.346367388387087</v>
      </c>
    </row>
    <row r="3356" spans="1:7" x14ac:dyDescent="0.25">
      <c r="A3356" s="24">
        <v>30.841797</v>
      </c>
      <c r="B3356" s="23">
        <v>-165.49995000000001</v>
      </c>
      <c r="C3356" s="25">
        <v>4.6323876000000004</v>
      </c>
      <c r="D3356" s="26">
        <v>5.6418418000000001E-3</v>
      </c>
      <c r="F3356" s="18">
        <f t="shared" si="147"/>
        <v>5.8533633608803388</v>
      </c>
      <c r="G3356" s="12">
        <f t="shared" si="148"/>
        <v>40.357323612542515</v>
      </c>
    </row>
    <row r="3357" spans="1:7" x14ac:dyDescent="0.25">
      <c r="A3357" s="24">
        <v>30.891601999999999</v>
      </c>
      <c r="B3357" s="23">
        <v>-165.55518000000001</v>
      </c>
      <c r="C3357" s="25">
        <v>4.6324433999999997</v>
      </c>
      <c r="D3357" s="26">
        <v>5.6403814999999996E-3</v>
      </c>
      <c r="F3357" s="18">
        <f t="shared" si="147"/>
        <v>5.8553167225485536</v>
      </c>
      <c r="G3357" s="12">
        <f t="shared" si="148"/>
        <v>40.370791501705746</v>
      </c>
    </row>
    <row r="3358" spans="1:7" x14ac:dyDescent="0.25">
      <c r="A3358" s="24">
        <v>30.941406000000001</v>
      </c>
      <c r="B3358" s="23">
        <v>-165.57362000000001</v>
      </c>
      <c r="C3358" s="25">
        <v>4.6323824</v>
      </c>
      <c r="D3358" s="26">
        <v>5.6419163E-3</v>
      </c>
      <c r="F3358" s="18">
        <f t="shared" si="147"/>
        <v>5.8559689041375789</v>
      </c>
      <c r="G3358" s="12">
        <f t="shared" si="148"/>
        <v>40.375288113622638</v>
      </c>
    </row>
    <row r="3359" spans="1:7" x14ac:dyDescent="0.25">
      <c r="A3359" s="24">
        <v>30.991211</v>
      </c>
      <c r="B3359" s="23">
        <v>-165.63419999999999</v>
      </c>
      <c r="C3359" s="25">
        <v>4.6323895000000004</v>
      </c>
      <c r="D3359" s="26">
        <v>5.6414780999999997E-3</v>
      </c>
      <c r="F3359" s="18">
        <f t="shared" si="147"/>
        <v>5.8581114833492469</v>
      </c>
      <c r="G3359" s="12">
        <f t="shared" si="148"/>
        <v>40.390060605484102</v>
      </c>
    </row>
    <row r="3360" spans="1:7" x14ac:dyDescent="0.25">
      <c r="A3360" s="24">
        <v>31.041015999999999</v>
      </c>
      <c r="B3360" s="23">
        <v>-165.68689000000001</v>
      </c>
      <c r="C3360" s="25">
        <v>4.6323670999999997</v>
      </c>
      <c r="D3360" s="26">
        <v>5.6402887999999997E-3</v>
      </c>
      <c r="F3360" s="18">
        <f t="shared" si="147"/>
        <v>5.8599750108940274</v>
      </c>
      <c r="G3360" s="12">
        <f t="shared" si="148"/>
        <v>40.402909113179398</v>
      </c>
    </row>
    <row r="3361" spans="1:7" x14ac:dyDescent="0.25">
      <c r="A3361" s="24">
        <v>31.090820000000001</v>
      </c>
      <c r="B3361" s="23">
        <v>-165.70552000000001</v>
      </c>
      <c r="C3361" s="25">
        <v>4.6322846000000002</v>
      </c>
      <c r="D3361" s="26">
        <v>5.6425271999999997E-3</v>
      </c>
      <c r="F3361" s="18">
        <f t="shared" si="147"/>
        <v>5.8606339123584279</v>
      </c>
      <c r="G3361" s="12">
        <f t="shared" si="148"/>
        <v>40.407452056780897</v>
      </c>
    </row>
    <row r="3362" spans="1:7" x14ac:dyDescent="0.25">
      <c r="A3362" s="24">
        <v>31.140625</v>
      </c>
      <c r="B3362" s="23">
        <v>-165.75816</v>
      </c>
      <c r="C3362" s="25">
        <v>4.6323623999999999</v>
      </c>
      <c r="D3362" s="26">
        <v>5.6401254000000003E-3</v>
      </c>
      <c r="F3362" s="18">
        <f t="shared" si="147"/>
        <v>5.8624956715149521</v>
      </c>
      <c r="G3362" s="12">
        <f t="shared" si="148"/>
        <v>40.420288371927604</v>
      </c>
    </row>
    <row r="3363" spans="1:7" x14ac:dyDescent="0.25">
      <c r="A3363" s="24">
        <v>31.190429999999999</v>
      </c>
      <c r="B3363" s="23">
        <v>-165.82307</v>
      </c>
      <c r="C3363" s="25">
        <v>4.6322207000000004</v>
      </c>
      <c r="D3363" s="26">
        <v>5.6415438E-3</v>
      </c>
      <c r="F3363" s="18">
        <f t="shared" si="147"/>
        <v>5.8647913931496394</v>
      </c>
      <c r="G3363" s="12">
        <f t="shared" si="148"/>
        <v>40.436116738496231</v>
      </c>
    </row>
    <row r="3364" spans="1:7" x14ac:dyDescent="0.25">
      <c r="A3364" s="24">
        <v>31.240234000000001</v>
      </c>
      <c r="B3364" s="23">
        <v>-165.87581</v>
      </c>
      <c r="C3364" s="25">
        <v>4.6322165000000002</v>
      </c>
      <c r="D3364" s="26">
        <v>5.6408973999999999E-3</v>
      </c>
      <c r="F3364" s="18">
        <f t="shared" si="147"/>
        <v>5.8666566890826761</v>
      </c>
      <c r="G3364" s="12">
        <f t="shared" si="148"/>
        <v>40.448977438740108</v>
      </c>
    </row>
    <row r="3365" spans="1:7" x14ac:dyDescent="0.25">
      <c r="A3365" s="24">
        <v>31.290039</v>
      </c>
      <c r="B3365" s="23">
        <v>-165.93144000000001</v>
      </c>
      <c r="C3365" s="25">
        <v>4.6322098</v>
      </c>
      <c r="D3365" s="26">
        <v>5.6407512000000003E-3</v>
      </c>
      <c r="F3365" s="18">
        <f t="shared" si="147"/>
        <v>5.8686241978569438</v>
      </c>
      <c r="G3365" s="12">
        <f t="shared" si="148"/>
        <v>40.46254286829199</v>
      </c>
    </row>
    <row r="3366" spans="1:7" x14ac:dyDescent="0.25">
      <c r="A3366" s="24">
        <v>31.339843999999999</v>
      </c>
      <c r="B3366" s="23">
        <v>-165.97549000000001</v>
      </c>
      <c r="C3366" s="25">
        <v>4.6322074000000004</v>
      </c>
      <c r="D3366" s="26">
        <v>5.6387987000000002E-3</v>
      </c>
      <c r="F3366" s="18">
        <f t="shared" si="147"/>
        <v>5.8701821479109881</v>
      </c>
      <c r="G3366" s="12">
        <f t="shared" si="148"/>
        <v>40.473284503592382</v>
      </c>
    </row>
    <row r="3367" spans="1:7" x14ac:dyDescent="0.25">
      <c r="A3367" s="24">
        <v>31.389648000000001</v>
      </c>
      <c r="B3367" s="23">
        <v>-166.01865000000001</v>
      </c>
      <c r="C3367" s="25">
        <v>4.6321010999999999</v>
      </c>
      <c r="D3367" s="26">
        <v>5.6394636999999997E-3</v>
      </c>
      <c r="F3367" s="18">
        <f t="shared" si="147"/>
        <v>5.871708620654065</v>
      </c>
      <c r="G3367" s="12">
        <f t="shared" si="148"/>
        <v>40.483809111528018</v>
      </c>
    </row>
    <row r="3368" spans="1:7" x14ac:dyDescent="0.25">
      <c r="A3368" s="24">
        <v>31.439453</v>
      </c>
      <c r="B3368" s="23">
        <v>-166.06389999999999</v>
      </c>
      <c r="C3368" s="25">
        <v>4.6321973999999999</v>
      </c>
      <c r="D3368" s="26">
        <v>5.6413766000000002E-3</v>
      </c>
      <c r="F3368" s="18">
        <f t="shared" si="147"/>
        <v>5.8733090120262661</v>
      </c>
      <c r="G3368" s="12">
        <f t="shared" si="148"/>
        <v>40.494843367994356</v>
      </c>
    </row>
    <row r="3369" spans="1:7" x14ac:dyDescent="0.25">
      <c r="A3369" s="24">
        <v>31.489258</v>
      </c>
      <c r="B3369" s="23">
        <v>-166.11922000000001</v>
      </c>
      <c r="C3369" s="25">
        <v>4.6322055000000004</v>
      </c>
      <c r="D3369" s="26">
        <v>5.6392904000000001E-3</v>
      </c>
      <c r="F3369" s="18">
        <f t="shared" si="147"/>
        <v>5.8752655567933436</v>
      </c>
      <c r="G3369" s="12">
        <f t="shared" si="148"/>
        <v>40.508333203745046</v>
      </c>
    </row>
    <row r="3370" spans="1:7" x14ac:dyDescent="0.25">
      <c r="A3370" s="24">
        <v>31.539062999999999</v>
      </c>
      <c r="B3370" s="23">
        <v>-166.17271</v>
      </c>
      <c r="C3370" s="25">
        <v>4.6321468000000001</v>
      </c>
      <c r="D3370" s="26">
        <v>5.6401193000000004E-3</v>
      </c>
      <c r="F3370" s="18">
        <f t="shared" si="147"/>
        <v>5.877157378550228</v>
      </c>
      <c r="G3370" s="12">
        <f t="shared" si="148"/>
        <v>40.521376792217637</v>
      </c>
    </row>
    <row r="3371" spans="1:7" x14ac:dyDescent="0.25">
      <c r="A3371" s="24">
        <v>31.588867</v>
      </c>
      <c r="B3371" s="23">
        <v>-166.23775000000001</v>
      </c>
      <c r="C3371" s="25">
        <v>4.6321038999999997</v>
      </c>
      <c r="D3371" s="26">
        <v>5.6409863999999999E-3</v>
      </c>
      <c r="F3371" s="18">
        <f t="shared" si="147"/>
        <v>5.8794576979943836</v>
      </c>
      <c r="G3371" s="12">
        <f t="shared" si="148"/>
        <v>40.53723685941258</v>
      </c>
    </row>
    <row r="3372" spans="1:7" x14ac:dyDescent="0.25">
      <c r="A3372" s="24">
        <v>31.638672</v>
      </c>
      <c r="B3372" s="23">
        <v>-166.26857000000001</v>
      </c>
      <c r="C3372" s="25">
        <v>4.6321010999999999</v>
      </c>
      <c r="D3372" s="26">
        <v>5.6404467000000002E-3</v>
      </c>
      <c r="F3372" s="18">
        <f t="shared" si="147"/>
        <v>5.8805477325157378</v>
      </c>
      <c r="G3372" s="12">
        <f t="shared" si="148"/>
        <v>40.54475234635828</v>
      </c>
    </row>
    <row r="3373" spans="1:7" x14ac:dyDescent="0.25">
      <c r="A3373" s="24">
        <v>31.688476999999999</v>
      </c>
      <c r="B3373" s="23">
        <v>-166.31908999999999</v>
      </c>
      <c r="C3373" s="25">
        <v>4.6320743999999996</v>
      </c>
      <c r="D3373" s="26">
        <v>5.6389389000000003E-3</v>
      </c>
      <c r="F3373" s="18">
        <f t="shared" si="147"/>
        <v>5.882334512010182</v>
      </c>
      <c r="G3373" s="12">
        <f t="shared" si="148"/>
        <v>40.557071697445117</v>
      </c>
    </row>
    <row r="3374" spans="1:7" x14ac:dyDescent="0.25">
      <c r="A3374" s="24">
        <v>31.738281000000001</v>
      </c>
      <c r="B3374" s="23">
        <v>-166.37807000000001</v>
      </c>
      <c r="C3374" s="25">
        <v>4.6319622999999996</v>
      </c>
      <c r="D3374" s="26">
        <v>5.6391354000000001E-3</v>
      </c>
      <c r="F3374" s="18">
        <f t="shared" si="147"/>
        <v>5.8844205027976404</v>
      </c>
      <c r="G3374" s="12">
        <f t="shared" si="148"/>
        <v>40.571454027751983</v>
      </c>
    </row>
    <row r="3375" spans="1:7" x14ac:dyDescent="0.25">
      <c r="A3375" s="24">
        <v>31.788086</v>
      </c>
      <c r="B3375" s="23">
        <v>-166.40637000000001</v>
      </c>
      <c r="C3375" s="25">
        <v>4.6319327000000001</v>
      </c>
      <c r="D3375" s="26">
        <v>5.6415553999999996E-3</v>
      </c>
      <c r="F3375" s="18">
        <f t="shared" si="147"/>
        <v>5.8854214105508627</v>
      </c>
      <c r="G3375" s="12">
        <f t="shared" si="148"/>
        <v>40.578355010249162</v>
      </c>
    </row>
    <row r="3376" spans="1:7" x14ac:dyDescent="0.25">
      <c r="A3376" s="24">
        <v>31.837890999999999</v>
      </c>
      <c r="B3376" s="23">
        <v>-166.46135000000001</v>
      </c>
      <c r="C3376" s="25">
        <v>4.6319008000000004</v>
      </c>
      <c r="D3376" s="26">
        <v>5.6414990999999999E-3</v>
      </c>
      <c r="F3376" s="18">
        <f t="shared" si="147"/>
        <v>5.8873659302777943</v>
      </c>
      <c r="G3376" s="12">
        <f t="shared" si="148"/>
        <v>40.591761936669492</v>
      </c>
    </row>
    <row r="3377" spans="1:7" x14ac:dyDescent="0.25">
      <c r="A3377" s="24">
        <v>31.887695000000001</v>
      </c>
      <c r="B3377" s="23">
        <v>-166.50783999999999</v>
      </c>
      <c r="C3377" s="25">
        <v>4.6319485</v>
      </c>
      <c r="D3377" s="26">
        <v>5.6406827999999996E-3</v>
      </c>
      <c r="F3377" s="18">
        <f t="shared" si="147"/>
        <v>5.8890101776787587</v>
      </c>
      <c r="G3377" s="12">
        <f t="shared" si="148"/>
        <v>40.603098568340656</v>
      </c>
    </row>
    <row r="3378" spans="1:7" x14ac:dyDescent="0.25">
      <c r="A3378" s="24">
        <v>31.9375</v>
      </c>
      <c r="B3378" s="23">
        <v>-166.54692</v>
      </c>
      <c r="C3378" s="25">
        <v>4.6319008000000004</v>
      </c>
      <c r="D3378" s="26">
        <v>5.6431800999999998E-3</v>
      </c>
      <c r="F3378" s="18">
        <f t="shared" si="147"/>
        <v>5.8903923499400994</v>
      </c>
      <c r="G3378" s="12">
        <f t="shared" si="148"/>
        <v>40.612628264312036</v>
      </c>
    </row>
    <row r="3379" spans="1:7" x14ac:dyDescent="0.25">
      <c r="A3379" s="24">
        <v>31.987304999999999</v>
      </c>
      <c r="B3379" s="23">
        <v>-166.61510999999999</v>
      </c>
      <c r="C3379" s="25">
        <v>4.6319550999999999</v>
      </c>
      <c r="D3379" s="26">
        <v>5.6395233000000001E-3</v>
      </c>
      <c r="F3379" s="18">
        <f t="shared" si="147"/>
        <v>5.892804077844418</v>
      </c>
      <c r="G3379" s="12">
        <f t="shared" si="148"/>
        <v>40.629256462067616</v>
      </c>
    </row>
    <row r="3380" spans="1:7" x14ac:dyDescent="0.25">
      <c r="A3380" s="24">
        <v>32.037109000000001</v>
      </c>
      <c r="B3380" s="23">
        <v>-166.67659</v>
      </c>
      <c r="C3380" s="25">
        <v>4.6318501999999997</v>
      </c>
      <c r="D3380" s="26">
        <v>5.6393891999999999E-3</v>
      </c>
      <c r="F3380" s="18">
        <f t="shared" si="147"/>
        <v>5.8949784880447051</v>
      </c>
      <c r="G3380" s="12">
        <f t="shared" si="148"/>
        <v>40.644248419803553</v>
      </c>
    </row>
    <row r="3381" spans="1:7" x14ac:dyDescent="0.25">
      <c r="A3381" s="24">
        <v>32.086914</v>
      </c>
      <c r="B3381" s="23">
        <v>-166.72309999999999</v>
      </c>
      <c r="C3381" s="25">
        <v>4.6318674</v>
      </c>
      <c r="D3381" s="26">
        <v>5.6401612000000004E-3</v>
      </c>
      <c r="F3381" s="18">
        <f t="shared" si="147"/>
        <v>5.8966234428009718</v>
      </c>
      <c r="G3381" s="12">
        <f t="shared" si="148"/>
        <v>40.655589928494152</v>
      </c>
    </row>
    <row r="3382" spans="1:7" x14ac:dyDescent="0.25">
      <c r="A3382" s="24">
        <v>32.136718999999999</v>
      </c>
      <c r="B3382" s="23">
        <v>-166.76824999999999</v>
      </c>
      <c r="C3382" s="25">
        <v>4.6317911</v>
      </c>
      <c r="D3382" s="26">
        <v>5.6415642999999996E-3</v>
      </c>
      <c r="F3382" s="18">
        <f t="shared" si="147"/>
        <v>5.8982202973966613</v>
      </c>
      <c r="G3382" s="12">
        <f t="shared" si="148"/>
        <v>40.666599799863334</v>
      </c>
    </row>
    <row r="3383" spans="1:7" x14ac:dyDescent="0.25">
      <c r="A3383" s="24">
        <v>32.186523000000001</v>
      </c>
      <c r="B3383" s="23">
        <v>-166.81182999999999</v>
      </c>
      <c r="C3383" s="25">
        <v>4.6317892000000001</v>
      </c>
      <c r="D3383" s="26">
        <v>5.6408760000000004E-3</v>
      </c>
      <c r="F3383" s="18">
        <f t="shared" si="147"/>
        <v>5.8997616246010933</v>
      </c>
      <c r="G3383" s="12">
        <f t="shared" si="148"/>
        <v>40.677226825207057</v>
      </c>
    </row>
    <row r="3384" spans="1:7" x14ac:dyDescent="0.25">
      <c r="A3384" s="24">
        <v>32.236328</v>
      </c>
      <c r="B3384" s="23">
        <v>-166.85236</v>
      </c>
      <c r="C3384" s="25">
        <v>4.6317548999999998</v>
      </c>
      <c r="D3384" s="26">
        <v>5.6407000000000002E-3</v>
      </c>
      <c r="F3384" s="18">
        <f t="shared" si="147"/>
        <v>5.9011950801218749</v>
      </c>
      <c r="G3384" s="12">
        <f t="shared" si="148"/>
        <v>40.687110105087307</v>
      </c>
    </row>
    <row r="3385" spans="1:7" x14ac:dyDescent="0.25">
      <c r="A3385" s="24">
        <v>32.286133</v>
      </c>
      <c r="B3385" s="23">
        <v>-166.90079</v>
      </c>
      <c r="C3385" s="25">
        <v>4.6317215000000003</v>
      </c>
      <c r="D3385" s="26">
        <v>5.6400293999999997E-3</v>
      </c>
      <c r="F3385" s="18">
        <f t="shared" si="147"/>
        <v>5.9029079409871947</v>
      </c>
      <c r="G3385" s="12">
        <f t="shared" si="148"/>
        <v>40.698919807643442</v>
      </c>
    </row>
    <row r="3386" spans="1:7" x14ac:dyDescent="0.25">
      <c r="A3386" s="24">
        <v>32.335937999999999</v>
      </c>
      <c r="B3386" s="23">
        <v>-166.94972000000001</v>
      </c>
      <c r="C3386" s="25">
        <v>4.6317034000000001</v>
      </c>
      <c r="D3386" s="26">
        <v>5.6402357000000002E-3</v>
      </c>
      <c r="F3386" s="18">
        <f t="shared" si="147"/>
        <v>5.9046384857350809</v>
      </c>
      <c r="G3386" s="12">
        <f t="shared" si="148"/>
        <v>40.710851435685399</v>
      </c>
    </row>
    <row r="3387" spans="1:7" x14ac:dyDescent="0.25">
      <c r="A3387" s="24">
        <v>32.385742</v>
      </c>
      <c r="B3387" s="23">
        <v>-166.99892</v>
      </c>
      <c r="C3387" s="25">
        <v>4.6316189999999997</v>
      </c>
      <c r="D3387" s="26">
        <v>5.6415526000000004E-3</v>
      </c>
      <c r="F3387" s="18">
        <f t="shared" si="147"/>
        <v>5.9063785797795516</v>
      </c>
      <c r="G3387" s="12">
        <f t="shared" si="148"/>
        <v>40.722848903489684</v>
      </c>
    </row>
    <row r="3388" spans="1:7" x14ac:dyDescent="0.25">
      <c r="A3388" s="24">
        <v>32.435547</v>
      </c>
      <c r="B3388" s="23">
        <v>-167.05615</v>
      </c>
      <c r="C3388" s="25">
        <v>4.6316060999999999</v>
      </c>
      <c r="D3388" s="26">
        <v>5.6379404999999999E-3</v>
      </c>
      <c r="F3388" s="18">
        <f t="shared" si="147"/>
        <v>5.9084026769780298</v>
      </c>
      <c r="G3388" s="12">
        <f t="shared" si="148"/>
        <v>40.736804494596186</v>
      </c>
    </row>
    <row r="3389" spans="1:7" x14ac:dyDescent="0.25">
      <c r="A3389" s="24">
        <v>32.485351999999999</v>
      </c>
      <c r="B3389" s="23">
        <v>-167.08929000000001</v>
      </c>
      <c r="C3389" s="25">
        <v>4.6315135999999999</v>
      </c>
      <c r="D3389" s="26">
        <v>5.6414306000000004E-3</v>
      </c>
      <c r="F3389" s="18">
        <f t="shared" ref="F3389:F3452" si="149" xml:space="preserve"> -B3389 / A_6x12_in2</f>
        <v>5.9095747647144883</v>
      </c>
      <c r="G3389" s="12">
        <f t="shared" ref="G3389:G3452" si="150" xml:space="preserve"> -B3389 * kip_to_N / A_6x12_mm2</f>
        <v>40.744885715796073</v>
      </c>
    </row>
    <row r="3390" spans="1:7" x14ac:dyDescent="0.25">
      <c r="A3390" s="24">
        <v>32.535156000000001</v>
      </c>
      <c r="B3390" s="23">
        <v>-167.16130000000001</v>
      </c>
      <c r="C3390" s="25">
        <v>4.6315955999999998</v>
      </c>
      <c r="D3390" s="26">
        <v>5.6384117000000001E-3</v>
      </c>
      <c r="F3390" s="18">
        <f t="shared" si="149"/>
        <v>5.9121215974816099</v>
      </c>
      <c r="G3390" s="12">
        <f t="shared" si="150"/>
        <v>40.762445424263291</v>
      </c>
    </row>
    <row r="3391" spans="1:7" x14ac:dyDescent="0.25">
      <c r="A3391" s="24">
        <v>32.584961</v>
      </c>
      <c r="B3391" s="23">
        <v>-167.21951000000001</v>
      </c>
      <c r="C3391" s="25">
        <v>4.6315173999999999</v>
      </c>
      <c r="D3391" s="26">
        <v>5.6390017000000001E-3</v>
      </c>
      <c r="F3391" s="18">
        <f t="shared" si="149"/>
        <v>5.9141803550899166</v>
      </c>
      <c r="G3391" s="12">
        <f t="shared" si="150"/>
        <v>40.776639989321986</v>
      </c>
    </row>
    <row r="3392" spans="1:7" x14ac:dyDescent="0.25">
      <c r="A3392" s="24">
        <v>32.634765999999999</v>
      </c>
      <c r="B3392" s="23">
        <v>-167.26266000000001</v>
      </c>
      <c r="C3392" s="25">
        <v>4.6314925999999996</v>
      </c>
      <c r="D3392" s="26">
        <v>5.6406883999999997E-3</v>
      </c>
      <c r="F3392" s="18">
        <f t="shared" si="149"/>
        <v>5.9157064741553427</v>
      </c>
      <c r="G3392" s="12">
        <f t="shared" si="150"/>
        <v>40.787162158747911</v>
      </c>
    </row>
    <row r="3393" spans="1:7" x14ac:dyDescent="0.25">
      <c r="A3393" s="24">
        <v>32.684570000000001</v>
      </c>
      <c r="B3393" s="23">
        <v>-167.31790000000001</v>
      </c>
      <c r="C3393" s="25">
        <v>4.6314701999999999</v>
      </c>
      <c r="D3393" s="26">
        <v>5.6372070999999996E-3</v>
      </c>
      <c r="F3393" s="18">
        <f t="shared" si="149"/>
        <v>5.9176601895012082</v>
      </c>
      <c r="G3393" s="12">
        <f t="shared" si="150"/>
        <v>40.800632486420852</v>
      </c>
    </row>
    <row r="3394" spans="1:7" x14ac:dyDescent="0.25">
      <c r="A3394" s="24">
        <v>32.734375</v>
      </c>
      <c r="B3394" s="23">
        <v>-167.35480999999999</v>
      </c>
      <c r="C3394" s="25">
        <v>4.6313814999999998</v>
      </c>
      <c r="D3394" s="26">
        <v>5.6381495999999996E-3</v>
      </c>
      <c r="F3394" s="18">
        <f t="shared" si="149"/>
        <v>5.9189656137122126</v>
      </c>
      <c r="G3394" s="12">
        <f t="shared" si="150"/>
        <v>40.809633025783789</v>
      </c>
    </row>
    <row r="3395" spans="1:7" x14ac:dyDescent="0.25">
      <c r="A3395" s="24">
        <v>32.784179999999999</v>
      </c>
      <c r="B3395" s="23">
        <v>-167.41684000000001</v>
      </c>
      <c r="C3395" s="25">
        <v>4.6314073000000002</v>
      </c>
      <c r="D3395" s="26">
        <v>5.6418952999999997E-3</v>
      </c>
      <c r="F3395" s="18">
        <f t="shared" si="149"/>
        <v>5.9211594761833224</v>
      </c>
      <c r="G3395" s="12">
        <f t="shared" si="150"/>
        <v>40.824759101554122</v>
      </c>
    </row>
    <row r="3396" spans="1:7" x14ac:dyDescent="0.25">
      <c r="A3396" s="24">
        <v>32.833984000000001</v>
      </c>
      <c r="B3396" s="23">
        <v>-167.47241</v>
      </c>
      <c r="C3396" s="25">
        <v>4.6313924999999996</v>
      </c>
      <c r="D3396" s="26">
        <v>5.6389118999999998E-3</v>
      </c>
      <c r="F3396" s="18">
        <f t="shared" si="149"/>
        <v>5.9231248628916813</v>
      </c>
      <c r="G3396" s="12">
        <f t="shared" si="150"/>
        <v>40.838309900047705</v>
      </c>
    </row>
    <row r="3397" spans="1:7" x14ac:dyDescent="0.25">
      <c r="A3397" s="24">
        <v>32.883789</v>
      </c>
      <c r="B3397" s="23">
        <v>-167.51337000000001</v>
      </c>
      <c r="C3397" s="25">
        <v>4.6314358999999996</v>
      </c>
      <c r="D3397" s="26">
        <v>5.6399134999999996E-3</v>
      </c>
      <c r="F3397" s="18">
        <f t="shared" si="149"/>
        <v>5.9245735265514687</v>
      </c>
      <c r="G3397" s="12">
        <f t="shared" si="150"/>
        <v>40.848298035845758</v>
      </c>
    </row>
    <row r="3398" spans="1:7" x14ac:dyDescent="0.25">
      <c r="A3398" s="24">
        <v>32.933593999999999</v>
      </c>
      <c r="B3398" s="23">
        <v>-167.55336</v>
      </c>
      <c r="C3398" s="25">
        <v>4.6313051999999999</v>
      </c>
      <c r="D3398" s="26">
        <v>5.6374073000000002E-3</v>
      </c>
      <c r="F3398" s="18">
        <f t="shared" si="149"/>
        <v>5.9259878834790785</v>
      </c>
      <c r="G3398" s="12">
        <f t="shared" si="150"/>
        <v>40.858049636201322</v>
      </c>
    </row>
    <row r="3399" spans="1:7" x14ac:dyDescent="0.25">
      <c r="A3399" s="24">
        <v>32.983398000000001</v>
      </c>
      <c r="B3399" s="23">
        <v>-167.58748</v>
      </c>
      <c r="C3399" s="25">
        <v>4.6313424000000003</v>
      </c>
      <c r="D3399" s="26">
        <v>5.6412429999999998E-3</v>
      </c>
      <c r="F3399" s="18">
        <f t="shared" si="149"/>
        <v>5.9271946316253663</v>
      </c>
      <c r="G3399" s="12">
        <f t="shared" si="150"/>
        <v>40.866369831353396</v>
      </c>
    </row>
    <row r="3400" spans="1:7" x14ac:dyDescent="0.25">
      <c r="A3400" s="24">
        <v>33.033203</v>
      </c>
      <c r="B3400" s="23">
        <v>-167.65346</v>
      </c>
      <c r="C3400" s="25">
        <v>4.6312708999999996</v>
      </c>
      <c r="D3400" s="26">
        <v>5.6394161999999996E-3</v>
      </c>
      <c r="F3400" s="18">
        <f t="shared" si="149"/>
        <v>5.9295281967687448</v>
      </c>
      <c r="G3400" s="12">
        <f t="shared" si="150"/>
        <v>40.882459118461675</v>
      </c>
    </row>
    <row r="3401" spans="1:7" x14ac:dyDescent="0.25">
      <c r="A3401" s="24">
        <v>33.083008</v>
      </c>
      <c r="B3401" s="23">
        <v>-167.68612999999999</v>
      </c>
      <c r="C3401" s="25">
        <v>4.6313003999999998</v>
      </c>
      <c r="D3401" s="26">
        <v>5.6396959999999996E-3</v>
      </c>
      <c r="F3401" s="18">
        <f t="shared" si="149"/>
        <v>5.9306836616555918</v>
      </c>
      <c r="G3401" s="12">
        <f t="shared" si="150"/>
        <v>40.890425729704887</v>
      </c>
    </row>
    <row r="3402" spans="1:7" x14ac:dyDescent="0.25">
      <c r="A3402" s="24">
        <v>33.132812999999999</v>
      </c>
      <c r="B3402" s="23">
        <v>-167.75926000000001</v>
      </c>
      <c r="C3402" s="25">
        <v>4.6312232</v>
      </c>
      <c r="D3402" s="26">
        <v>5.6398958000000001E-3</v>
      </c>
      <c r="F3402" s="18">
        <f t="shared" si="149"/>
        <v>5.9332701063196618</v>
      </c>
      <c r="G3402" s="12">
        <f t="shared" si="150"/>
        <v>40.908258551260346</v>
      </c>
    </row>
    <row r="3403" spans="1:7" x14ac:dyDescent="0.25">
      <c r="A3403" s="24">
        <v>33.182617</v>
      </c>
      <c r="B3403" s="23">
        <v>-167.80332999999999</v>
      </c>
      <c r="C3403" s="25">
        <v>4.6312261000000001</v>
      </c>
      <c r="D3403" s="26">
        <v>5.6391801000000002E-3</v>
      </c>
      <c r="F3403" s="18">
        <f t="shared" si="149"/>
        <v>5.9348287637290076</v>
      </c>
      <c r="G3403" s="12">
        <f t="shared" si="150"/>
        <v>40.919005063580158</v>
      </c>
    </row>
    <row r="3404" spans="1:7" x14ac:dyDescent="0.25">
      <c r="A3404" s="24">
        <v>33.232422</v>
      </c>
      <c r="B3404" s="23">
        <v>-167.87073000000001</v>
      </c>
      <c r="C3404" s="25">
        <v>4.6312137</v>
      </c>
      <c r="D3404" s="26">
        <v>5.6392997999999998E-3</v>
      </c>
      <c r="F3404" s="18">
        <f t="shared" si="149"/>
        <v>5.9372125510988729</v>
      </c>
      <c r="G3404" s="12">
        <f t="shared" si="150"/>
        <v>40.93544061906816</v>
      </c>
    </row>
    <row r="3405" spans="1:7" x14ac:dyDescent="0.25">
      <c r="A3405" s="24">
        <v>33.282226999999999</v>
      </c>
      <c r="B3405" s="23">
        <v>-167.91083</v>
      </c>
      <c r="C3405" s="25">
        <v>4.6311511999999997</v>
      </c>
      <c r="D3405" s="26">
        <v>5.6395437999999997E-3</v>
      </c>
      <c r="F3405" s="18">
        <f t="shared" si="149"/>
        <v>5.9386307984806477</v>
      </c>
      <c r="G3405" s="12">
        <f t="shared" si="150"/>
        <v>40.945219043030598</v>
      </c>
    </row>
    <row r="3406" spans="1:7" x14ac:dyDescent="0.25">
      <c r="A3406" s="24">
        <v>33.332031000000001</v>
      </c>
      <c r="B3406" s="23">
        <v>-167.95305999999999</v>
      </c>
      <c r="C3406" s="25">
        <v>4.6311435999999997</v>
      </c>
      <c r="D3406" s="26">
        <v>5.6395348999999997E-3</v>
      </c>
      <c r="F3406" s="18">
        <f t="shared" si="149"/>
        <v>5.9401243792021514</v>
      </c>
      <c r="G3406" s="12">
        <f t="shared" si="150"/>
        <v>40.955516869562615</v>
      </c>
    </row>
    <row r="3407" spans="1:7" x14ac:dyDescent="0.25">
      <c r="A3407" s="24">
        <v>33.381836</v>
      </c>
      <c r="B3407" s="23">
        <v>-167.99450999999999</v>
      </c>
      <c r="C3407" s="25">
        <v>4.6310668000000001</v>
      </c>
      <c r="D3407" s="26">
        <v>5.6405212E-3</v>
      </c>
      <c r="F3407" s="18">
        <f t="shared" si="149"/>
        <v>5.9415903730668536</v>
      </c>
      <c r="G3407" s="12">
        <f t="shared" si="150"/>
        <v>40.965624492336758</v>
      </c>
    </row>
    <row r="3408" spans="1:7" x14ac:dyDescent="0.25">
      <c r="A3408" s="24">
        <v>33.431640999999999</v>
      </c>
      <c r="B3408" s="23">
        <v>-168.05579</v>
      </c>
      <c r="C3408" s="25">
        <v>4.6310200999999998</v>
      </c>
      <c r="D3408" s="26">
        <v>5.6409746999999998E-3</v>
      </c>
      <c r="F3408" s="18">
        <f t="shared" si="149"/>
        <v>5.9437577097141148</v>
      </c>
      <c r="G3408" s="12">
        <f t="shared" si="150"/>
        <v>40.980567679878369</v>
      </c>
    </row>
    <row r="3409" spans="1:7" x14ac:dyDescent="0.25">
      <c r="A3409" s="24">
        <v>33.481445000000001</v>
      </c>
      <c r="B3409" s="23">
        <v>-168.09491</v>
      </c>
      <c r="C3409" s="25">
        <v>4.6310611000000002</v>
      </c>
      <c r="D3409" s="26">
        <v>5.6391208999999999E-3</v>
      </c>
      <c r="F3409" s="18">
        <f t="shared" si="149"/>
        <v>5.9451412966860602</v>
      </c>
      <c r="G3409" s="12">
        <f t="shared" si="150"/>
        <v>40.990107129888607</v>
      </c>
    </row>
    <row r="3410" spans="1:7" x14ac:dyDescent="0.25">
      <c r="A3410" s="24">
        <v>33.53125</v>
      </c>
      <c r="B3410" s="23">
        <v>-168.15558999999999</v>
      </c>
      <c r="C3410" s="25">
        <v>4.6310843999999998</v>
      </c>
      <c r="D3410" s="26">
        <v>5.6405900999999996E-3</v>
      </c>
      <c r="F3410" s="18">
        <f t="shared" si="149"/>
        <v>5.9472874126742408</v>
      </c>
      <c r="G3410" s="12">
        <f t="shared" si="150"/>
        <v>41.004904006847234</v>
      </c>
    </row>
    <row r="3411" spans="1:7" x14ac:dyDescent="0.25">
      <c r="A3411" s="24">
        <v>33.581054999999999</v>
      </c>
      <c r="B3411" s="23">
        <v>-168.20049</v>
      </c>
      <c r="C3411" s="25">
        <v>4.6309958</v>
      </c>
      <c r="D3411" s="26">
        <v>5.6393472000000004E-3</v>
      </c>
      <c r="F3411" s="18">
        <f t="shared" si="149"/>
        <v>5.9488754253286471</v>
      </c>
      <c r="G3411" s="12">
        <f t="shared" si="150"/>
        <v>41.015852915473509</v>
      </c>
    </row>
    <row r="3412" spans="1:7" x14ac:dyDescent="0.25">
      <c r="A3412" s="24">
        <v>33.630859000000001</v>
      </c>
      <c r="B3412" s="23">
        <v>-168.24619999999999</v>
      </c>
      <c r="C3412" s="25">
        <v>4.6310567999999996</v>
      </c>
      <c r="D3412" s="26">
        <v>5.6394072999999996E-3</v>
      </c>
      <c r="F3412" s="18">
        <f t="shared" si="149"/>
        <v>5.950492085872809</v>
      </c>
      <c r="G3412" s="12">
        <f t="shared" si="150"/>
        <v>41.026999343386805</v>
      </c>
    </row>
    <row r="3413" spans="1:7" x14ac:dyDescent="0.25">
      <c r="A3413" s="24">
        <v>33.680664</v>
      </c>
      <c r="B3413" s="23">
        <v>-168.30037999999999</v>
      </c>
      <c r="C3413" s="25">
        <v>4.6310042999999999</v>
      </c>
      <c r="D3413" s="26">
        <v>5.6402296999999999E-3</v>
      </c>
      <c r="F3413" s="18">
        <f t="shared" si="149"/>
        <v>5.9524083113876358</v>
      </c>
      <c r="G3413" s="12">
        <f t="shared" si="150"/>
        <v>41.040211189029833</v>
      </c>
    </row>
    <row r="3414" spans="1:7" x14ac:dyDescent="0.25">
      <c r="A3414" s="24">
        <v>33.730468999999999</v>
      </c>
      <c r="B3414" s="23">
        <v>-168.35504</v>
      </c>
      <c r="C3414" s="25">
        <v>4.6309056000000002</v>
      </c>
      <c r="D3414" s="26">
        <v>5.6412247999999996E-3</v>
      </c>
      <c r="F3414" s="18">
        <f t="shared" si="149"/>
        <v>5.9543415134297257</v>
      </c>
      <c r="G3414" s="12">
        <f t="shared" si="150"/>
        <v>41.053540083139239</v>
      </c>
    </row>
    <row r="3415" spans="1:7" x14ac:dyDescent="0.25">
      <c r="A3415" s="24">
        <v>33.780273000000001</v>
      </c>
      <c r="B3415" s="23">
        <v>-168.41561999999999</v>
      </c>
      <c r="C3415" s="25">
        <v>4.6309051999999999</v>
      </c>
      <c r="D3415" s="26">
        <v>5.6399941000000002E-3</v>
      </c>
      <c r="F3415" s="18">
        <f t="shared" si="149"/>
        <v>5.9564840926413929</v>
      </c>
      <c r="G3415" s="12">
        <f t="shared" si="150"/>
        <v>41.068312575000697</v>
      </c>
    </row>
    <row r="3416" spans="1:7" x14ac:dyDescent="0.25">
      <c r="A3416" s="24">
        <v>33.830078</v>
      </c>
      <c r="B3416" s="23">
        <v>-168.45787000000001</v>
      </c>
      <c r="C3416" s="25">
        <v>4.6309170999999996</v>
      </c>
      <c r="D3416" s="26">
        <v>5.6397467999999996E-3</v>
      </c>
      <c r="F3416" s="18">
        <f t="shared" si="149"/>
        <v>5.9579783807182016</v>
      </c>
      <c r="G3416" s="12">
        <f t="shared" si="150"/>
        <v>41.078615278552149</v>
      </c>
    </row>
    <row r="3417" spans="1:7" x14ac:dyDescent="0.25">
      <c r="A3417" s="24">
        <v>33.879883</v>
      </c>
      <c r="B3417" s="23">
        <v>-168.51412999999999</v>
      </c>
      <c r="C3417" s="25">
        <v>4.6308398000000004</v>
      </c>
      <c r="D3417" s="26">
        <v>5.6419106999999998E-3</v>
      </c>
      <c r="F3417" s="18">
        <f t="shared" si="149"/>
        <v>5.9599681711845003</v>
      </c>
      <c r="G3417" s="12">
        <f t="shared" si="150"/>
        <v>41.092334334216169</v>
      </c>
    </row>
    <row r="3418" spans="1:7" x14ac:dyDescent="0.25">
      <c r="A3418" s="24">
        <v>33.929687999999999</v>
      </c>
      <c r="B3418" s="23">
        <v>-168.55314999999999</v>
      </c>
      <c r="C3418" s="25">
        <v>4.6307644999999997</v>
      </c>
      <c r="D3418" s="26">
        <v>5.6411144000000002E-3</v>
      </c>
      <c r="F3418" s="18">
        <f t="shared" si="149"/>
        <v>5.9613482213799331</v>
      </c>
      <c r="G3418" s="12">
        <f t="shared" si="150"/>
        <v>41.101849399129243</v>
      </c>
    </row>
    <row r="3419" spans="1:7" x14ac:dyDescent="0.25">
      <c r="A3419" s="24">
        <v>33.979492</v>
      </c>
      <c r="B3419" s="23">
        <v>-168.59682000000001</v>
      </c>
      <c r="C3419" s="25">
        <v>4.6307378000000003</v>
      </c>
      <c r="D3419" s="26">
        <v>5.6421040000000002E-3</v>
      </c>
      <c r="F3419" s="18">
        <f t="shared" si="149"/>
        <v>5.9628927316832279</v>
      </c>
      <c r="G3419" s="12">
        <f t="shared" si="150"/>
        <v>41.112498371060411</v>
      </c>
    </row>
    <row r="3420" spans="1:7" x14ac:dyDescent="0.25">
      <c r="A3420" s="24">
        <v>34.029297</v>
      </c>
      <c r="B3420" s="23">
        <v>-168.64131</v>
      </c>
      <c r="C3420" s="25">
        <v>4.6307507000000001</v>
      </c>
      <c r="D3420" s="26">
        <v>5.6376667000000002E-3</v>
      </c>
      <c r="F3420" s="18">
        <f t="shared" si="149"/>
        <v>5.9644662435539288</v>
      </c>
      <c r="G3420" s="12">
        <f t="shared" si="150"/>
        <v>41.123347300788318</v>
      </c>
    </row>
    <row r="3421" spans="1:7" x14ac:dyDescent="0.25">
      <c r="A3421" s="24">
        <v>34.079101999999999</v>
      </c>
      <c r="B3421" s="23">
        <v>-168.6806</v>
      </c>
      <c r="C3421" s="25">
        <v>4.6307096000000003</v>
      </c>
      <c r="D3421" s="26">
        <v>5.6386800000000001E-3</v>
      </c>
      <c r="F3421" s="18">
        <f t="shared" si="149"/>
        <v>5.9658558430459472</v>
      </c>
      <c r="G3421" s="12">
        <f t="shared" si="150"/>
        <v>41.132928205463742</v>
      </c>
    </row>
    <row r="3422" spans="1:7" x14ac:dyDescent="0.25">
      <c r="A3422" s="24">
        <v>34.128906000000001</v>
      </c>
      <c r="B3422" s="23">
        <v>-168.74834000000001</v>
      </c>
      <c r="C3422" s="25">
        <v>4.6307492000000003</v>
      </c>
      <c r="D3422" s="26">
        <v>5.6401165000000003E-3</v>
      </c>
      <c r="F3422" s="18">
        <f t="shared" si="149"/>
        <v>5.9682516554559575</v>
      </c>
      <c r="G3422" s="12">
        <f t="shared" si="150"/>
        <v>41.149446670282096</v>
      </c>
    </row>
    <row r="3423" spans="1:7" x14ac:dyDescent="0.25">
      <c r="A3423" s="24">
        <v>34.178711</v>
      </c>
      <c r="B3423" s="23">
        <v>-168.80362</v>
      </c>
      <c r="C3423" s="25">
        <v>4.6307520999999996</v>
      </c>
      <c r="D3423" s="26">
        <v>5.6401100000000003E-3</v>
      </c>
      <c r="F3423" s="18">
        <f t="shared" si="149"/>
        <v>5.9702067855124277</v>
      </c>
      <c r="G3423" s="12">
        <f t="shared" si="150"/>
        <v>41.162926751993901</v>
      </c>
    </row>
    <row r="3424" spans="1:7" x14ac:dyDescent="0.25">
      <c r="A3424" s="24">
        <v>34.228515999999999</v>
      </c>
      <c r="B3424" s="23">
        <v>-168.82346999999999</v>
      </c>
      <c r="C3424" s="25">
        <v>4.6306405000000002</v>
      </c>
      <c r="D3424" s="26">
        <v>5.6420354999999998E-3</v>
      </c>
      <c r="F3424" s="18">
        <f t="shared" si="149"/>
        <v>5.9709088356502882</v>
      </c>
      <c r="G3424" s="12">
        <f t="shared" si="150"/>
        <v>41.167767193780797</v>
      </c>
    </row>
    <row r="3425" spans="1:7" x14ac:dyDescent="0.25">
      <c r="A3425" s="24">
        <v>34.278320000000001</v>
      </c>
      <c r="B3425" s="23">
        <v>-168.89966000000001</v>
      </c>
      <c r="C3425" s="25">
        <v>4.6305579999999997</v>
      </c>
      <c r="D3425" s="26">
        <v>5.6390696999999998E-3</v>
      </c>
      <c r="F3425" s="18">
        <f t="shared" si="149"/>
        <v>5.9736035056756611</v>
      </c>
      <c r="G3425" s="12">
        <f t="shared" si="150"/>
        <v>41.18634619930944</v>
      </c>
    </row>
    <row r="3426" spans="1:7" x14ac:dyDescent="0.25">
      <c r="A3426" s="24">
        <v>34.328125</v>
      </c>
      <c r="B3426" s="23">
        <v>-168.93935999999999</v>
      </c>
      <c r="C3426" s="25">
        <v>4.6305861000000004</v>
      </c>
      <c r="D3426" s="26">
        <v>5.6397733000000004E-3</v>
      </c>
      <c r="F3426" s="18">
        <f t="shared" si="149"/>
        <v>5.9750076059513821</v>
      </c>
      <c r="G3426" s="12">
        <f t="shared" si="150"/>
        <v>41.196027082883226</v>
      </c>
    </row>
    <row r="3427" spans="1:7" x14ac:dyDescent="0.25">
      <c r="A3427" s="24">
        <v>34.377929999999999</v>
      </c>
      <c r="B3427" s="23">
        <v>-168.98686000000001</v>
      </c>
      <c r="C3427" s="25">
        <v>4.6305417999999996</v>
      </c>
      <c r="D3427" s="26">
        <v>5.6405094999999999E-3</v>
      </c>
      <c r="F3427" s="18">
        <f t="shared" si="149"/>
        <v>5.9766875747951307</v>
      </c>
      <c r="G3427" s="12">
        <f t="shared" si="150"/>
        <v>41.20761000403575</v>
      </c>
    </row>
    <row r="3428" spans="1:7" x14ac:dyDescent="0.25">
      <c r="A3428" s="24">
        <v>34.427734000000001</v>
      </c>
      <c r="B3428" s="23">
        <v>-169.04947000000001</v>
      </c>
      <c r="C3428" s="25">
        <v>4.6305493999999996</v>
      </c>
      <c r="D3428" s="26">
        <v>5.6388113000000002E-3</v>
      </c>
      <c r="F3428" s="18">
        <f t="shared" si="149"/>
        <v>5.9789019505700161</v>
      </c>
      <c r="G3428" s="12">
        <f t="shared" si="150"/>
        <v>41.222877513369625</v>
      </c>
    </row>
    <row r="3429" spans="1:7" x14ac:dyDescent="0.25">
      <c r="A3429" s="24">
        <v>34.477539</v>
      </c>
      <c r="B3429" s="23">
        <v>-169.08475000000001</v>
      </c>
      <c r="C3429" s="25">
        <v>4.6305341999999996</v>
      </c>
      <c r="D3429" s="26">
        <v>5.6402743999999999E-3</v>
      </c>
      <c r="F3429" s="18">
        <f t="shared" si="149"/>
        <v>5.980149725323856</v>
      </c>
      <c r="G3429" s="12">
        <f t="shared" si="150"/>
        <v>41.231480575648803</v>
      </c>
    </row>
    <row r="3430" spans="1:7" x14ac:dyDescent="0.25">
      <c r="A3430" s="24">
        <v>34.527343999999999</v>
      </c>
      <c r="B3430" s="23">
        <v>-169.12357</v>
      </c>
      <c r="C3430" s="25">
        <v>4.6304774000000002</v>
      </c>
      <c r="D3430" s="26">
        <v>5.6403041999999997E-3</v>
      </c>
      <c r="F3430" s="18">
        <f t="shared" si="149"/>
        <v>5.981522701966262</v>
      </c>
      <c r="G3430" s="12">
        <f t="shared" si="150"/>
        <v>41.240946870367559</v>
      </c>
    </row>
    <row r="3431" spans="1:7" x14ac:dyDescent="0.25">
      <c r="A3431" s="24">
        <v>34.577148000000001</v>
      </c>
      <c r="B3431" s="23">
        <v>-169.20918</v>
      </c>
      <c r="C3431" s="25">
        <v>4.6304793000000002</v>
      </c>
      <c r="D3431" s="26">
        <v>5.6416243000000001E-3</v>
      </c>
      <c r="F3431" s="18">
        <f t="shared" si="149"/>
        <v>5.9845505363391727</v>
      </c>
      <c r="G3431" s="12">
        <f t="shared" si="150"/>
        <v>41.261822952048966</v>
      </c>
    </row>
    <row r="3432" spans="1:7" x14ac:dyDescent="0.25">
      <c r="A3432" s="24">
        <v>34.626953</v>
      </c>
      <c r="B3432" s="23">
        <v>-169.24843999999999</v>
      </c>
      <c r="C3432" s="25">
        <v>4.6304426000000003</v>
      </c>
      <c r="D3432" s="26">
        <v>5.6409807999999997E-3</v>
      </c>
      <c r="F3432" s="18">
        <f t="shared" si="149"/>
        <v>5.9859390747982362</v>
      </c>
      <c r="G3432" s="12">
        <f t="shared" si="150"/>
        <v>41.27139654119523</v>
      </c>
    </row>
    <row r="3433" spans="1:7" x14ac:dyDescent="0.25">
      <c r="A3433" s="24">
        <v>34.676758</v>
      </c>
      <c r="B3433" s="23">
        <v>-169.29173</v>
      </c>
      <c r="C3433" s="25">
        <v>4.6304154000000004</v>
      </c>
      <c r="D3433" s="26">
        <v>5.6402142999999998E-3</v>
      </c>
      <c r="F3433" s="18">
        <f t="shared" si="149"/>
        <v>5.9874701453507804</v>
      </c>
      <c r="G3433" s="12">
        <f t="shared" si="150"/>
        <v>41.281952849757189</v>
      </c>
    </row>
    <row r="3434" spans="1:7" x14ac:dyDescent="0.25">
      <c r="A3434" s="24">
        <v>34.726562999999999</v>
      </c>
      <c r="B3434" s="23">
        <v>-169.34215</v>
      </c>
      <c r="C3434" s="25">
        <v>4.6304544999999999</v>
      </c>
      <c r="D3434" s="26">
        <v>5.6395767999999997E-3</v>
      </c>
      <c r="F3434" s="18">
        <f t="shared" si="149"/>
        <v>5.989253388068712</v>
      </c>
      <c r="G3434" s="12">
        <f t="shared" si="150"/>
        <v>41.294247815746871</v>
      </c>
    </row>
    <row r="3435" spans="1:7" x14ac:dyDescent="0.25">
      <c r="A3435" s="24">
        <v>34.776367</v>
      </c>
      <c r="B3435" s="23">
        <v>-169.38127</v>
      </c>
      <c r="C3435" s="25">
        <v>4.63028</v>
      </c>
      <c r="D3435" s="26">
        <v>5.6399520999999998E-3</v>
      </c>
      <c r="F3435" s="18">
        <f t="shared" si="149"/>
        <v>5.9906369750406574</v>
      </c>
      <c r="G3435" s="12">
        <f t="shared" si="150"/>
        <v>41.303787265757116</v>
      </c>
    </row>
    <row r="3436" spans="1:7" x14ac:dyDescent="0.25">
      <c r="A3436" s="24">
        <v>34.826172</v>
      </c>
      <c r="B3436" s="23">
        <v>-169.43008</v>
      </c>
      <c r="C3436" s="25">
        <v>4.63028</v>
      </c>
      <c r="D3436" s="26">
        <v>5.6386081999999999E-3</v>
      </c>
      <c r="F3436" s="18">
        <f t="shared" si="149"/>
        <v>5.9923632756567278</v>
      </c>
      <c r="G3436" s="12">
        <f t="shared" si="150"/>
        <v>41.315689631682467</v>
      </c>
    </row>
    <row r="3437" spans="1:7" x14ac:dyDescent="0.25">
      <c r="A3437" s="24">
        <v>34.875976999999999</v>
      </c>
      <c r="B3437" s="23">
        <v>-169.46908999999999</v>
      </c>
      <c r="C3437" s="25">
        <v>4.6303291</v>
      </c>
      <c r="D3437" s="26">
        <v>5.6420858000000001E-3</v>
      </c>
      <c r="F3437" s="18">
        <f t="shared" si="149"/>
        <v>5.993742972174509</v>
      </c>
      <c r="G3437" s="12">
        <f t="shared" si="150"/>
        <v>41.325202258085831</v>
      </c>
    </row>
    <row r="3438" spans="1:7" x14ac:dyDescent="0.25">
      <c r="A3438" s="24">
        <v>34.925781000000001</v>
      </c>
      <c r="B3438" s="23">
        <v>-169.52585999999999</v>
      </c>
      <c r="C3438" s="25">
        <v>4.6302314000000004</v>
      </c>
      <c r="D3438" s="26">
        <v>5.6390850999999999E-3</v>
      </c>
      <c r="F3438" s="18">
        <f t="shared" si="149"/>
        <v>5.9957508002010256</v>
      </c>
      <c r="G3438" s="12">
        <f t="shared" si="150"/>
        <v>41.339045677745382</v>
      </c>
    </row>
    <row r="3439" spans="1:7" x14ac:dyDescent="0.25">
      <c r="A3439" s="24">
        <v>34.975586</v>
      </c>
      <c r="B3439" s="23">
        <v>-169.57050000000001</v>
      </c>
      <c r="C3439" s="25">
        <v>4.6301904</v>
      </c>
      <c r="D3439" s="26">
        <v>5.6414096999999998E-3</v>
      </c>
      <c r="F3439" s="18">
        <f t="shared" si="149"/>
        <v>5.997329617236498</v>
      </c>
      <c r="G3439" s="12">
        <f t="shared" si="150"/>
        <v>41.349931185119033</v>
      </c>
    </row>
    <row r="3440" spans="1:7" x14ac:dyDescent="0.25">
      <c r="A3440" s="24">
        <v>35.025390999999999</v>
      </c>
      <c r="B3440" s="23">
        <v>-169.61689999999999</v>
      </c>
      <c r="C3440" s="25">
        <v>4.6302319000000001</v>
      </c>
      <c r="D3440" s="26">
        <v>5.6396755E-3</v>
      </c>
      <c r="F3440" s="18">
        <f t="shared" si="149"/>
        <v>5.9989706815386006</v>
      </c>
      <c r="G3440" s="12">
        <f t="shared" si="150"/>
        <v>41.361245870202751</v>
      </c>
    </row>
    <row r="3441" spans="1:7" x14ac:dyDescent="0.25">
      <c r="A3441" s="24">
        <v>35.075195000000001</v>
      </c>
      <c r="B3441" s="23">
        <v>-169.68047000000001</v>
      </c>
      <c r="C3441" s="25">
        <v>4.6301541000000004</v>
      </c>
      <c r="D3441" s="26">
        <v>5.6398246000000001E-3</v>
      </c>
      <c r="F3441" s="18">
        <f t="shared" si="149"/>
        <v>6.001219010368013</v>
      </c>
      <c r="G3441" s="12">
        <f t="shared" si="150"/>
        <v>41.376747476469404</v>
      </c>
    </row>
    <row r="3442" spans="1:7" x14ac:dyDescent="0.25">
      <c r="A3442" s="24">
        <v>35.125</v>
      </c>
      <c r="B3442" s="23">
        <v>-169.72403</v>
      </c>
      <c r="C3442" s="25">
        <v>4.6301455000000002</v>
      </c>
      <c r="D3442" s="26">
        <v>5.6390375999999997E-3</v>
      </c>
      <c r="F3442" s="18">
        <f t="shared" si="149"/>
        <v>6.0027596302171418</v>
      </c>
      <c r="G3442" s="12">
        <f t="shared" si="150"/>
        <v>41.387369624793685</v>
      </c>
    </row>
    <row r="3443" spans="1:7" x14ac:dyDescent="0.25">
      <c r="A3443" s="24">
        <v>35.174804999999999</v>
      </c>
      <c r="B3443" s="23">
        <v>-169.76751999999999</v>
      </c>
      <c r="C3443" s="25">
        <v>4.6301626999999996</v>
      </c>
      <c r="D3443" s="26">
        <v>5.6417226000000003E-3</v>
      </c>
      <c r="F3443" s="18">
        <f t="shared" si="149"/>
        <v>6.0042977743227119</v>
      </c>
      <c r="G3443" s="12">
        <f t="shared" si="150"/>
        <v>41.397974703549956</v>
      </c>
    </row>
    <row r="3444" spans="1:7" x14ac:dyDescent="0.25">
      <c r="A3444" s="24">
        <v>35.224609000000001</v>
      </c>
      <c r="B3444" s="23">
        <v>-169.81267</v>
      </c>
      <c r="C3444" s="25">
        <v>4.6301550999999996</v>
      </c>
      <c r="D3444" s="26">
        <v>5.6396694999999997E-3</v>
      </c>
      <c r="F3444" s="18">
        <f t="shared" si="149"/>
        <v>6.0058946289184005</v>
      </c>
      <c r="G3444" s="12">
        <f t="shared" si="150"/>
        <v>41.408984574919138</v>
      </c>
    </row>
    <row r="3445" spans="1:7" x14ac:dyDescent="0.25">
      <c r="A3445" s="24">
        <v>35.274414</v>
      </c>
      <c r="B3445" s="23">
        <v>-169.88014000000001</v>
      </c>
      <c r="C3445" s="25">
        <v>4.6301354999999997</v>
      </c>
      <c r="D3445" s="26">
        <v>5.6413501000000003E-3</v>
      </c>
      <c r="F3445" s="18">
        <f t="shared" si="149"/>
        <v>6.0082808920318254</v>
      </c>
      <c r="G3445" s="12">
        <f t="shared" si="150"/>
        <v>41.42543719997515</v>
      </c>
    </row>
    <row r="3446" spans="1:7" x14ac:dyDescent="0.25">
      <c r="A3446" s="24">
        <v>35.324218999999999</v>
      </c>
      <c r="B3446" s="23">
        <v>-169.90917999999999</v>
      </c>
      <c r="C3446" s="25">
        <v>4.6299957999999997</v>
      </c>
      <c r="D3446" s="26">
        <v>5.6387097999999998E-3</v>
      </c>
      <c r="F3446" s="18">
        <f t="shared" si="149"/>
        <v>6.0093079719312446</v>
      </c>
      <c r="G3446" s="12">
        <f t="shared" si="150"/>
        <v>41.432518632191346</v>
      </c>
    </row>
    <row r="3447" spans="1:7" x14ac:dyDescent="0.25">
      <c r="A3447" s="24">
        <v>35.374023000000001</v>
      </c>
      <c r="B3447" s="23">
        <v>-169.96951000000001</v>
      </c>
      <c r="C3447" s="25">
        <v>4.6300454000000002</v>
      </c>
      <c r="D3447" s="26">
        <v>5.6405365000000004E-3</v>
      </c>
      <c r="F3447" s="18">
        <f t="shared" si="149"/>
        <v>6.0114417092016303</v>
      </c>
      <c r="G3447" s="12">
        <f t="shared" si="150"/>
        <v>41.447230161309911</v>
      </c>
    </row>
    <row r="3448" spans="1:7" x14ac:dyDescent="0.25">
      <c r="A3448" s="24">
        <v>35.423828</v>
      </c>
      <c r="B3448" s="23">
        <v>-170.01262</v>
      </c>
      <c r="C3448" s="25">
        <v>4.6299634000000003</v>
      </c>
      <c r="D3448" s="26">
        <v>5.6398864999999999E-3</v>
      </c>
      <c r="F3448" s="18">
        <f t="shared" si="149"/>
        <v>6.0129664135564509</v>
      </c>
      <c r="G3448" s="12">
        <f t="shared" si="150"/>
        <v>41.457742576696958</v>
      </c>
    </row>
    <row r="3449" spans="1:7" x14ac:dyDescent="0.25">
      <c r="A3449" s="24">
        <v>35.473633</v>
      </c>
      <c r="B3449" s="23">
        <v>-170.07499999999999</v>
      </c>
      <c r="C3449" s="25">
        <v>4.6300435000000002</v>
      </c>
      <c r="D3449" s="26">
        <v>5.6394994999999998E-3</v>
      </c>
      <c r="F3449" s="18">
        <f t="shared" si="149"/>
        <v>6.0151726547453555</v>
      </c>
      <c r="G3449" s="12">
        <f t="shared" si="150"/>
        <v>41.472954000307354</v>
      </c>
    </row>
    <row r="3450" spans="1:7" x14ac:dyDescent="0.25">
      <c r="A3450" s="24">
        <v>35.523437999999999</v>
      </c>
      <c r="B3450" s="23">
        <v>-170.12773000000001</v>
      </c>
      <c r="C3450" s="25">
        <v>4.6299771999999999</v>
      </c>
      <c r="D3450" s="26">
        <v>5.6403544999999999E-3</v>
      </c>
      <c r="F3450" s="18">
        <f t="shared" si="149"/>
        <v>6.0170375970007415</v>
      </c>
      <c r="G3450" s="12">
        <f t="shared" si="150"/>
        <v>41.485812262041513</v>
      </c>
    </row>
    <row r="3451" spans="1:7" x14ac:dyDescent="0.25">
      <c r="A3451" s="24">
        <v>35.573242</v>
      </c>
      <c r="B3451" s="23">
        <v>-170.16618</v>
      </c>
      <c r="C3451" s="25">
        <v>4.6299995999999997</v>
      </c>
      <c r="D3451" s="26">
        <v>5.6397499999999998E-3</v>
      </c>
      <c r="F3451" s="18">
        <f t="shared" si="149"/>
        <v>6.0183974875700486</v>
      </c>
      <c r="G3451" s="12">
        <f t="shared" si="150"/>
        <v>41.495188331900756</v>
      </c>
    </row>
    <row r="3452" spans="1:7" x14ac:dyDescent="0.25">
      <c r="A3452" s="24">
        <v>35.623047</v>
      </c>
      <c r="B3452" s="23">
        <v>-170.20352</v>
      </c>
      <c r="C3452" s="25">
        <v>4.6299533999999998</v>
      </c>
      <c r="D3452" s="26">
        <v>5.6419699E-3</v>
      </c>
      <c r="F3452" s="18">
        <f t="shared" si="149"/>
        <v>6.0197181199200598</v>
      </c>
      <c r="G3452" s="12">
        <f t="shared" si="150"/>
        <v>41.504293727181498</v>
      </c>
    </row>
    <row r="3453" spans="1:7" x14ac:dyDescent="0.25">
      <c r="A3453" s="24">
        <v>35.672851999999999</v>
      </c>
      <c r="B3453" s="23">
        <v>-170.26929999999999</v>
      </c>
      <c r="C3453" s="25">
        <v>4.6299280999999999</v>
      </c>
      <c r="D3453" s="26">
        <v>5.6396396999999999E-3</v>
      </c>
      <c r="F3453" s="18">
        <f t="shared" ref="F3453:F3516" si="151" xml:space="preserve"> -B3453 / A_6x12_in2</f>
        <v>6.0220446115104123</v>
      </c>
      <c r="G3453" s="12">
        <f t="shared" ref="G3453:G3516" si="152" xml:space="preserve"> -B3453 * kip_to_N / A_6x12_mm2</f>
        <v>41.520334244095444</v>
      </c>
    </row>
    <row r="3454" spans="1:7" x14ac:dyDescent="0.25">
      <c r="A3454" s="24">
        <v>35.722656000000001</v>
      </c>
      <c r="B3454" s="23">
        <v>-170.32140999999999</v>
      </c>
      <c r="C3454" s="25">
        <v>4.6298617999999996</v>
      </c>
      <c r="D3454" s="26">
        <v>5.639425E-3</v>
      </c>
      <c r="F3454" s="18">
        <f t="shared" si="151"/>
        <v>6.0238876257514162</v>
      </c>
      <c r="G3454" s="12">
        <f t="shared" si="152"/>
        <v>41.533041318227191</v>
      </c>
    </row>
    <row r="3455" spans="1:7" x14ac:dyDescent="0.25">
      <c r="A3455" s="24">
        <v>35.772461</v>
      </c>
      <c r="B3455" s="23">
        <v>-170.37586999999999</v>
      </c>
      <c r="C3455" s="25">
        <v>4.6297921999999998</v>
      </c>
      <c r="D3455" s="26">
        <v>5.6386800000000001E-3</v>
      </c>
      <c r="F3455" s="18">
        <f t="shared" si="151"/>
        <v>6.0258137542404793</v>
      </c>
      <c r="G3455" s="12">
        <f t="shared" si="152"/>
        <v>41.546321442142265</v>
      </c>
    </row>
    <row r="3456" spans="1:7" x14ac:dyDescent="0.25">
      <c r="A3456" s="24">
        <v>35.822265999999999</v>
      </c>
      <c r="B3456" s="23">
        <v>-170.42072999999999</v>
      </c>
      <c r="C3456" s="25">
        <v>4.6297679</v>
      </c>
      <c r="D3456" s="26">
        <v>5.6402231999999998E-3</v>
      </c>
      <c r="F3456" s="18">
        <f t="shared" si="151"/>
        <v>6.0274003521842801</v>
      </c>
      <c r="G3456" s="12">
        <f t="shared" si="152"/>
        <v>41.557260596729677</v>
      </c>
    </row>
    <row r="3457" spans="1:7" x14ac:dyDescent="0.25">
      <c r="A3457" s="24">
        <v>35.872070000000001</v>
      </c>
      <c r="B3457" s="23">
        <v>-170.4606</v>
      </c>
      <c r="C3457" s="25">
        <v>4.6297331000000002</v>
      </c>
      <c r="D3457" s="26">
        <v>5.6430398999999997E-3</v>
      </c>
      <c r="F3457" s="18">
        <f t="shared" si="151"/>
        <v>6.0288104649800749</v>
      </c>
      <c r="G3457" s="12">
        <f t="shared" si="152"/>
        <v>41.566982934968649</v>
      </c>
    </row>
    <row r="3458" spans="1:7" x14ac:dyDescent="0.25">
      <c r="A3458" s="24">
        <v>35.921875</v>
      </c>
      <c r="B3458" s="23">
        <v>-170.51276999999999</v>
      </c>
      <c r="C3458" s="25">
        <v>4.6297139999999999</v>
      </c>
      <c r="D3458" s="26">
        <v>5.6405248999999999E-3</v>
      </c>
      <c r="F3458" s="18">
        <f t="shared" si="151"/>
        <v>6.0306556012869859</v>
      </c>
      <c r="G3458" s="12">
        <f t="shared" si="152"/>
        <v>41.579704640158681</v>
      </c>
    </row>
    <row r="3459" spans="1:7" x14ac:dyDescent="0.25">
      <c r="A3459" s="24">
        <v>35.971679999999999</v>
      </c>
      <c r="B3459" s="23">
        <v>-170.57454000000001</v>
      </c>
      <c r="C3459" s="25">
        <v>4.6297287999999996</v>
      </c>
      <c r="D3459" s="26">
        <v>5.6390166000000004E-3</v>
      </c>
      <c r="F3459" s="18">
        <f t="shared" si="151"/>
        <v>6.0328402681391617</v>
      </c>
      <c r="G3459" s="12">
        <f t="shared" si="152"/>
        <v>41.594767314676396</v>
      </c>
    </row>
    <row r="3460" spans="1:7" x14ac:dyDescent="0.25">
      <c r="A3460" s="24">
        <v>36.021484000000001</v>
      </c>
      <c r="B3460" s="23">
        <v>-170.60106999999999</v>
      </c>
      <c r="C3460" s="25">
        <v>4.6297603000000001</v>
      </c>
      <c r="D3460" s="26">
        <v>5.6408014999999997E-3</v>
      </c>
      <c r="F3460" s="18">
        <f t="shared" si="151"/>
        <v>6.0337785749481005</v>
      </c>
      <c r="G3460" s="12">
        <f t="shared" si="152"/>
        <v>41.601236680953789</v>
      </c>
    </row>
    <row r="3461" spans="1:7" x14ac:dyDescent="0.25">
      <c r="A3461" s="24">
        <v>36.071289</v>
      </c>
      <c r="B3461" s="23">
        <v>-170.64749</v>
      </c>
      <c r="C3461" s="25">
        <v>4.6296248000000002</v>
      </c>
      <c r="D3461" s="26">
        <v>5.6394818000000003E-3</v>
      </c>
      <c r="F3461" s="18">
        <f t="shared" si="151"/>
        <v>6.0354203466055063</v>
      </c>
      <c r="G3461" s="12">
        <f t="shared" si="152"/>
        <v>41.612556243056943</v>
      </c>
    </row>
    <row r="3462" spans="1:7" x14ac:dyDescent="0.25">
      <c r="A3462" s="24">
        <v>36.121093999999999</v>
      </c>
      <c r="B3462" s="23">
        <v>-170.72201999999999</v>
      </c>
      <c r="C3462" s="25">
        <v>4.6296163000000004</v>
      </c>
      <c r="D3462" s="26">
        <v>5.6402715999999999E-3</v>
      </c>
      <c r="F3462" s="18">
        <f t="shared" si="151"/>
        <v>6.0380563061407591</v>
      </c>
      <c r="G3462" s="12">
        <f t="shared" si="152"/>
        <v>41.630730455972667</v>
      </c>
    </row>
    <row r="3463" spans="1:7" x14ac:dyDescent="0.25">
      <c r="A3463" s="24">
        <v>36.170898000000001</v>
      </c>
      <c r="B3463" s="23">
        <v>-170.75890999999999</v>
      </c>
      <c r="C3463" s="25">
        <v>4.6296524999999997</v>
      </c>
      <c r="D3463" s="26">
        <v>5.6396987999999997E-3</v>
      </c>
      <c r="F3463" s="18">
        <f t="shared" si="151"/>
        <v>6.0393610229964612</v>
      </c>
      <c r="G3463" s="12">
        <f t="shared" si="152"/>
        <v>41.639726118316176</v>
      </c>
    </row>
    <row r="3464" spans="1:7" x14ac:dyDescent="0.25">
      <c r="A3464" s="24">
        <v>36.220703</v>
      </c>
      <c r="B3464" s="23">
        <v>-170.80090000000001</v>
      </c>
      <c r="C3464" s="25">
        <v>4.6295904999999999</v>
      </c>
      <c r="D3464" s="26">
        <v>5.6393416999999998E-3</v>
      </c>
      <c r="F3464" s="18">
        <f t="shared" si="151"/>
        <v>6.0408461154543351</v>
      </c>
      <c r="G3464" s="12">
        <f t="shared" si="152"/>
        <v>41.649965420615011</v>
      </c>
    </row>
    <row r="3465" spans="1:7" x14ac:dyDescent="0.25">
      <c r="A3465" s="24">
        <v>36.270508</v>
      </c>
      <c r="B3465" s="23">
        <v>-170.84628000000001</v>
      </c>
      <c r="C3465" s="25">
        <v>4.6295285000000002</v>
      </c>
      <c r="D3465" s="26">
        <v>5.6393946999999996E-3</v>
      </c>
      <c r="F3465" s="18">
        <f t="shared" si="151"/>
        <v>6.0424511046360045</v>
      </c>
      <c r="G3465" s="12">
        <f t="shared" si="152"/>
        <v>41.661031377707666</v>
      </c>
    </row>
    <row r="3466" spans="1:7" x14ac:dyDescent="0.25">
      <c r="A3466" s="24">
        <v>36.320312999999999</v>
      </c>
      <c r="B3466" s="23">
        <v>-170.88522</v>
      </c>
      <c r="C3466" s="25">
        <v>4.6295862000000003</v>
      </c>
      <c r="D3466" s="26">
        <v>5.6399637999999998E-3</v>
      </c>
      <c r="F3466" s="18">
        <f t="shared" si="151"/>
        <v>6.0438283254102263</v>
      </c>
      <c r="G3466" s="12">
        <f t="shared" si="152"/>
        <v>41.670526934543012</v>
      </c>
    </row>
    <row r="3467" spans="1:7" x14ac:dyDescent="0.25">
      <c r="A3467" s="24">
        <v>36.370117</v>
      </c>
      <c r="B3467" s="23">
        <v>-170.95717999999999</v>
      </c>
      <c r="C3467" s="25">
        <v>4.6294870000000001</v>
      </c>
      <c r="D3467" s="26">
        <v>5.6379647000000003E-3</v>
      </c>
      <c r="F3467" s="18">
        <f t="shared" si="151"/>
        <v>6.0463733897890908</v>
      </c>
      <c r="G3467" s="12">
        <f t="shared" si="152"/>
        <v>41.688074450461649</v>
      </c>
    </row>
    <row r="3468" spans="1:7" x14ac:dyDescent="0.25">
      <c r="A3468" s="24">
        <v>36.419922</v>
      </c>
      <c r="B3468" s="23">
        <v>-171.00424000000001</v>
      </c>
      <c r="C3468" s="25">
        <v>4.6294823000000003</v>
      </c>
      <c r="D3468" s="26">
        <v>5.6401100000000003E-3</v>
      </c>
      <c r="F3468" s="18">
        <f t="shared" si="151"/>
        <v>6.0480377968161809</v>
      </c>
      <c r="G3468" s="12">
        <f t="shared" si="152"/>
        <v>41.699550077186657</v>
      </c>
    </row>
    <row r="3469" spans="1:7" x14ac:dyDescent="0.25">
      <c r="A3469" s="24">
        <v>36.469726999999999</v>
      </c>
      <c r="B3469" s="23">
        <v>-171.047</v>
      </c>
      <c r="C3469" s="25">
        <v>4.6295561999999997</v>
      </c>
      <c r="D3469" s="26">
        <v>5.6396811000000002E-3</v>
      </c>
      <c r="F3469" s="18">
        <f t="shared" si="151"/>
        <v>6.0495501224532049</v>
      </c>
      <c r="G3469" s="12">
        <f t="shared" si="152"/>
        <v>41.709977144733628</v>
      </c>
    </row>
    <row r="3470" spans="1:7" x14ac:dyDescent="0.25">
      <c r="A3470" s="24">
        <v>36.519531000000001</v>
      </c>
      <c r="B3470" s="23">
        <v>-171.10581999999999</v>
      </c>
      <c r="C3470" s="25">
        <v>4.6294255</v>
      </c>
      <c r="D3470" s="26">
        <v>5.6409718999999997E-3</v>
      </c>
      <c r="F3470" s="18">
        <f t="shared" si="151"/>
        <v>6.0516304543982411</v>
      </c>
      <c r="G3470" s="12">
        <f t="shared" si="152"/>
        <v>41.724320458885025</v>
      </c>
    </row>
    <row r="3471" spans="1:7" x14ac:dyDescent="0.25">
      <c r="A3471" s="24">
        <v>36.569336</v>
      </c>
      <c r="B3471" s="23">
        <v>-171.14124000000001</v>
      </c>
      <c r="C3471" s="25">
        <v>4.6293831000000001</v>
      </c>
      <c r="D3471" s="26">
        <v>5.6393648999999999E-3</v>
      </c>
      <c r="F3471" s="18">
        <f t="shared" si="151"/>
        <v>6.0528831806392009</v>
      </c>
      <c r="G3471" s="12">
        <f t="shared" si="152"/>
        <v>41.732957660300229</v>
      </c>
    </row>
    <row r="3472" spans="1:7" x14ac:dyDescent="0.25">
      <c r="A3472" s="24">
        <v>36.619140999999999</v>
      </c>
      <c r="B3472" s="23">
        <v>-171.20286999999999</v>
      </c>
      <c r="C3472" s="25">
        <v>4.6292781999999999</v>
      </c>
      <c r="D3472" s="26">
        <v>5.6405696E-3</v>
      </c>
      <c r="F3472" s="18">
        <f t="shared" si="151"/>
        <v>6.055062896004257</v>
      </c>
      <c r="G3472" s="12">
        <f t="shared" si="152"/>
        <v>41.747986195681904</v>
      </c>
    </row>
    <row r="3473" spans="1:7" x14ac:dyDescent="0.25">
      <c r="A3473" s="24">
        <v>36.668945000000001</v>
      </c>
      <c r="B3473" s="23">
        <v>-171.24193</v>
      </c>
      <c r="C3473" s="25">
        <v>4.6292743999999999</v>
      </c>
      <c r="D3473" s="26">
        <v>5.6392457E-3</v>
      </c>
      <c r="F3473" s="18">
        <f t="shared" si="151"/>
        <v>6.0564443609102945</v>
      </c>
      <c r="G3473" s="12">
        <f t="shared" si="152"/>
        <v>41.757511014633856</v>
      </c>
    </row>
    <row r="3474" spans="1:7" x14ac:dyDescent="0.25">
      <c r="A3474" s="24">
        <v>36.71875</v>
      </c>
      <c r="B3474" s="23">
        <v>-171.29374999999999</v>
      </c>
      <c r="C3474" s="25">
        <v>4.6292539000000001</v>
      </c>
      <c r="D3474" s="26">
        <v>5.6377943000000003E-3</v>
      </c>
      <c r="F3474" s="18">
        <f t="shared" si="151"/>
        <v>6.0582771184994106</v>
      </c>
      <c r="G3474" s="12">
        <f t="shared" si="152"/>
        <v>41.770147371983818</v>
      </c>
    </row>
    <row r="3475" spans="1:7" x14ac:dyDescent="0.25">
      <c r="A3475" s="24">
        <v>36.768554999999999</v>
      </c>
      <c r="B3475" s="23">
        <v>-171.33771999999999</v>
      </c>
      <c r="C3475" s="25">
        <v>4.6292973000000002</v>
      </c>
      <c r="D3475" s="26">
        <v>5.6401999000000001E-3</v>
      </c>
      <c r="F3475" s="18">
        <f t="shared" si="151"/>
        <v>6.0598322391322439</v>
      </c>
      <c r="G3475" s="12">
        <f t="shared" si="152"/>
        <v>41.780869499206482</v>
      </c>
    </row>
    <row r="3476" spans="1:7" x14ac:dyDescent="0.25">
      <c r="A3476" s="24">
        <v>36.818359000000001</v>
      </c>
      <c r="B3476" s="23">
        <v>-171.39</v>
      </c>
      <c r="C3476" s="25">
        <v>4.6291919000000004</v>
      </c>
      <c r="D3476" s="26">
        <v>5.6391056000000004E-3</v>
      </c>
      <c r="F3476" s="18">
        <f t="shared" si="151"/>
        <v>6.0616812658933199</v>
      </c>
      <c r="G3476" s="12">
        <f t="shared" si="152"/>
        <v>41.793618028003394</v>
      </c>
    </row>
    <row r="3477" spans="1:7" x14ac:dyDescent="0.25">
      <c r="A3477" s="24">
        <v>36.868164</v>
      </c>
      <c r="B3477" s="23">
        <v>-171.43924000000001</v>
      </c>
      <c r="C3477" s="25">
        <v>4.6293148999999998</v>
      </c>
      <c r="D3477" s="26">
        <v>5.6398213000000003E-3</v>
      </c>
      <c r="F3477" s="18">
        <f t="shared" si="151"/>
        <v>6.063422774648398</v>
      </c>
      <c r="G3477" s="12">
        <f t="shared" si="152"/>
        <v>41.805625249846557</v>
      </c>
    </row>
    <row r="3478" spans="1:7" x14ac:dyDescent="0.25">
      <c r="A3478" s="24">
        <v>36.917968999999999</v>
      </c>
      <c r="B3478" s="23">
        <v>-171.48656</v>
      </c>
      <c r="C3478" s="25">
        <v>4.6291213000000004</v>
      </c>
      <c r="D3478" s="26">
        <v>5.6398092E-3</v>
      </c>
      <c r="F3478" s="18">
        <f t="shared" si="151"/>
        <v>6.0650963772944211</v>
      </c>
      <c r="G3478" s="12">
        <f t="shared" si="152"/>
        <v>41.817164277824183</v>
      </c>
    </row>
    <row r="3479" spans="1:7" x14ac:dyDescent="0.25">
      <c r="A3479" s="24">
        <v>36.967773000000001</v>
      </c>
      <c r="B3479" s="23">
        <v>-171.55151000000001</v>
      </c>
      <c r="C3479" s="25">
        <v>4.6291827999999997</v>
      </c>
      <c r="D3479" s="26">
        <v>5.6395856999999997E-3</v>
      </c>
      <c r="F3479" s="18">
        <f t="shared" si="151"/>
        <v>6.0673935136397148</v>
      </c>
      <c r="G3479" s="12">
        <f t="shared" si="152"/>
        <v>41.833002398431681</v>
      </c>
    </row>
    <row r="3480" spans="1:7" x14ac:dyDescent="0.25">
      <c r="A3480" s="24">
        <v>37.017578</v>
      </c>
      <c r="B3480" s="23">
        <v>-171.6086</v>
      </c>
      <c r="C3480" s="25">
        <v>4.6291751999999997</v>
      </c>
      <c r="D3480" s="26">
        <v>5.6396540999999996E-3</v>
      </c>
      <c r="F3480" s="18">
        <f t="shared" si="151"/>
        <v>6.0694126593510731</v>
      </c>
      <c r="G3480" s="12">
        <f t="shared" si="152"/>
        <v>41.846923850402149</v>
      </c>
    </row>
    <row r="3481" spans="1:7" x14ac:dyDescent="0.25">
      <c r="A3481" s="24">
        <v>37.067383</v>
      </c>
      <c r="B3481" s="23">
        <v>-171.66351</v>
      </c>
      <c r="C3481" s="25">
        <v>4.6290978999999997</v>
      </c>
      <c r="D3481" s="26">
        <v>5.6381998999999999E-3</v>
      </c>
      <c r="F3481" s="18">
        <f t="shared" si="151"/>
        <v>6.0713547033344462</v>
      </c>
      <c r="G3481" s="12">
        <f t="shared" si="152"/>
        <v>41.860313707254463</v>
      </c>
    </row>
    <row r="3482" spans="1:7" x14ac:dyDescent="0.25">
      <c r="A3482" s="24">
        <v>37.117187999999999</v>
      </c>
      <c r="B3482" s="23">
        <v>-171.69601</v>
      </c>
      <c r="C3482" s="25">
        <v>4.6290893999999998</v>
      </c>
      <c r="D3482" s="26">
        <v>5.6400210999999999E-3</v>
      </c>
      <c r="F3482" s="18">
        <f t="shared" si="151"/>
        <v>6.0725041557012212</v>
      </c>
      <c r="G3482" s="12">
        <f t="shared" si="152"/>
        <v>41.868238863832495</v>
      </c>
    </row>
    <row r="3483" spans="1:7" x14ac:dyDescent="0.25">
      <c r="A3483" s="24">
        <v>37.166992</v>
      </c>
      <c r="B3483" s="23">
        <v>-171.75264000000001</v>
      </c>
      <c r="C3483" s="25">
        <v>4.6290015999999996</v>
      </c>
      <c r="D3483" s="26">
        <v>5.6380266000000002E-3</v>
      </c>
      <c r="F3483" s="18">
        <f t="shared" si="151"/>
        <v>6.0745070322406196</v>
      </c>
      <c r="G3483" s="12">
        <f t="shared" si="152"/>
        <v>41.88204814435602</v>
      </c>
    </row>
    <row r="3484" spans="1:7" x14ac:dyDescent="0.25">
      <c r="A3484" s="24">
        <v>37.216797</v>
      </c>
      <c r="B3484" s="23">
        <v>-171.81183999999999</v>
      </c>
      <c r="C3484" s="25">
        <v>4.6290703000000004</v>
      </c>
      <c r="D3484" s="26">
        <v>5.6411354000000004E-3</v>
      </c>
      <c r="F3484" s="18">
        <f t="shared" si="151"/>
        <v>6.0766008039364054</v>
      </c>
      <c r="G3484" s="12">
        <f t="shared" si="152"/>
        <v>41.896484121876632</v>
      </c>
    </row>
    <row r="3485" spans="1:7" x14ac:dyDescent="0.25">
      <c r="A3485" s="24">
        <v>37.266601999999999</v>
      </c>
      <c r="B3485" s="23">
        <v>-171.86066</v>
      </c>
      <c r="C3485" s="25">
        <v>4.6289958999999996</v>
      </c>
      <c r="D3485" s="26">
        <v>5.6390581000000002E-3</v>
      </c>
      <c r="F3485" s="18">
        <f t="shared" si="151"/>
        <v>6.0783274582301274</v>
      </c>
      <c r="G3485" s="12">
        <f t="shared" si="152"/>
        <v>41.908388926311702</v>
      </c>
    </row>
    <row r="3486" spans="1:7" x14ac:dyDescent="0.25">
      <c r="A3486" s="24">
        <v>37.316406000000001</v>
      </c>
      <c r="B3486" s="23">
        <v>-171.91176999999999</v>
      </c>
      <c r="C3486" s="25">
        <v>4.6289878</v>
      </c>
      <c r="D3486" s="26">
        <v>5.6390078E-3</v>
      </c>
      <c r="F3486" s="18">
        <f t="shared" si="151"/>
        <v>6.0801351047059997</v>
      </c>
      <c r="G3486" s="12">
        <f t="shared" si="152"/>
        <v>41.920852149471806</v>
      </c>
    </row>
    <row r="3487" spans="1:7" x14ac:dyDescent="0.25">
      <c r="A3487" s="24">
        <v>37.366211</v>
      </c>
      <c r="B3487" s="23">
        <v>-171.95294000000001</v>
      </c>
      <c r="C3487" s="25">
        <v>4.6288628999999997</v>
      </c>
      <c r="D3487" s="26">
        <v>5.6379287999999998E-3</v>
      </c>
      <c r="F3487" s="18">
        <f t="shared" si="151"/>
        <v>6.0815911955964657</v>
      </c>
      <c r="G3487" s="12">
        <f t="shared" si="152"/>
        <v>41.93089149397391</v>
      </c>
    </row>
    <row r="3488" spans="1:7" x14ac:dyDescent="0.25">
      <c r="A3488" s="24">
        <v>37.416015999999999</v>
      </c>
      <c r="B3488" s="23">
        <v>-172.00435999999999</v>
      </c>
      <c r="C3488" s="25">
        <v>4.6289406</v>
      </c>
      <c r="D3488" s="26">
        <v>5.6396214999999998E-3</v>
      </c>
      <c r="F3488" s="18">
        <f t="shared" si="151"/>
        <v>6.0834098060795281</v>
      </c>
      <c r="G3488" s="12">
        <f t="shared" si="152"/>
        <v>41.94343031093522</v>
      </c>
    </row>
    <row r="3489" spans="1:7" x14ac:dyDescent="0.25">
      <c r="A3489" s="24">
        <v>37.465820000000001</v>
      </c>
      <c r="B3489" s="23">
        <v>-172.05205000000001</v>
      </c>
      <c r="C3489" s="25">
        <v>4.6289357999999998</v>
      </c>
      <c r="D3489" s="26">
        <v>5.6396364000000001E-3</v>
      </c>
      <c r="F3489" s="18">
        <f t="shared" si="151"/>
        <v>6.0850964947986519</v>
      </c>
      <c r="G3489" s="12">
        <f t="shared" si="152"/>
        <v>41.955059563772345</v>
      </c>
    </row>
    <row r="3490" spans="1:7" x14ac:dyDescent="0.25">
      <c r="A3490" s="24">
        <v>37.515625</v>
      </c>
      <c r="B3490" s="23">
        <v>-172.09671</v>
      </c>
      <c r="C3490" s="25">
        <v>4.6289058000000001</v>
      </c>
      <c r="D3490" s="26">
        <v>5.6411209999999998E-3</v>
      </c>
      <c r="F3490" s="18">
        <f t="shared" si="151"/>
        <v>6.0866760191894258</v>
      </c>
      <c r="G3490" s="12">
        <f t="shared" si="152"/>
        <v>41.965949948165431</v>
      </c>
    </row>
    <row r="3491" spans="1:7" x14ac:dyDescent="0.25">
      <c r="A3491" s="24">
        <v>37.565429999999999</v>
      </c>
      <c r="B3491" s="23">
        <v>-172.14170999999999</v>
      </c>
      <c r="C3491" s="25">
        <v>4.6288371000000001</v>
      </c>
      <c r="D3491" s="26">
        <v>5.6395166999999996E-3</v>
      </c>
      <c r="F3491" s="18">
        <f t="shared" si="151"/>
        <v>6.0882675686203447</v>
      </c>
      <c r="G3491" s="12">
        <f t="shared" si="152"/>
        <v>41.976923241888862</v>
      </c>
    </row>
    <row r="3492" spans="1:7" x14ac:dyDescent="0.25">
      <c r="A3492" s="24">
        <v>37.615234000000001</v>
      </c>
      <c r="B3492" s="23">
        <v>-172.18819999999999</v>
      </c>
      <c r="C3492" s="25">
        <v>4.6287966000000003</v>
      </c>
      <c r="D3492" s="26">
        <v>5.6389333000000002E-3</v>
      </c>
      <c r="F3492" s="18">
        <f t="shared" si="151"/>
        <v>6.0899118160213099</v>
      </c>
      <c r="G3492" s="12">
        <f t="shared" si="152"/>
        <v>41.98825987356004</v>
      </c>
    </row>
    <row r="3493" spans="1:7" x14ac:dyDescent="0.25">
      <c r="A3493" s="24">
        <v>37.665039</v>
      </c>
      <c r="B3493" s="23">
        <v>-172.23521</v>
      </c>
      <c r="C3493" s="25">
        <v>4.6286930999999996</v>
      </c>
      <c r="D3493" s="26">
        <v>5.6412368999999999E-3</v>
      </c>
      <c r="F3493" s="18">
        <f t="shared" si="151"/>
        <v>6.0915744546601429</v>
      </c>
      <c r="G3493" s="12">
        <f t="shared" si="152"/>
        <v>41.99972330773646</v>
      </c>
    </row>
    <row r="3494" spans="1:7" x14ac:dyDescent="0.25">
      <c r="A3494" s="24">
        <v>37.714843999999999</v>
      </c>
      <c r="B3494" s="23">
        <v>-172.29670999999999</v>
      </c>
      <c r="C3494" s="25">
        <v>4.6288109000000004</v>
      </c>
      <c r="D3494" s="26">
        <v>5.6406916E-3</v>
      </c>
      <c r="F3494" s="18">
        <f t="shared" si="151"/>
        <v>6.0937495722157315</v>
      </c>
      <c r="G3494" s="12">
        <f t="shared" si="152"/>
        <v>42.014720142491818</v>
      </c>
    </row>
    <row r="3495" spans="1:7" x14ac:dyDescent="0.25">
      <c r="A3495" s="24">
        <v>37.764648000000001</v>
      </c>
      <c r="B3495" s="23">
        <v>-172.33350999999999</v>
      </c>
      <c r="C3495" s="25">
        <v>4.6287389000000001</v>
      </c>
      <c r="D3495" s="26">
        <v>5.6390134000000001E-3</v>
      </c>
      <c r="F3495" s="18">
        <f t="shared" si="151"/>
        <v>6.0950511059725718</v>
      </c>
      <c r="G3495" s="12">
        <f t="shared" si="152"/>
        <v>42.023693858247874</v>
      </c>
    </row>
    <row r="3496" spans="1:7" x14ac:dyDescent="0.25">
      <c r="A3496" s="24">
        <v>37.814453</v>
      </c>
      <c r="B3496" s="23">
        <v>-172.38623000000001</v>
      </c>
      <c r="C3496" s="25">
        <v>4.6286635</v>
      </c>
      <c r="D3496" s="26">
        <v>5.6411354000000004E-3</v>
      </c>
      <c r="F3496" s="18">
        <f t="shared" si="151"/>
        <v>6.0969156945503071</v>
      </c>
      <c r="G3496" s="12">
        <f t="shared" si="152"/>
        <v>42.036549681472323</v>
      </c>
    </row>
    <row r="3497" spans="1:7" x14ac:dyDescent="0.25">
      <c r="A3497" s="24">
        <v>37.864258</v>
      </c>
      <c r="B3497" s="23">
        <v>-172.44220999999999</v>
      </c>
      <c r="C3497" s="25">
        <v>4.6286411000000003</v>
      </c>
      <c r="D3497" s="26">
        <v>5.6405956999999998E-3</v>
      </c>
      <c r="F3497" s="18">
        <f t="shared" si="151"/>
        <v>6.0988955820423696</v>
      </c>
      <c r="G3497" s="12">
        <f t="shared" si="152"/>
        <v>42.050200458864268</v>
      </c>
    </row>
    <row r="3498" spans="1:7" x14ac:dyDescent="0.25">
      <c r="A3498" s="24">
        <v>37.914062999999999</v>
      </c>
      <c r="B3498" s="23">
        <v>-172.50470999999999</v>
      </c>
      <c r="C3498" s="25">
        <v>4.6287060000000002</v>
      </c>
      <c r="D3498" s="26">
        <v>5.6400508999999996E-3</v>
      </c>
      <c r="F3498" s="18">
        <f t="shared" si="151"/>
        <v>6.1011060673630908</v>
      </c>
      <c r="G3498" s="12">
        <f t="shared" si="152"/>
        <v>42.065441144591269</v>
      </c>
    </row>
    <row r="3499" spans="1:7" x14ac:dyDescent="0.25">
      <c r="A3499" s="24">
        <v>37.963867</v>
      </c>
      <c r="B3499" s="23">
        <v>-172.54118</v>
      </c>
      <c r="C3499" s="25">
        <v>4.6286731000000003</v>
      </c>
      <c r="D3499" s="26">
        <v>5.6372521999999998E-3</v>
      </c>
      <c r="F3499" s="18">
        <f t="shared" si="151"/>
        <v>6.1023959297574377</v>
      </c>
      <c r="G3499" s="12">
        <f t="shared" si="152"/>
        <v>42.07433438952669</v>
      </c>
    </row>
    <row r="3500" spans="1:7" x14ac:dyDescent="0.25">
      <c r="A3500" s="24">
        <v>38.013672</v>
      </c>
      <c r="B3500" s="23">
        <v>-172.57129</v>
      </c>
      <c r="C3500" s="25">
        <v>4.6285528999999999</v>
      </c>
      <c r="D3500" s="26">
        <v>5.6415615000000004E-3</v>
      </c>
      <c r="F3500" s="18">
        <f t="shared" si="151"/>
        <v>6.103460853165549</v>
      </c>
      <c r="G3500" s="12">
        <f t="shared" si="152"/>
        <v>42.081676742282532</v>
      </c>
    </row>
    <row r="3501" spans="1:7" x14ac:dyDescent="0.25">
      <c r="A3501" s="24">
        <v>38.063476999999999</v>
      </c>
      <c r="B3501" s="23">
        <v>-172.62753000000001</v>
      </c>
      <c r="C3501" s="25">
        <v>4.6285781999999998</v>
      </c>
      <c r="D3501" s="26">
        <v>5.6402055000000003E-3</v>
      </c>
      <c r="F3501" s="18">
        <f t="shared" si="151"/>
        <v>6.1054499362765462</v>
      </c>
      <c r="G3501" s="12">
        <f t="shared" si="152"/>
        <v>42.095390920927116</v>
      </c>
    </row>
    <row r="3502" spans="1:7" x14ac:dyDescent="0.25">
      <c r="A3502" s="24">
        <v>38.113281000000001</v>
      </c>
      <c r="B3502" s="23">
        <v>-172.68283</v>
      </c>
      <c r="C3502" s="25">
        <v>4.6285705999999998</v>
      </c>
      <c r="D3502" s="26">
        <v>5.6388048000000001E-3</v>
      </c>
      <c r="F3502" s="18">
        <f t="shared" si="151"/>
        <v>6.1074057736883196</v>
      </c>
      <c r="G3502" s="12">
        <f t="shared" si="152"/>
        <v>42.108875879658356</v>
      </c>
    </row>
    <row r="3503" spans="1:7" x14ac:dyDescent="0.25">
      <c r="A3503" s="24">
        <v>38.163086</v>
      </c>
      <c r="B3503" s="23">
        <v>-172.7388</v>
      </c>
      <c r="C3503" s="25">
        <v>4.6285181</v>
      </c>
      <c r="D3503" s="26">
        <v>5.6401999000000001E-3</v>
      </c>
      <c r="F3503" s="18">
        <f t="shared" si="151"/>
        <v>6.1093853075027313</v>
      </c>
      <c r="G3503" s="12">
        <f t="shared" si="152"/>
        <v>42.122524218540597</v>
      </c>
    </row>
    <row r="3504" spans="1:7" x14ac:dyDescent="0.25">
      <c r="A3504" s="24">
        <v>38.212890999999999</v>
      </c>
      <c r="B3504" s="23">
        <v>-172.77832000000001</v>
      </c>
      <c r="C3504" s="25">
        <v>4.6284986000000004</v>
      </c>
      <c r="D3504" s="26">
        <v>5.6399967999999998E-3</v>
      </c>
      <c r="F3504" s="18">
        <f t="shared" si="151"/>
        <v>6.1107830415807296</v>
      </c>
      <c r="G3504" s="12">
        <f t="shared" si="152"/>
        <v>42.1321612089395</v>
      </c>
    </row>
    <row r="3505" spans="1:7" x14ac:dyDescent="0.25">
      <c r="A3505" s="24">
        <v>38.262695000000001</v>
      </c>
      <c r="B3505" s="23">
        <v>-172.83779999999999</v>
      </c>
      <c r="C3505" s="25">
        <v>4.6283741000000003</v>
      </c>
      <c r="D3505" s="26">
        <v>5.6410608999999997E-3</v>
      </c>
      <c r="F3505" s="18">
        <f t="shared" si="151"/>
        <v>6.1128867162507525</v>
      </c>
      <c r="G3505" s="12">
        <f t="shared" si="152"/>
        <v>42.146665464732159</v>
      </c>
    </row>
    <row r="3506" spans="1:7" x14ac:dyDescent="0.25">
      <c r="A3506" s="24">
        <v>38.3125</v>
      </c>
      <c r="B3506" s="23">
        <v>-172.8886</v>
      </c>
      <c r="C3506" s="25">
        <v>4.6284628000000003</v>
      </c>
      <c r="D3506" s="26">
        <v>5.6404619999999997E-3</v>
      </c>
      <c r="F3506" s="18">
        <f t="shared" si="151"/>
        <v>6.1146833987194347</v>
      </c>
      <c r="G3506" s="12">
        <f t="shared" si="152"/>
        <v>42.159053094091071</v>
      </c>
    </row>
    <row r="3507" spans="1:7" x14ac:dyDescent="0.25">
      <c r="A3507" s="24">
        <v>38.362304999999999</v>
      </c>
      <c r="B3507" s="23">
        <v>-172.93065000000001</v>
      </c>
      <c r="C3507" s="25">
        <v>4.6283636000000001</v>
      </c>
      <c r="D3507" s="26">
        <v>5.6402832000000003E-3</v>
      </c>
      <c r="F3507" s="18">
        <f t="shared" si="151"/>
        <v>6.1161706132432165</v>
      </c>
      <c r="G3507" s="12">
        <f t="shared" si="152"/>
        <v>42.169307027448198</v>
      </c>
    </row>
    <row r="3508" spans="1:7" x14ac:dyDescent="0.25">
      <c r="A3508" s="24">
        <v>38.412109000000001</v>
      </c>
      <c r="B3508" s="23">
        <v>-172.97647000000001</v>
      </c>
      <c r="C3508" s="25">
        <v>4.6283035000000003</v>
      </c>
      <c r="D3508" s="26">
        <v>5.6400481000000004E-3</v>
      </c>
      <c r="F3508" s="18">
        <f t="shared" si="151"/>
        <v>6.1177911642415426</v>
      </c>
      <c r="G3508" s="12">
        <f t="shared" si="152"/>
        <v>42.180480278968368</v>
      </c>
    </row>
    <row r="3509" spans="1:7" x14ac:dyDescent="0.25">
      <c r="A3509" s="24">
        <v>38.461914</v>
      </c>
      <c r="B3509" s="23">
        <v>-173.02897999999999</v>
      </c>
      <c r="C3509" s="25">
        <v>4.6283221000000001</v>
      </c>
      <c r="D3509" s="26">
        <v>5.6392698999999996E-3</v>
      </c>
      <c r="F3509" s="18">
        <f t="shared" si="151"/>
        <v>6.1196483255885994</v>
      </c>
      <c r="G3509" s="12">
        <f t="shared" si="152"/>
        <v>42.193284893488759</v>
      </c>
    </row>
    <row r="3510" spans="1:7" x14ac:dyDescent="0.25">
      <c r="A3510" s="24">
        <v>38.511718999999999</v>
      </c>
      <c r="B3510" s="23">
        <v>-173.07303999999999</v>
      </c>
      <c r="C3510" s="25">
        <v>4.6282458000000002</v>
      </c>
      <c r="D3510" s="26">
        <v>5.6388462000000004E-3</v>
      </c>
      <c r="F3510" s="18">
        <f t="shared" si="151"/>
        <v>6.1212066293202945</v>
      </c>
      <c r="G3510" s="12">
        <f t="shared" si="152"/>
        <v>42.204028967298875</v>
      </c>
    </row>
    <row r="3511" spans="1:7" x14ac:dyDescent="0.25">
      <c r="A3511" s="24">
        <v>38.561523000000001</v>
      </c>
      <c r="B3511" s="23">
        <v>-173.13602</v>
      </c>
      <c r="C3511" s="25">
        <v>4.6283617000000001</v>
      </c>
      <c r="D3511" s="26">
        <v>5.6412661999999999E-3</v>
      </c>
      <c r="F3511" s="18">
        <f t="shared" si="151"/>
        <v>6.1234340911682787</v>
      </c>
      <c r="G3511" s="12">
        <f t="shared" si="152"/>
        <v>42.219386701492247</v>
      </c>
    </row>
    <row r="3512" spans="1:7" x14ac:dyDescent="0.25">
      <c r="A3512" s="24">
        <v>38.611328</v>
      </c>
      <c r="B3512" s="23">
        <v>-173.19594000000001</v>
      </c>
      <c r="C3512" s="25">
        <v>4.6282458000000002</v>
      </c>
      <c r="D3512" s="26">
        <v>5.6407717E-3</v>
      </c>
      <c r="F3512" s="18">
        <f t="shared" si="151"/>
        <v>6.1255533276549601</v>
      </c>
      <c r="G3512" s="12">
        <f t="shared" si="152"/>
        <v>42.233998251712435</v>
      </c>
    </row>
    <row r="3513" spans="1:7" x14ac:dyDescent="0.25">
      <c r="A3513" s="24">
        <v>38.661133</v>
      </c>
      <c r="B3513" s="23">
        <v>-173.23535000000001</v>
      </c>
      <c r="C3513" s="25">
        <v>4.6282525000000003</v>
      </c>
      <c r="D3513" s="26">
        <v>5.6423037000000002E-3</v>
      </c>
      <c r="F3513" s="18">
        <f t="shared" si="151"/>
        <v>6.1269471712787942</v>
      </c>
      <c r="G3513" s="12">
        <f t="shared" si="152"/>
        <v>42.243608418504458</v>
      </c>
    </row>
    <row r="3514" spans="1:7" x14ac:dyDescent="0.25">
      <c r="A3514" s="24">
        <v>38.710937999999999</v>
      </c>
      <c r="B3514" s="23">
        <v>-173.27665999999999</v>
      </c>
      <c r="C3514" s="25">
        <v>4.6282095999999999</v>
      </c>
      <c r="D3514" s="26">
        <v>5.6399880000000003E-3</v>
      </c>
      <c r="F3514" s="18">
        <f t="shared" si="151"/>
        <v>6.1284082136563773</v>
      </c>
      <c r="G3514" s="12">
        <f t="shared" si="152"/>
        <v>42.253681902142567</v>
      </c>
    </row>
    <row r="3515" spans="1:7" x14ac:dyDescent="0.25">
      <c r="A3515" s="24">
        <v>38.760742</v>
      </c>
      <c r="B3515" s="23">
        <v>-173.33188999999999</v>
      </c>
      <c r="C3515" s="25">
        <v>4.6282338999999997</v>
      </c>
      <c r="D3515" s="26">
        <v>5.6399107000000004E-3</v>
      </c>
      <c r="F3515" s="18">
        <f t="shared" si="151"/>
        <v>6.1303615753245913</v>
      </c>
      <c r="G3515" s="12">
        <f t="shared" si="152"/>
        <v>42.267149791305798</v>
      </c>
    </row>
    <row r="3516" spans="1:7" x14ac:dyDescent="0.25">
      <c r="A3516" s="24">
        <v>38.810547</v>
      </c>
      <c r="B3516" s="23">
        <v>-173.36913999999999</v>
      </c>
      <c r="C3516" s="25">
        <v>4.6281451999999996</v>
      </c>
      <c r="D3516" s="26">
        <v>5.6403247000000002E-3</v>
      </c>
      <c r="F3516" s="18">
        <f t="shared" si="151"/>
        <v>6.1316790245757407</v>
      </c>
      <c r="G3516" s="12">
        <f t="shared" si="152"/>
        <v>42.276233239999094</v>
      </c>
    </row>
    <row r="3517" spans="1:7" x14ac:dyDescent="0.25">
      <c r="A3517" s="24">
        <v>38.860351999999999</v>
      </c>
      <c r="B3517" s="23">
        <v>-173.42186000000001</v>
      </c>
      <c r="C3517" s="25">
        <v>4.6280422000000003</v>
      </c>
      <c r="D3517" s="26">
        <v>5.6407126000000002E-3</v>
      </c>
      <c r="F3517" s="18">
        <f t="shared" ref="F3517:F3580" si="153" xml:space="preserve"> -B3517 / A_6x12_in2</f>
        <v>6.133543613153476</v>
      </c>
      <c r="G3517" s="12">
        <f t="shared" ref="G3517:G3580" si="154" xml:space="preserve"> -B3517 * kip_to_N / A_6x12_mm2</f>
        <v>42.289089063223535</v>
      </c>
    </row>
    <row r="3518" spans="1:7" x14ac:dyDescent="0.25">
      <c r="A3518" s="24">
        <v>38.910156000000001</v>
      </c>
      <c r="B3518" s="23">
        <v>-173.48651000000001</v>
      </c>
      <c r="C3518" s="25">
        <v>4.6280627000000001</v>
      </c>
      <c r="D3518" s="26">
        <v>5.6391894000000003E-3</v>
      </c>
      <c r="F3518" s="18">
        <f t="shared" si="153"/>
        <v>6.1358301391692294</v>
      </c>
      <c r="G3518" s="12">
        <f t="shared" si="154"/>
        <v>42.304854028539545</v>
      </c>
    </row>
    <row r="3519" spans="1:7" x14ac:dyDescent="0.25">
      <c r="A3519" s="24">
        <v>38.959961</v>
      </c>
      <c r="B3519" s="23">
        <v>-173.51889</v>
      </c>
      <c r="C3519" s="25">
        <v>4.6280431999999996</v>
      </c>
      <c r="D3519" s="26">
        <v>5.6409151000000003E-3</v>
      </c>
      <c r="F3519" s="18">
        <f t="shared" si="153"/>
        <v>6.1369753474041886</v>
      </c>
      <c r="G3519" s="12">
        <f t="shared" si="154"/>
        <v>42.312749923000986</v>
      </c>
    </row>
    <row r="3520" spans="1:7" x14ac:dyDescent="0.25">
      <c r="A3520" s="24">
        <v>39.009765999999999</v>
      </c>
      <c r="B3520" s="23">
        <v>-173.56822</v>
      </c>
      <c r="C3520" s="25">
        <v>4.6280869999999998</v>
      </c>
      <c r="D3520" s="26">
        <v>5.6395409999999997E-3</v>
      </c>
      <c r="F3520" s="18">
        <f t="shared" si="153"/>
        <v>6.1387200392581267</v>
      </c>
      <c r="G3520" s="12">
        <f t="shared" si="154"/>
        <v>42.324779091431594</v>
      </c>
    </row>
    <row r="3521" spans="1:7" x14ac:dyDescent="0.25">
      <c r="A3521" s="24">
        <v>39.059570000000001</v>
      </c>
      <c r="B3521" s="23">
        <v>-173.62216000000001</v>
      </c>
      <c r="C3521" s="25">
        <v>4.6279731000000002</v>
      </c>
      <c r="D3521" s="26">
        <v>5.6403362999999998E-3</v>
      </c>
      <c r="F3521" s="18">
        <f t="shared" si="153"/>
        <v>6.140627776509322</v>
      </c>
      <c r="G3521" s="12">
        <f t="shared" si="154"/>
        <v>42.337932412841418</v>
      </c>
    </row>
    <row r="3522" spans="1:7" x14ac:dyDescent="0.25">
      <c r="A3522" s="24">
        <v>39.109375</v>
      </c>
      <c r="B3522" s="23">
        <v>-173.66594000000001</v>
      </c>
      <c r="C3522" s="25">
        <v>4.6280270000000003</v>
      </c>
      <c r="D3522" s="26">
        <v>5.6393234999999996E-3</v>
      </c>
      <c r="F3522" s="18">
        <f t="shared" si="153"/>
        <v>6.14217617726678</v>
      </c>
      <c r="G3522" s="12">
        <f t="shared" si="154"/>
        <v>42.348608208379467</v>
      </c>
    </row>
    <row r="3523" spans="1:7" x14ac:dyDescent="0.25">
      <c r="A3523" s="24">
        <v>39.159179999999999</v>
      </c>
      <c r="B3523" s="23">
        <v>-173.71969999999999</v>
      </c>
      <c r="C3523" s="25">
        <v>4.6279035000000004</v>
      </c>
      <c r="D3523" s="26">
        <v>5.6389895999999998E-3</v>
      </c>
      <c r="F3523" s="18">
        <f t="shared" si="153"/>
        <v>6.1440775483202508</v>
      </c>
      <c r="G3523" s="12">
        <f t="shared" si="154"/>
        <v>42.361717636614401</v>
      </c>
    </row>
    <row r="3524" spans="1:7" x14ac:dyDescent="0.25">
      <c r="A3524" s="24">
        <v>39.208984000000001</v>
      </c>
      <c r="B3524" s="23">
        <v>-173.77260000000001</v>
      </c>
      <c r="C3524" s="25">
        <v>4.6279845000000002</v>
      </c>
      <c r="D3524" s="26">
        <v>5.6401756999999997E-3</v>
      </c>
      <c r="F3524" s="18">
        <f t="shared" si="153"/>
        <v>6.1459485030957097</v>
      </c>
      <c r="G3524" s="12">
        <f t="shared" si="154"/>
        <v>42.374617353013733</v>
      </c>
    </row>
    <row r="3525" spans="1:7" x14ac:dyDescent="0.25">
      <c r="A3525" s="24">
        <v>39.258789</v>
      </c>
      <c r="B3525" s="23">
        <v>-173.80392000000001</v>
      </c>
      <c r="C3525" s="25">
        <v>4.6278395999999997</v>
      </c>
      <c r="D3525" s="26">
        <v>5.6411684000000004E-3</v>
      </c>
      <c r="F3525" s="18">
        <f t="shared" si="153"/>
        <v>6.1470562214996294</v>
      </c>
      <c r="G3525" s="12">
        <f t="shared" si="154"/>
        <v>42.382254765445246</v>
      </c>
    </row>
    <row r="3526" spans="1:7" x14ac:dyDescent="0.25">
      <c r="A3526" s="24">
        <v>39.308593999999999</v>
      </c>
      <c r="B3526" s="23">
        <v>-173.85366999999999</v>
      </c>
      <c r="C3526" s="25">
        <v>4.6279044000000003</v>
      </c>
      <c r="D3526" s="26">
        <v>5.6391745E-3</v>
      </c>
      <c r="F3526" s="18">
        <f t="shared" si="153"/>
        <v>6.1488157678149227</v>
      </c>
      <c r="G3526" s="12">
        <f t="shared" si="154"/>
        <v>42.394386351283934</v>
      </c>
    </row>
    <row r="3527" spans="1:7" x14ac:dyDescent="0.25">
      <c r="A3527" s="24">
        <v>39.358398000000001</v>
      </c>
      <c r="B3527" s="23">
        <v>-173.91505000000001</v>
      </c>
      <c r="C3527" s="25">
        <v>4.6277971000000004</v>
      </c>
      <c r="D3527" s="26">
        <v>5.6416718000000003E-3</v>
      </c>
      <c r="F3527" s="18">
        <f t="shared" si="153"/>
        <v>6.1509866412386964</v>
      </c>
      <c r="G3527" s="12">
        <f t="shared" si="154"/>
        <v>42.409353923922708</v>
      </c>
    </row>
    <row r="3528" spans="1:7" x14ac:dyDescent="0.25">
      <c r="A3528" s="24">
        <v>39.408203</v>
      </c>
      <c r="B3528" s="23">
        <v>-173.95822000000001</v>
      </c>
      <c r="C3528" s="25">
        <v>4.6278286</v>
      </c>
      <c r="D3528" s="26">
        <v>5.6412043E-3</v>
      </c>
      <c r="F3528" s="18">
        <f t="shared" si="153"/>
        <v>6.1525134676594249</v>
      </c>
      <c r="G3528" s="12">
        <f t="shared" si="154"/>
        <v>42.419880970368062</v>
      </c>
    </row>
    <row r="3529" spans="1:7" x14ac:dyDescent="0.25">
      <c r="A3529" s="24">
        <v>39.458008</v>
      </c>
      <c r="B3529" s="23">
        <v>-173.99733000000001</v>
      </c>
      <c r="C3529" s="25">
        <v>4.62784</v>
      </c>
      <c r="D3529" s="26">
        <v>5.6393234999999996E-3</v>
      </c>
      <c r="F3529" s="18">
        <f t="shared" si="153"/>
        <v>6.1538967009537187</v>
      </c>
      <c r="G3529" s="12">
        <f t="shared" si="154"/>
        <v>42.429417981868582</v>
      </c>
    </row>
    <row r="3530" spans="1:7" x14ac:dyDescent="0.25">
      <c r="A3530" s="24">
        <v>39.507812999999999</v>
      </c>
      <c r="B3530" s="23">
        <v>-174.05052000000001</v>
      </c>
      <c r="C3530" s="25">
        <v>4.6278052000000001</v>
      </c>
      <c r="D3530" s="26">
        <v>5.6409477000000001E-3</v>
      </c>
      <c r="F3530" s="18">
        <f t="shared" si="153"/>
        <v>6.1557779123810654</v>
      </c>
      <c r="G3530" s="12">
        <f t="shared" si="154"/>
        <v>42.442388415049685</v>
      </c>
    </row>
    <row r="3531" spans="1:7" x14ac:dyDescent="0.25">
      <c r="A3531" s="24">
        <v>39.557617</v>
      </c>
      <c r="B3531" s="23">
        <v>-174.10869</v>
      </c>
      <c r="C3531" s="25">
        <v>4.6277689999999998</v>
      </c>
      <c r="D3531" s="26">
        <v>5.6418952999999997E-3</v>
      </c>
      <c r="F3531" s="18">
        <f t="shared" si="153"/>
        <v>6.1578352552787656</v>
      </c>
      <c r="G3531" s="12">
        <f t="shared" si="154"/>
        <v>42.456573226069523</v>
      </c>
    </row>
    <row r="3532" spans="1:7" x14ac:dyDescent="0.25">
      <c r="A3532" s="24">
        <v>39.607422</v>
      </c>
      <c r="B3532" s="23">
        <v>-174.16569999999999</v>
      </c>
      <c r="C3532" s="25">
        <v>4.6277331999999998</v>
      </c>
      <c r="D3532" s="26">
        <v>5.6388074999999998E-3</v>
      </c>
      <c r="F3532" s="18">
        <f t="shared" si="153"/>
        <v>6.1598515715689146</v>
      </c>
      <c r="G3532" s="12">
        <f t="shared" si="154"/>
        <v>42.470475169962256</v>
      </c>
    </row>
    <row r="3533" spans="1:7" x14ac:dyDescent="0.25">
      <c r="A3533" s="24">
        <v>39.657226999999999</v>
      </c>
      <c r="B3533" s="23">
        <v>-174.22526999999999</v>
      </c>
      <c r="C3533" s="25">
        <v>4.6276159000000003</v>
      </c>
      <c r="D3533" s="26">
        <v>5.6396987999999997E-3</v>
      </c>
      <c r="F3533" s="18">
        <f t="shared" si="153"/>
        <v>6.1619584293378002</v>
      </c>
      <c r="G3533" s="12">
        <f t="shared" si="154"/>
        <v>42.485001372342374</v>
      </c>
    </row>
    <row r="3534" spans="1:7" x14ac:dyDescent="0.25">
      <c r="A3534" s="24">
        <v>39.707031000000001</v>
      </c>
      <c r="B3534" s="23">
        <v>-174.25816</v>
      </c>
      <c r="C3534" s="25">
        <v>4.6275896999999997</v>
      </c>
      <c r="D3534" s="26">
        <v>5.6392672E-3</v>
      </c>
      <c r="F3534" s="18">
        <f t="shared" si="153"/>
        <v>6.1631216751329765</v>
      </c>
      <c r="G3534" s="12">
        <f t="shared" si="154"/>
        <v>42.493021630799348</v>
      </c>
    </row>
    <row r="3535" spans="1:7" x14ac:dyDescent="0.25">
      <c r="A3535" s="24">
        <v>39.756836</v>
      </c>
      <c r="B3535" s="23">
        <v>-174.32194999999999</v>
      </c>
      <c r="C3535" s="25">
        <v>4.6275066999999996</v>
      </c>
      <c r="D3535" s="26">
        <v>5.6410814000000002E-3</v>
      </c>
      <c r="F3535" s="18">
        <f t="shared" si="153"/>
        <v>6.1653777848707163</v>
      </c>
      <c r="G3535" s="12">
        <f t="shared" si="154"/>
        <v>42.508576884279748</v>
      </c>
    </row>
    <row r="3536" spans="1:7" x14ac:dyDescent="0.25">
      <c r="A3536" s="24">
        <v>39.806640999999999</v>
      </c>
      <c r="B3536" s="23">
        <v>-174.36002999999999</v>
      </c>
      <c r="C3536" s="25">
        <v>4.6276802999999997</v>
      </c>
      <c r="D3536" s="26">
        <v>5.6420411E-3</v>
      </c>
      <c r="F3536" s="18">
        <f t="shared" si="153"/>
        <v>6.1667245893669254</v>
      </c>
      <c r="G3536" s="12">
        <f t="shared" si="154"/>
        <v>42.5178627292795</v>
      </c>
    </row>
    <row r="3537" spans="1:7" x14ac:dyDescent="0.25">
      <c r="A3537" s="24">
        <v>39.856445000000001</v>
      </c>
      <c r="B3537" s="23">
        <v>-174.40903</v>
      </c>
      <c r="C3537" s="25">
        <v>4.6275658999999996</v>
      </c>
      <c r="D3537" s="26">
        <v>5.6399073999999997E-3</v>
      </c>
      <c r="F3537" s="18">
        <f t="shared" si="153"/>
        <v>6.168457609858371</v>
      </c>
      <c r="G3537" s="12">
        <f t="shared" si="154"/>
        <v>42.529811426889466</v>
      </c>
    </row>
    <row r="3538" spans="1:7" x14ac:dyDescent="0.25">
      <c r="A3538" s="24">
        <v>39.90625</v>
      </c>
      <c r="B3538" s="23">
        <v>-174.45491000000001</v>
      </c>
      <c r="C3538" s="25">
        <v>4.6276469000000002</v>
      </c>
      <c r="D3538" s="26">
        <v>5.6403992E-3</v>
      </c>
      <c r="F3538" s="18">
        <f t="shared" si="153"/>
        <v>6.1700802829226058</v>
      </c>
      <c r="G3538" s="12">
        <f t="shared" si="154"/>
        <v>42.540999309467942</v>
      </c>
    </row>
    <row r="3539" spans="1:7" x14ac:dyDescent="0.25">
      <c r="A3539" s="24">
        <v>39.956054999999999</v>
      </c>
      <c r="B3539" s="23">
        <v>-174.49597</v>
      </c>
      <c r="C3539" s="25">
        <v>4.6274705000000003</v>
      </c>
      <c r="D3539" s="26">
        <v>5.6383936000000004E-3</v>
      </c>
      <c r="F3539" s="18">
        <f t="shared" si="153"/>
        <v>6.1715324833589058</v>
      </c>
      <c r="G3539" s="12">
        <f t="shared" si="154"/>
        <v>42.551011830363144</v>
      </c>
    </row>
    <row r="3540" spans="1:7" x14ac:dyDescent="0.25">
      <c r="A3540" s="24">
        <v>40.005859000000001</v>
      </c>
      <c r="B3540" s="23">
        <v>-174.56091000000001</v>
      </c>
      <c r="C3540" s="25">
        <v>4.6275592000000003</v>
      </c>
      <c r="D3540" s="26">
        <v>5.6394603999999999E-3</v>
      </c>
      <c r="F3540" s="18">
        <f t="shared" si="153"/>
        <v>6.1738292660265479</v>
      </c>
      <c r="G3540" s="12">
        <f t="shared" si="154"/>
        <v>42.566847512460932</v>
      </c>
    </row>
    <row r="3541" spans="1:7" x14ac:dyDescent="0.25">
      <c r="A3541" s="24">
        <v>40.055664</v>
      </c>
      <c r="B3541" s="23">
        <v>-174.60346999999999</v>
      </c>
      <c r="C3541" s="25">
        <v>4.6274170999999997</v>
      </c>
      <c r="D3541" s="26">
        <v>5.6389952E-3</v>
      </c>
      <c r="F3541" s="18">
        <f t="shared" si="153"/>
        <v>6.175334518110545</v>
      </c>
      <c r="G3541" s="12">
        <f t="shared" si="154"/>
        <v>42.577225809813584</v>
      </c>
    </row>
    <row r="3542" spans="1:7" x14ac:dyDescent="0.25">
      <c r="A3542" s="24">
        <v>40.105468999999999</v>
      </c>
      <c r="B3542" s="23">
        <v>-174.64973000000001</v>
      </c>
      <c r="C3542" s="25">
        <v>4.6274233000000002</v>
      </c>
      <c r="D3542" s="26">
        <v>5.6399674999999998E-3</v>
      </c>
      <c r="F3542" s="18">
        <f t="shared" si="153"/>
        <v>6.1769706309255303</v>
      </c>
      <c r="G3542" s="12">
        <f t="shared" si="154"/>
        <v>42.588506355761282</v>
      </c>
    </row>
    <row r="3543" spans="1:7" x14ac:dyDescent="0.25">
      <c r="A3543" s="24">
        <v>40.155273000000001</v>
      </c>
      <c r="B3543" s="23">
        <v>-174.70231999999999</v>
      </c>
      <c r="C3543" s="25">
        <v>4.6274122999999996</v>
      </c>
      <c r="D3543" s="26">
        <v>5.6387688999999996E-3</v>
      </c>
      <c r="F3543" s="18">
        <f t="shared" si="153"/>
        <v>6.1788306216937974</v>
      </c>
      <c r="G3543" s="12">
        <f t="shared" si="154"/>
        <v>42.601330478359408</v>
      </c>
    </row>
    <row r="3544" spans="1:7" x14ac:dyDescent="0.25">
      <c r="A3544" s="24">
        <v>40.205078</v>
      </c>
      <c r="B3544" s="23">
        <v>-174.73581999999999</v>
      </c>
      <c r="C3544" s="25">
        <v>4.6273688999999996</v>
      </c>
      <c r="D3544" s="26">
        <v>5.6395767999999997E-3</v>
      </c>
      <c r="F3544" s="18">
        <f t="shared" si="153"/>
        <v>6.1800154418257041</v>
      </c>
      <c r="G3544" s="12">
        <f t="shared" si="154"/>
        <v>42.609499485909076</v>
      </c>
    </row>
    <row r="3545" spans="1:7" x14ac:dyDescent="0.25">
      <c r="A3545" s="24">
        <v>40.254883</v>
      </c>
      <c r="B3545" s="23">
        <v>-174.79163</v>
      </c>
      <c r="C3545" s="25">
        <v>4.6273704000000002</v>
      </c>
      <c r="D3545" s="26">
        <v>5.6418120000000004E-3</v>
      </c>
      <c r="F3545" s="18">
        <f t="shared" si="153"/>
        <v>6.1819893167976945</v>
      </c>
      <c r="G3545" s="12">
        <f t="shared" si="154"/>
        <v>42.623108808635855</v>
      </c>
    </row>
    <row r="3546" spans="1:7" x14ac:dyDescent="0.25">
      <c r="A3546" s="24">
        <v>40.304687999999999</v>
      </c>
      <c r="B3546" s="23">
        <v>-174.86005</v>
      </c>
      <c r="C3546" s="25">
        <v>4.6273141000000004</v>
      </c>
      <c r="D3546" s="26">
        <v>5.6376936999999998E-3</v>
      </c>
      <c r="F3546" s="18">
        <f t="shared" si="153"/>
        <v>6.1844091792879947</v>
      </c>
      <c r="G3546" s="12">
        <f t="shared" si="154"/>
        <v>42.639793092114921</v>
      </c>
    </row>
    <row r="3547" spans="1:7" x14ac:dyDescent="0.25">
      <c r="A3547" s="24">
        <v>40.354492</v>
      </c>
      <c r="B3547" s="23">
        <v>-174.91561999999999</v>
      </c>
      <c r="C3547" s="25">
        <v>4.6272583000000003</v>
      </c>
      <c r="D3547" s="26">
        <v>5.6407688999999999E-3</v>
      </c>
      <c r="F3547" s="18">
        <f t="shared" si="153"/>
        <v>6.1863745659963527</v>
      </c>
      <c r="G3547" s="12">
        <f t="shared" si="154"/>
        <v>42.653343890608504</v>
      </c>
    </row>
    <row r="3548" spans="1:7" x14ac:dyDescent="0.25">
      <c r="A3548" s="24">
        <v>40.404297</v>
      </c>
      <c r="B3548" s="23">
        <v>-174.93922000000001</v>
      </c>
      <c r="C3548" s="25">
        <v>4.6272478000000001</v>
      </c>
      <c r="D3548" s="26">
        <v>5.6393327999999998E-3</v>
      </c>
      <c r="F3548" s="18">
        <f t="shared" si="153"/>
        <v>6.1872092452534577</v>
      </c>
      <c r="G3548" s="12">
        <f t="shared" si="154"/>
        <v>42.659098773539021</v>
      </c>
    </row>
    <row r="3549" spans="1:7" x14ac:dyDescent="0.25">
      <c r="A3549" s="24">
        <v>40.454101999999999</v>
      </c>
      <c r="B3549" s="23">
        <v>-174.99565000000001</v>
      </c>
      <c r="C3549" s="25">
        <v>4.6272320999999996</v>
      </c>
      <c r="D3549" s="26">
        <v>5.6382860000000002E-3</v>
      </c>
      <c r="F3549" s="18">
        <f t="shared" si="153"/>
        <v>6.1892050482398302</v>
      </c>
      <c r="G3549" s="12">
        <f t="shared" si="154"/>
        <v>42.672859283868213</v>
      </c>
    </row>
    <row r="3550" spans="1:7" x14ac:dyDescent="0.25">
      <c r="A3550" s="24">
        <v>40.503906000000001</v>
      </c>
      <c r="B3550" s="23">
        <v>-175.04362</v>
      </c>
      <c r="C3550" s="25">
        <v>4.6272115999999999</v>
      </c>
      <c r="D3550" s="26">
        <v>5.6397798000000004E-3</v>
      </c>
      <c r="F3550" s="18">
        <f t="shared" si="153"/>
        <v>6.1909016399331902</v>
      </c>
      <c r="G3550" s="12">
        <f t="shared" si="154"/>
        <v>42.684556814977398</v>
      </c>
    </row>
    <row r="3551" spans="1:7" x14ac:dyDescent="0.25">
      <c r="A3551" s="24">
        <v>40.553711</v>
      </c>
      <c r="B3551" s="23">
        <v>-175.10336000000001</v>
      </c>
      <c r="C3551" s="25">
        <v>4.6271186000000002</v>
      </c>
      <c r="D3551" s="26">
        <v>5.6413738000000001E-3</v>
      </c>
      <c r="F3551" s="18">
        <f t="shared" si="153"/>
        <v>6.1930145102221479</v>
      </c>
      <c r="G3551" s="12">
        <f t="shared" si="154"/>
        <v>42.699124472022696</v>
      </c>
    </row>
    <row r="3552" spans="1:7" x14ac:dyDescent="0.25">
      <c r="A3552" s="24">
        <v>40.603515999999999</v>
      </c>
      <c r="B3552" s="23">
        <v>-175.15378999999999</v>
      </c>
      <c r="C3552" s="25">
        <v>4.6271528999999996</v>
      </c>
      <c r="D3552" s="26">
        <v>5.6398864999999999E-3</v>
      </c>
      <c r="F3552" s="18">
        <f t="shared" si="153"/>
        <v>6.1947981066177302</v>
      </c>
      <c r="G3552" s="12">
        <f t="shared" si="154"/>
        <v>42.711421876522088</v>
      </c>
    </row>
    <row r="3553" spans="1:7" x14ac:dyDescent="0.25">
      <c r="A3553" s="24">
        <v>40.653320000000001</v>
      </c>
      <c r="B3553" s="23">
        <v>-175.18633</v>
      </c>
      <c r="C3553" s="25">
        <v>4.6271009000000003</v>
      </c>
      <c r="D3553" s="26">
        <v>5.6397286000000003E-3</v>
      </c>
      <c r="F3553" s="18">
        <f t="shared" si="153"/>
        <v>6.1959489736951108</v>
      </c>
      <c r="G3553" s="12">
        <f t="shared" si="154"/>
        <v>42.719356787138999</v>
      </c>
    </row>
    <row r="3554" spans="1:7" x14ac:dyDescent="0.25">
      <c r="A3554" s="24">
        <v>40.703125</v>
      </c>
      <c r="B3554" s="23">
        <v>-175.24051</v>
      </c>
      <c r="C3554" s="25">
        <v>4.6270552</v>
      </c>
      <c r="D3554" s="26">
        <v>5.6402800000000001E-3</v>
      </c>
      <c r="F3554" s="18">
        <f t="shared" si="153"/>
        <v>6.1978651992099367</v>
      </c>
      <c r="G3554" s="12">
        <f t="shared" si="154"/>
        <v>42.732568632782019</v>
      </c>
    </row>
    <row r="3555" spans="1:7" x14ac:dyDescent="0.25">
      <c r="A3555" s="24">
        <v>40.752929999999999</v>
      </c>
      <c r="B3555" s="23">
        <v>-175.31401</v>
      </c>
      <c r="C3555" s="25">
        <v>4.6270293999999996</v>
      </c>
      <c r="D3555" s="26">
        <v>5.6401667999999997E-3</v>
      </c>
      <c r="F3555" s="18">
        <f t="shared" si="153"/>
        <v>6.2004647299471047</v>
      </c>
      <c r="G3555" s="12">
        <f t="shared" si="154"/>
        <v>42.750491679196962</v>
      </c>
    </row>
    <row r="3556" spans="1:7" x14ac:dyDescent="0.25">
      <c r="A3556" s="24">
        <v>40.802734000000001</v>
      </c>
      <c r="B3556" s="23">
        <v>-175.36185</v>
      </c>
      <c r="C3556" s="25">
        <v>4.6271348000000003</v>
      </c>
      <c r="D3556" s="26">
        <v>5.6410697000000001E-3</v>
      </c>
      <c r="F3556" s="18">
        <f t="shared" si="153"/>
        <v>6.2021567238309974</v>
      </c>
      <c r="G3556" s="12">
        <f t="shared" si="154"/>
        <v>42.762157509679845</v>
      </c>
    </row>
    <row r="3557" spans="1:7" x14ac:dyDescent="0.25">
      <c r="A3557" s="24">
        <v>40.852539</v>
      </c>
      <c r="B3557" s="23">
        <v>-175.41153</v>
      </c>
      <c r="C3557" s="25">
        <v>4.6270137</v>
      </c>
      <c r="D3557" s="26">
        <v>5.6419134999999999E-3</v>
      </c>
      <c r="F3557" s="18">
        <f t="shared" si="153"/>
        <v>6.2039137944027321</v>
      </c>
      <c r="G3557" s="12">
        <f t="shared" si="154"/>
        <v>42.774272025950516</v>
      </c>
    </row>
    <row r="3558" spans="1:7" x14ac:dyDescent="0.25">
      <c r="A3558" s="24">
        <v>40.902343999999999</v>
      </c>
      <c r="B3558" s="23">
        <v>-175.45631</v>
      </c>
      <c r="C3558" s="25">
        <v>4.6269264000000003</v>
      </c>
      <c r="D3558" s="26">
        <v>5.6400564000000002E-3</v>
      </c>
      <c r="F3558" s="18">
        <f t="shared" si="153"/>
        <v>6.2054975629253217</v>
      </c>
      <c r="G3558" s="12">
        <f t="shared" si="154"/>
        <v>42.785191672460194</v>
      </c>
    </row>
    <row r="3559" spans="1:7" x14ac:dyDescent="0.25">
      <c r="A3559" s="24">
        <v>40.952148000000001</v>
      </c>
      <c r="B3559" s="23">
        <v>-175.48685</v>
      </c>
      <c r="C3559" s="25">
        <v>4.6269888999999997</v>
      </c>
      <c r="D3559" s="26">
        <v>5.6407871E-3</v>
      </c>
      <c r="F3559" s="18">
        <f t="shared" si="153"/>
        <v>6.2065776944724389</v>
      </c>
      <c r="G3559" s="12">
        <f t="shared" si="154"/>
        <v>42.79263888113384</v>
      </c>
    </row>
    <row r="3560" spans="1:7" x14ac:dyDescent="0.25">
      <c r="A3560" s="24">
        <v>41.001953</v>
      </c>
      <c r="B3560" s="23">
        <v>-175.55681999999999</v>
      </c>
      <c r="C3560" s="25">
        <v>4.6269412000000001</v>
      </c>
      <c r="D3560" s="26">
        <v>5.6412932000000004E-3</v>
      </c>
      <c r="F3560" s="18">
        <f t="shared" si="153"/>
        <v>6.2090523769986916</v>
      </c>
      <c r="G3560" s="12">
        <f t="shared" si="154"/>
        <v>42.809701133618923</v>
      </c>
    </row>
    <row r="3561" spans="1:7" x14ac:dyDescent="0.25">
      <c r="A3561" s="24">
        <v>41.051758</v>
      </c>
      <c r="B3561" s="23">
        <v>-175.60383999999999</v>
      </c>
      <c r="C3561" s="25">
        <v>4.6269125999999998</v>
      </c>
      <c r="D3561" s="26">
        <v>5.6398120000000001E-3</v>
      </c>
      <c r="F3561" s="18">
        <f t="shared" si="153"/>
        <v>6.2107153693151762</v>
      </c>
      <c r="G3561" s="12">
        <f t="shared" si="154"/>
        <v>42.82116700630506</v>
      </c>
    </row>
    <row r="3562" spans="1:7" x14ac:dyDescent="0.25">
      <c r="A3562" s="24">
        <v>41.101562999999999</v>
      </c>
      <c r="B3562" s="23">
        <v>-175.63783000000001</v>
      </c>
      <c r="C3562" s="25">
        <v>4.6267547999999996</v>
      </c>
      <c r="D3562" s="26">
        <v>5.6404261999999997E-3</v>
      </c>
      <c r="F3562" s="18">
        <f t="shared" si="153"/>
        <v>6.2119175196519976</v>
      </c>
      <c r="G3562" s="12">
        <f t="shared" si="154"/>
        <v>42.829455500830832</v>
      </c>
    </row>
    <row r="3563" spans="1:7" x14ac:dyDescent="0.25">
      <c r="A3563" s="24">
        <v>41.151367</v>
      </c>
      <c r="B3563" s="23">
        <v>-175.7045</v>
      </c>
      <c r="C3563" s="25">
        <v>4.6267899999999997</v>
      </c>
      <c r="D3563" s="26">
        <v>5.6403787000000004E-3</v>
      </c>
      <c r="F3563" s="18">
        <f t="shared" si="153"/>
        <v>6.2142754885533167</v>
      </c>
      <c r="G3563" s="12">
        <f t="shared" si="154"/>
        <v>42.845713045109534</v>
      </c>
    </row>
    <row r="3564" spans="1:7" x14ac:dyDescent="0.25">
      <c r="A3564" s="24">
        <v>41.201172</v>
      </c>
      <c r="B3564" s="23">
        <v>-175.76884000000001</v>
      </c>
      <c r="C3564" s="25">
        <v>4.6267718999999996</v>
      </c>
      <c r="D3564" s="26">
        <v>5.6398571000000003E-3</v>
      </c>
      <c r="F3564" s="18">
        <f t="shared" si="153"/>
        <v>6.21655105056188</v>
      </c>
      <c r="G3564" s="12">
        <f t="shared" si="154"/>
        <v>42.861402416624337</v>
      </c>
    </row>
    <row r="3565" spans="1:7" x14ac:dyDescent="0.25">
      <c r="A3565" s="24">
        <v>41.250976999999999</v>
      </c>
      <c r="B3565" s="23">
        <v>-175.81303</v>
      </c>
      <c r="C3565" s="25">
        <v>4.6267290000000001</v>
      </c>
      <c r="D3565" s="26">
        <v>5.6379376999999998E-3</v>
      </c>
      <c r="F3565" s="18">
        <f t="shared" si="153"/>
        <v>6.2181139521030415</v>
      </c>
      <c r="G3565" s="12">
        <f t="shared" si="154"/>
        <v>42.872178191060748</v>
      </c>
    </row>
    <row r="3566" spans="1:7" x14ac:dyDescent="0.25">
      <c r="A3566" s="24">
        <v>41.300781000000001</v>
      </c>
      <c r="B3566" s="23">
        <v>-175.83061000000001</v>
      </c>
      <c r="C3566" s="25">
        <v>4.6267519000000004</v>
      </c>
      <c r="D3566" s="26">
        <v>5.6397197999999999E-3</v>
      </c>
      <c r="F3566" s="18">
        <f t="shared" si="153"/>
        <v>6.2187357174140541</v>
      </c>
      <c r="G3566" s="12">
        <f t="shared" si="154"/>
        <v>42.876465091142045</v>
      </c>
    </row>
    <row r="3567" spans="1:7" x14ac:dyDescent="0.25">
      <c r="A3567" s="24">
        <v>41.350586</v>
      </c>
      <c r="B3567" s="23">
        <v>-175.89345</v>
      </c>
      <c r="C3567" s="25">
        <v>4.6266664999999998</v>
      </c>
      <c r="D3567" s="26">
        <v>5.6404052000000003E-3</v>
      </c>
      <c r="F3567" s="18">
        <f t="shared" si="153"/>
        <v>6.2209582277749194</v>
      </c>
      <c r="G3567" s="12">
        <f t="shared" si="154"/>
        <v>42.891788686199398</v>
      </c>
    </row>
    <row r="3568" spans="1:7" x14ac:dyDescent="0.25">
      <c r="A3568" s="24">
        <v>41.400390999999999</v>
      </c>
      <c r="B3568" s="23">
        <v>-175.93854999999999</v>
      </c>
      <c r="C3568" s="25">
        <v>4.6267256999999997</v>
      </c>
      <c r="D3568" s="26">
        <v>5.6396811000000002E-3</v>
      </c>
      <c r="F3568" s="18">
        <f t="shared" si="153"/>
        <v>6.2225533139823517</v>
      </c>
      <c r="G3568" s="12">
        <f t="shared" si="154"/>
        <v>42.902786365019992</v>
      </c>
    </row>
    <row r="3569" spans="1:7" x14ac:dyDescent="0.25">
      <c r="A3569" s="24">
        <v>41.450195000000001</v>
      </c>
      <c r="B3569" s="23">
        <v>-175.99767</v>
      </c>
      <c r="C3569" s="25">
        <v>4.6266259999999999</v>
      </c>
      <c r="D3569" s="26">
        <v>5.6407000000000002E-3</v>
      </c>
      <c r="F3569" s="18">
        <f t="shared" si="153"/>
        <v>6.2246442562569282</v>
      </c>
      <c r="G3569" s="12">
        <f t="shared" si="154"/>
        <v>42.917202834462884</v>
      </c>
    </row>
    <row r="3570" spans="1:7" x14ac:dyDescent="0.25">
      <c r="A3570" s="24">
        <v>41.5</v>
      </c>
      <c r="B3570" s="23">
        <v>-176.03134</v>
      </c>
      <c r="C3570" s="25">
        <v>4.6266537000000003</v>
      </c>
      <c r="D3570" s="26">
        <v>5.6382328999999998E-3</v>
      </c>
      <c r="F3570" s="18">
        <f t="shared" si="153"/>
        <v>6.2258350889089069</v>
      </c>
      <c r="G3570" s="12">
        <f t="shared" si="154"/>
        <v>42.925413296677732</v>
      </c>
    </row>
    <row r="3571" spans="1:7" x14ac:dyDescent="0.25">
      <c r="A3571" s="24">
        <v>41.549804999999999</v>
      </c>
      <c r="B3571" s="23">
        <v>-176.09921</v>
      </c>
      <c r="C3571" s="25">
        <v>4.6266259999999999</v>
      </c>
      <c r="D3571" s="26">
        <v>5.6396183000000004E-3</v>
      </c>
      <c r="F3571" s="18">
        <f t="shared" si="153"/>
        <v>6.2282354991283837</v>
      </c>
      <c r="G3571" s="12">
        <f t="shared" si="154"/>
        <v>42.941963462122388</v>
      </c>
    </row>
    <row r="3572" spans="1:7" x14ac:dyDescent="0.25">
      <c r="A3572" s="24">
        <v>41.599609000000001</v>
      </c>
      <c r="B3572" s="23">
        <v>-176.14760000000001</v>
      </c>
      <c r="C3572" s="25">
        <v>4.6265625999999997</v>
      </c>
      <c r="D3572" s="26">
        <v>5.6416000999999997E-3</v>
      </c>
      <c r="F3572" s="18">
        <f t="shared" si="153"/>
        <v>6.2299469452830989</v>
      </c>
      <c r="G3572" s="12">
        <f t="shared" si="154"/>
        <v>42.953763410639667</v>
      </c>
    </row>
    <row r="3573" spans="1:7" x14ac:dyDescent="0.25">
      <c r="A3573" s="24">
        <v>41.649414</v>
      </c>
      <c r="B3573" s="23">
        <v>-176.19318999999999</v>
      </c>
      <c r="C3573" s="25">
        <v>4.6265111000000001</v>
      </c>
      <c r="D3573" s="26">
        <v>5.6410519999999997E-3</v>
      </c>
      <c r="F3573" s="18">
        <f t="shared" si="153"/>
        <v>6.231559361695445</v>
      </c>
      <c r="G3573" s="12">
        <f t="shared" si="154"/>
        <v>42.964880576436357</v>
      </c>
    </row>
    <row r="3574" spans="1:7" x14ac:dyDescent="0.25">
      <c r="A3574" s="24">
        <v>41.699218999999999</v>
      </c>
      <c r="B3574" s="23">
        <v>-176.25085000000001</v>
      </c>
      <c r="C3574" s="25">
        <v>4.6265402</v>
      </c>
      <c r="D3574" s="26">
        <v>5.6383819000000003E-3</v>
      </c>
      <c r="F3574" s="18">
        <f t="shared" si="153"/>
        <v>6.23359866703293</v>
      </c>
      <c r="G3574" s="12">
        <f t="shared" si="154"/>
        <v>42.978941023460671</v>
      </c>
    </row>
    <row r="3575" spans="1:7" x14ac:dyDescent="0.25">
      <c r="A3575" s="24">
        <v>41.749023000000001</v>
      </c>
      <c r="B3575" s="23">
        <v>-176.28435999999999</v>
      </c>
      <c r="C3575" s="25">
        <v>4.6265210999999997</v>
      </c>
      <c r="D3575" s="26">
        <v>5.6387815000000004E-3</v>
      </c>
      <c r="F3575" s="18">
        <f t="shared" si="153"/>
        <v>6.2347838408424865</v>
      </c>
      <c r="G3575" s="12">
        <f t="shared" si="154"/>
        <v>42.987112469520049</v>
      </c>
    </row>
    <row r="3576" spans="1:7" x14ac:dyDescent="0.25">
      <c r="A3576" s="24">
        <v>41.798828</v>
      </c>
      <c r="B3576" s="23">
        <v>-176.33095</v>
      </c>
      <c r="C3576" s="25">
        <v>4.6264181000000004</v>
      </c>
      <c r="D3576" s="26">
        <v>5.6411860999999999E-3</v>
      </c>
      <c r="F3576" s="18">
        <f t="shared" si="153"/>
        <v>6.2364316250199652</v>
      </c>
      <c r="G3576" s="12">
        <f t="shared" si="154"/>
        <v>42.998473486288383</v>
      </c>
    </row>
    <row r="3577" spans="1:7" x14ac:dyDescent="0.25">
      <c r="A3577" s="24">
        <v>41.848633</v>
      </c>
      <c r="B3577" s="23">
        <v>-176.37395000000001</v>
      </c>
      <c r="C3577" s="25">
        <v>4.6264228999999997</v>
      </c>
      <c r="D3577" s="26">
        <v>5.6402772E-3</v>
      </c>
      <c r="F3577" s="18">
        <f t="shared" si="153"/>
        <v>6.2379524389206216</v>
      </c>
      <c r="G3577" s="12">
        <f t="shared" si="154"/>
        <v>43.008959078068557</v>
      </c>
    </row>
    <row r="3578" spans="1:7" x14ac:dyDescent="0.25">
      <c r="A3578" s="24">
        <v>41.898437999999999</v>
      </c>
      <c r="B3578" s="23">
        <v>-176.42427000000001</v>
      </c>
      <c r="C3578" s="25">
        <v>4.6263541999999998</v>
      </c>
      <c r="D3578" s="26">
        <v>5.6391656E-3</v>
      </c>
      <c r="F3578" s="18">
        <f t="shared" si="153"/>
        <v>6.2397321448620398</v>
      </c>
      <c r="G3578" s="12">
        <f t="shared" si="154"/>
        <v>43.021229658961076</v>
      </c>
    </row>
    <row r="3579" spans="1:7" x14ac:dyDescent="0.25">
      <c r="A3579" s="24">
        <v>41.948242</v>
      </c>
      <c r="B3579" s="23">
        <v>-176.47425999999999</v>
      </c>
      <c r="C3579" s="25">
        <v>4.6264004999999999</v>
      </c>
      <c r="D3579" s="26">
        <v>5.6418329000000001E-3</v>
      </c>
      <c r="F3579" s="18">
        <f t="shared" si="153"/>
        <v>6.2415001794409646</v>
      </c>
      <c r="G3579" s="12">
        <f t="shared" si="154"/>
        <v>43.03341976903296</v>
      </c>
    </row>
    <row r="3580" spans="1:7" x14ac:dyDescent="0.25">
      <c r="A3580" s="24">
        <v>41.998047</v>
      </c>
      <c r="B3580" s="23">
        <v>-176.52450999999999</v>
      </c>
      <c r="C3580" s="25">
        <v>4.6263532999999999</v>
      </c>
      <c r="D3580" s="26">
        <v>5.6397760999999996E-3</v>
      </c>
      <c r="F3580" s="18">
        <f t="shared" si="153"/>
        <v>6.2432774096388242</v>
      </c>
      <c r="G3580" s="12">
        <f t="shared" si="154"/>
        <v>43.04567328035747</v>
      </c>
    </row>
    <row r="3581" spans="1:7" x14ac:dyDescent="0.25">
      <c r="A3581" s="24">
        <v>42.047851999999999</v>
      </c>
      <c r="B3581" s="23">
        <v>-176.57894999999999</v>
      </c>
      <c r="C3581" s="25">
        <v>4.6262445000000003</v>
      </c>
      <c r="D3581" s="26">
        <v>5.6392070999999998E-3</v>
      </c>
      <c r="F3581" s="18">
        <f t="shared" ref="F3581:F3644" si="155" xml:space="preserve"> -B3581 / A_6x12_in2</f>
        <v>6.2452028307725849</v>
      </c>
      <c r="G3581" s="12">
        <f t="shared" ref="G3581:G3644" si="156" xml:space="preserve"> -B3581 * kip_to_N / A_6x12_mm2</f>
        <v>43.058948527253108</v>
      </c>
    </row>
    <row r="3582" spans="1:7" x14ac:dyDescent="0.25">
      <c r="A3582" s="24">
        <v>42.097656000000001</v>
      </c>
      <c r="B3582" s="23">
        <v>-176.61422999999999</v>
      </c>
      <c r="C3582" s="25">
        <v>4.6262211999999998</v>
      </c>
      <c r="D3582" s="26">
        <v>5.6389747000000004E-3</v>
      </c>
      <c r="F3582" s="18">
        <f t="shared" si="155"/>
        <v>6.2464506055264257</v>
      </c>
      <c r="G3582" s="12">
        <f t="shared" si="156"/>
        <v>43.067551589532286</v>
      </c>
    </row>
    <row r="3583" spans="1:7" x14ac:dyDescent="0.25">
      <c r="A3583" s="24">
        <v>42.147461</v>
      </c>
      <c r="B3583" s="23">
        <v>-176.67376999999999</v>
      </c>
      <c r="C3583" s="25">
        <v>4.6263170000000002</v>
      </c>
      <c r="D3583" s="26">
        <v>5.6393290999999998E-3</v>
      </c>
      <c r="F3583" s="18">
        <f t="shared" si="155"/>
        <v>6.2485564022623565</v>
      </c>
      <c r="G3583" s="12">
        <f t="shared" si="156"/>
        <v>43.082070476383251</v>
      </c>
    </row>
    <row r="3584" spans="1:7" x14ac:dyDescent="0.25">
      <c r="A3584" s="24">
        <v>42.197265999999999</v>
      </c>
      <c r="B3584" s="23">
        <v>-176.71205</v>
      </c>
      <c r="C3584" s="25">
        <v>4.6262568999999996</v>
      </c>
      <c r="D3584" s="26">
        <v>5.6394692999999999E-3</v>
      </c>
      <c r="F3584" s="18">
        <f t="shared" si="155"/>
        <v>6.2499102803115925</v>
      </c>
      <c r="G3584" s="12">
        <f t="shared" si="156"/>
        <v>43.091405091577329</v>
      </c>
    </row>
    <row r="3585" spans="1:7" x14ac:dyDescent="0.25">
      <c r="A3585" s="24">
        <v>42.247070000000001</v>
      </c>
      <c r="B3585" s="23">
        <v>-176.77446</v>
      </c>
      <c r="C3585" s="25">
        <v>4.6262445000000003</v>
      </c>
      <c r="D3585" s="26">
        <v>5.6399162999999997E-3</v>
      </c>
      <c r="F3585" s="18">
        <f t="shared" si="155"/>
        <v>6.252117582533451</v>
      </c>
      <c r="G3585" s="12">
        <f t="shared" si="156"/>
        <v>43.106623830716877</v>
      </c>
    </row>
    <row r="3586" spans="1:7" x14ac:dyDescent="0.25">
      <c r="A3586" s="24">
        <v>42.296875</v>
      </c>
      <c r="B3586" s="23">
        <v>-176.82306</v>
      </c>
      <c r="C3586" s="25">
        <v>4.6261147999999999</v>
      </c>
      <c r="D3586" s="26">
        <v>5.6395652000000001E-3</v>
      </c>
      <c r="F3586" s="18">
        <f t="shared" si="155"/>
        <v>6.2538364559188437</v>
      </c>
      <c r="G3586" s="12">
        <f t="shared" si="156"/>
        <v>43.118474987938193</v>
      </c>
    </row>
    <row r="3587" spans="1:7" x14ac:dyDescent="0.25">
      <c r="A3587" s="24">
        <v>42.346679999999999</v>
      </c>
      <c r="B3587" s="23">
        <v>-176.86229</v>
      </c>
      <c r="C3587" s="25">
        <v>4.6262211999999998</v>
      </c>
      <c r="D3587" s="26">
        <v>5.6409234999999997E-3</v>
      </c>
      <c r="F3587" s="18">
        <f t="shared" si="155"/>
        <v>6.2552239333449533</v>
      </c>
      <c r="G3587" s="12">
        <f t="shared" si="156"/>
        <v>43.12804126155531</v>
      </c>
    </row>
    <row r="3588" spans="1:7" x14ac:dyDescent="0.25">
      <c r="A3588" s="24">
        <v>42.396484000000001</v>
      </c>
      <c r="B3588" s="23">
        <v>-176.93458999999999</v>
      </c>
      <c r="C3588" s="25">
        <v>4.6261701999999998</v>
      </c>
      <c r="D3588" s="26">
        <v>5.6395205E-3</v>
      </c>
      <c r="F3588" s="18">
        <f t="shared" si="155"/>
        <v>6.2577810227639628</v>
      </c>
      <c r="G3588" s="12">
        <f t="shared" si="156"/>
        <v>43.145671686804306</v>
      </c>
    </row>
    <row r="3589" spans="1:7" x14ac:dyDescent="0.25">
      <c r="A3589" s="24">
        <v>42.446289</v>
      </c>
      <c r="B3589" s="23">
        <v>-176.99721</v>
      </c>
      <c r="C3589" s="25">
        <v>4.6260408999999996</v>
      </c>
      <c r="D3589" s="26">
        <v>5.6390255000000004E-3</v>
      </c>
      <c r="F3589" s="18">
        <f t="shared" si="155"/>
        <v>6.2599957522164997</v>
      </c>
      <c r="G3589" s="12">
        <f t="shared" si="156"/>
        <v>43.160941634647898</v>
      </c>
    </row>
    <row r="3590" spans="1:7" x14ac:dyDescent="0.25">
      <c r="A3590" s="24">
        <v>42.496093999999999</v>
      </c>
      <c r="B3590" s="23">
        <v>-177.02698000000001</v>
      </c>
      <c r="C3590" s="25">
        <v>4.6260833999999997</v>
      </c>
      <c r="D3590" s="26">
        <v>5.6389989E-3</v>
      </c>
      <c r="F3590" s="18">
        <f t="shared" si="155"/>
        <v>6.261048650584466</v>
      </c>
      <c r="G3590" s="12">
        <f t="shared" si="156"/>
        <v>43.16820107807338</v>
      </c>
    </row>
    <row r="3591" spans="1:7" x14ac:dyDescent="0.25">
      <c r="A3591" s="24">
        <v>42.545898000000001</v>
      </c>
      <c r="B3591" s="23">
        <v>-177.06971999999999</v>
      </c>
      <c r="C3591" s="25">
        <v>4.6259817999999999</v>
      </c>
      <c r="D3591" s="26">
        <v>5.6399045999999996E-3</v>
      </c>
      <c r="F3591" s="18">
        <f t="shared" si="155"/>
        <v>6.2625602688661868</v>
      </c>
      <c r="G3591" s="12">
        <f t="shared" si="156"/>
        <v>43.17862326860093</v>
      </c>
    </row>
    <row r="3592" spans="1:7" x14ac:dyDescent="0.25">
      <c r="A3592" s="24">
        <v>42.595703</v>
      </c>
      <c r="B3592" s="23">
        <v>-177.11069000000001</v>
      </c>
      <c r="C3592" s="25">
        <v>4.6260667</v>
      </c>
      <c r="D3592" s="26">
        <v>5.6396396999999999E-3</v>
      </c>
      <c r="F3592" s="18">
        <f t="shared" si="155"/>
        <v>6.2640092862036258</v>
      </c>
      <c r="G3592" s="12">
        <f t="shared" si="156"/>
        <v>43.188613842908694</v>
      </c>
    </row>
    <row r="3593" spans="1:7" x14ac:dyDescent="0.25">
      <c r="A3593" s="24">
        <v>42.645508</v>
      </c>
      <c r="B3593" s="23">
        <v>-177.17885999999999</v>
      </c>
      <c r="C3593" s="25">
        <v>4.6260079999999997</v>
      </c>
      <c r="D3593" s="26">
        <v>5.6405277E-3</v>
      </c>
      <c r="F3593" s="18">
        <f t="shared" si="155"/>
        <v>6.2664203067526421</v>
      </c>
      <c r="G3593" s="12">
        <f t="shared" si="156"/>
        <v>43.205237163644846</v>
      </c>
    </row>
    <row r="3594" spans="1:7" x14ac:dyDescent="0.25">
      <c r="A3594" s="24">
        <v>42.695312999999999</v>
      </c>
      <c r="B3594" s="23">
        <v>-177.19800000000001</v>
      </c>
      <c r="C3594" s="25">
        <v>4.6259489</v>
      </c>
      <c r="D3594" s="26">
        <v>5.6389509999999997E-3</v>
      </c>
      <c r="F3594" s="18">
        <f t="shared" si="155"/>
        <v>6.2670972457772605</v>
      </c>
      <c r="G3594" s="12">
        <f t="shared" si="156"/>
        <v>43.209904471241884</v>
      </c>
    </row>
    <row r="3595" spans="1:7" x14ac:dyDescent="0.25">
      <c r="A3595" s="24">
        <v>42.745117</v>
      </c>
      <c r="B3595" s="23">
        <v>-177.26294999999999</v>
      </c>
      <c r="C3595" s="25">
        <v>4.6259693999999998</v>
      </c>
      <c r="D3595" s="26">
        <v>5.6384709000000003E-3</v>
      </c>
      <c r="F3595" s="18">
        <f t="shared" si="155"/>
        <v>6.2693943821225524</v>
      </c>
      <c r="G3595" s="12">
        <f t="shared" si="156"/>
        <v>43.225742591849375</v>
      </c>
    </row>
    <row r="3596" spans="1:7" x14ac:dyDescent="0.25">
      <c r="A3596" s="24">
        <v>42.794922</v>
      </c>
      <c r="B3596" s="23">
        <v>-177.30919</v>
      </c>
      <c r="C3596" s="25">
        <v>4.6259546</v>
      </c>
      <c r="D3596" s="26">
        <v>5.6403069999999998E-3</v>
      </c>
      <c r="F3596" s="18">
        <f t="shared" si="155"/>
        <v>6.2710297875822354</v>
      </c>
      <c r="G3596" s="12">
        <f t="shared" si="156"/>
        <v>43.237018260777646</v>
      </c>
    </row>
    <row r="3597" spans="1:7" x14ac:dyDescent="0.25">
      <c r="A3597" s="24">
        <v>42.844726999999999</v>
      </c>
      <c r="B3597" s="23">
        <v>-177.36475999999999</v>
      </c>
      <c r="C3597" s="25">
        <v>4.6258587999999996</v>
      </c>
      <c r="D3597" s="26">
        <v>5.6389389000000003E-3</v>
      </c>
      <c r="F3597" s="18">
        <f t="shared" si="155"/>
        <v>6.2729951742905943</v>
      </c>
      <c r="G3597" s="12">
        <f t="shared" si="156"/>
        <v>43.250569059271228</v>
      </c>
    </row>
    <row r="3598" spans="1:7" x14ac:dyDescent="0.25">
      <c r="A3598" s="24">
        <v>42.894531000000001</v>
      </c>
      <c r="B3598" s="23">
        <v>-177.42197999999999</v>
      </c>
      <c r="C3598" s="25">
        <v>4.6258005999999998</v>
      </c>
      <c r="D3598" s="26">
        <v>5.6397645E-3</v>
      </c>
      <c r="F3598" s="18">
        <f t="shared" si="155"/>
        <v>6.2750189178114208</v>
      </c>
      <c r="G3598" s="12">
        <f t="shared" si="156"/>
        <v>43.264522211868012</v>
      </c>
    </row>
    <row r="3599" spans="1:7" x14ac:dyDescent="0.25">
      <c r="A3599" s="24">
        <v>42.944336</v>
      </c>
      <c r="B3599" s="23">
        <v>-177.4837</v>
      </c>
      <c r="C3599" s="25">
        <v>4.6258115999999996</v>
      </c>
      <c r="D3599" s="26">
        <v>5.6405155999999998E-3</v>
      </c>
      <c r="F3599" s="18">
        <f t="shared" si="155"/>
        <v>6.2772018162753387</v>
      </c>
      <c r="G3599" s="12">
        <f t="shared" si="156"/>
        <v>43.279572693837139</v>
      </c>
    </row>
    <row r="3600" spans="1:7" x14ac:dyDescent="0.25">
      <c r="A3600" s="24">
        <v>42.994140999999999</v>
      </c>
      <c r="B3600" s="23">
        <v>-177.51957999999999</v>
      </c>
      <c r="C3600" s="25">
        <v>4.6257419999999998</v>
      </c>
      <c r="D3600" s="26">
        <v>5.6401165000000003E-3</v>
      </c>
      <c r="F3600" s="18">
        <f t="shared" si="155"/>
        <v>6.2784708116882584</v>
      </c>
      <c r="G3600" s="12">
        <f t="shared" si="156"/>
        <v>43.288322066699287</v>
      </c>
    </row>
    <row r="3601" spans="1:7" x14ac:dyDescent="0.25">
      <c r="A3601" s="24">
        <v>43.043945000000001</v>
      </c>
      <c r="B3601" s="23">
        <v>-177.55215000000001</v>
      </c>
      <c r="C3601" s="25">
        <v>4.6257796000000004</v>
      </c>
      <c r="D3601" s="26">
        <v>5.6404322E-3</v>
      </c>
      <c r="F3601" s="18">
        <f t="shared" si="155"/>
        <v>6.2796227397985929</v>
      </c>
      <c r="G3601" s="12">
        <f t="shared" si="156"/>
        <v>43.29626429284535</v>
      </c>
    </row>
    <row r="3602" spans="1:7" x14ac:dyDescent="0.25">
      <c r="A3602" s="24">
        <v>43.09375</v>
      </c>
      <c r="B3602" s="23">
        <v>-177.61142000000001</v>
      </c>
      <c r="C3602" s="25">
        <v>4.6257194999999998</v>
      </c>
      <c r="D3602" s="26">
        <v>5.6393290999999998E-3</v>
      </c>
      <c r="F3602" s="18">
        <f t="shared" si="155"/>
        <v>6.2817189872379382</v>
      </c>
      <c r="G3602" s="12">
        <f t="shared" si="156"/>
        <v>43.310717339933973</v>
      </c>
    </row>
    <row r="3603" spans="1:7" x14ac:dyDescent="0.25">
      <c r="A3603" s="24">
        <v>43.143554999999999</v>
      </c>
      <c r="B3603" s="23">
        <v>-177.6534</v>
      </c>
      <c r="C3603" s="25">
        <v>4.625731</v>
      </c>
      <c r="D3603" s="26">
        <v>5.6387069999999997E-3</v>
      </c>
      <c r="F3603" s="18">
        <f t="shared" si="155"/>
        <v>6.2832037260181606</v>
      </c>
      <c r="G3603" s="12">
        <f t="shared" si="156"/>
        <v>43.320954203723083</v>
      </c>
    </row>
    <row r="3604" spans="1:7" x14ac:dyDescent="0.25">
      <c r="A3604" s="24">
        <v>43.193359000000001</v>
      </c>
      <c r="B3604" s="23">
        <v>-177.70975000000001</v>
      </c>
      <c r="C3604" s="25">
        <v>4.6256094000000001</v>
      </c>
      <c r="D3604" s="26">
        <v>5.6401784999999998E-3</v>
      </c>
      <c r="F3604" s="18">
        <f t="shared" si="155"/>
        <v>6.2851966995833219</v>
      </c>
      <c r="G3604" s="12">
        <f t="shared" si="156"/>
        <v>43.334695205974548</v>
      </c>
    </row>
    <row r="3605" spans="1:7" x14ac:dyDescent="0.25">
      <c r="A3605" s="24">
        <v>43.243164</v>
      </c>
      <c r="B3605" s="23">
        <v>-177.75953999999999</v>
      </c>
      <c r="C3605" s="25">
        <v>4.6256018000000001</v>
      </c>
      <c r="D3605" s="26">
        <v>5.6389179000000001E-3</v>
      </c>
      <c r="F3605" s="18">
        <f t="shared" si="155"/>
        <v>6.2869576606092208</v>
      </c>
      <c r="G3605" s="12">
        <f t="shared" si="156"/>
        <v>43.346836545852092</v>
      </c>
    </row>
    <row r="3606" spans="1:7" x14ac:dyDescent="0.25">
      <c r="A3606" s="24">
        <v>43.292968999999999</v>
      </c>
      <c r="B3606" s="23">
        <v>-177.81936999999999</v>
      </c>
      <c r="C3606" s="25">
        <v>4.6256003000000003</v>
      </c>
      <c r="D3606" s="26">
        <v>5.6417313999999998E-3</v>
      </c>
      <c r="F3606" s="18">
        <f t="shared" si="155"/>
        <v>6.2890737139970403</v>
      </c>
      <c r="G3606" s="12">
        <f t="shared" si="156"/>
        <v>43.361426149484842</v>
      </c>
    </row>
    <row r="3607" spans="1:7" x14ac:dyDescent="0.25">
      <c r="A3607" s="24">
        <v>43.342773000000001</v>
      </c>
      <c r="B3607" s="23">
        <v>-177.86340000000001</v>
      </c>
      <c r="C3607" s="25">
        <v>4.6257032999999996</v>
      </c>
      <c r="D3607" s="26">
        <v>5.6391269999999999E-3</v>
      </c>
      <c r="F3607" s="18">
        <f t="shared" si="155"/>
        <v>6.2906309566957823</v>
      </c>
      <c r="G3607" s="12">
        <f t="shared" si="156"/>
        <v>43.372162907765798</v>
      </c>
    </row>
    <row r="3608" spans="1:7" x14ac:dyDescent="0.25">
      <c r="A3608" s="24">
        <v>43.392578</v>
      </c>
      <c r="B3608" s="23">
        <v>-177.92114000000001</v>
      </c>
      <c r="C3608" s="25">
        <v>4.6255921999999998</v>
      </c>
      <c r="D3608" s="26">
        <v>5.6391540000000004E-3</v>
      </c>
      <c r="F3608" s="18">
        <f t="shared" si="155"/>
        <v>6.2926730914544766</v>
      </c>
      <c r="G3608" s="12">
        <f t="shared" si="156"/>
        <v>43.386242862867832</v>
      </c>
    </row>
    <row r="3609" spans="1:7" x14ac:dyDescent="0.25">
      <c r="A3609" s="24">
        <v>43.442383</v>
      </c>
      <c r="B3609" s="23">
        <v>-177.94244</v>
      </c>
      <c r="C3609" s="25">
        <v>4.6255126000000004</v>
      </c>
      <c r="D3609" s="26">
        <v>5.6382715999999996E-3</v>
      </c>
      <c r="F3609" s="18">
        <f t="shared" si="155"/>
        <v>6.2934264248517779</v>
      </c>
      <c r="G3609" s="12">
        <f t="shared" si="156"/>
        <v>43.391436888563589</v>
      </c>
    </row>
    <row r="3610" spans="1:7" x14ac:dyDescent="0.25">
      <c r="A3610" s="24">
        <v>43.492187999999999</v>
      </c>
      <c r="B3610" s="23">
        <v>-177.98561000000001</v>
      </c>
      <c r="C3610" s="25">
        <v>4.6255135999999997</v>
      </c>
      <c r="D3610" s="26">
        <v>5.6391801000000002E-3</v>
      </c>
      <c r="F3610" s="18">
        <f t="shared" si="155"/>
        <v>6.2949532512725064</v>
      </c>
      <c r="G3610" s="12">
        <f t="shared" si="156"/>
        <v>43.401963935008943</v>
      </c>
    </row>
    <row r="3611" spans="1:7" x14ac:dyDescent="0.25">
      <c r="A3611" s="24">
        <v>43.541992</v>
      </c>
      <c r="B3611" s="23">
        <v>-178.05314999999999</v>
      </c>
      <c r="C3611" s="25">
        <v>4.6254419999999996</v>
      </c>
      <c r="D3611" s="26">
        <v>5.6399405000000001E-3</v>
      </c>
      <c r="F3611" s="18">
        <f t="shared" si="155"/>
        <v>6.2973419901294898</v>
      </c>
      <c r="G3611" s="12">
        <f t="shared" si="156"/>
        <v>43.418433629632958</v>
      </c>
    </row>
    <row r="3612" spans="1:7" x14ac:dyDescent="0.25">
      <c r="A3612" s="24">
        <v>43.591797</v>
      </c>
      <c r="B3612" s="23">
        <v>-178.10608999999999</v>
      </c>
      <c r="C3612" s="25">
        <v>4.6254849</v>
      </c>
      <c r="D3612" s="26">
        <v>5.6368256999999996E-3</v>
      </c>
      <c r="F3612" s="18">
        <f t="shared" si="155"/>
        <v>6.2992143596155534</v>
      </c>
      <c r="G3612" s="12">
        <f t="shared" si="156"/>
        <v>43.43134310007116</v>
      </c>
    </row>
    <row r="3613" spans="1:7" x14ac:dyDescent="0.25">
      <c r="A3613" s="24">
        <v>43.641601999999999</v>
      </c>
      <c r="B3613" s="23">
        <v>-178.16861</v>
      </c>
      <c r="C3613" s="25">
        <v>4.6253867</v>
      </c>
      <c r="D3613" s="26">
        <v>5.6418622999999998E-3</v>
      </c>
      <c r="F3613" s="18">
        <f t="shared" si="155"/>
        <v>6.301425552291577</v>
      </c>
      <c r="G3613" s="12">
        <f t="shared" si="156"/>
        <v>43.446588662817589</v>
      </c>
    </row>
    <row r="3614" spans="1:7" x14ac:dyDescent="0.25">
      <c r="A3614" s="24">
        <v>43.691406000000001</v>
      </c>
      <c r="B3614" s="23">
        <v>-178.21600000000001</v>
      </c>
      <c r="C3614" s="25">
        <v>4.6253780999999998</v>
      </c>
      <c r="D3614" s="26">
        <v>5.6389836000000004E-3</v>
      </c>
      <c r="F3614" s="18">
        <f t="shared" si="155"/>
        <v>6.3031016306811605</v>
      </c>
      <c r="G3614" s="12">
        <f t="shared" si="156"/>
        <v>43.458144760363233</v>
      </c>
    </row>
    <row r="3615" spans="1:7" x14ac:dyDescent="0.25">
      <c r="A3615" s="24">
        <v>43.741211</v>
      </c>
      <c r="B3615" s="23">
        <v>-178.26524000000001</v>
      </c>
      <c r="C3615" s="25">
        <v>4.6253424000000001</v>
      </c>
      <c r="D3615" s="26">
        <v>5.6423065000000003E-3</v>
      </c>
      <c r="F3615" s="18">
        <f t="shared" si="155"/>
        <v>6.3048431394362368</v>
      </c>
      <c r="G3615" s="12">
        <f t="shared" si="156"/>
        <v>43.470151982206389</v>
      </c>
    </row>
    <row r="3616" spans="1:7" x14ac:dyDescent="0.25">
      <c r="A3616" s="24">
        <v>43.791015999999999</v>
      </c>
      <c r="B3616" s="23">
        <v>-178.31657000000001</v>
      </c>
      <c r="C3616" s="25">
        <v>4.6253881000000003</v>
      </c>
      <c r="D3616" s="26">
        <v>5.6408936999999999E-3</v>
      </c>
      <c r="F3616" s="18">
        <f t="shared" si="155"/>
        <v>6.3066585668204391</v>
      </c>
      <c r="G3616" s="12">
        <f t="shared" si="156"/>
        <v>43.482668852580261</v>
      </c>
    </row>
    <row r="3617" spans="1:7" x14ac:dyDescent="0.25">
      <c r="A3617" s="24">
        <v>43.840820000000001</v>
      </c>
      <c r="B3617" s="23">
        <v>-178.35991000000001</v>
      </c>
      <c r="C3617" s="25">
        <v>4.6252351000000003</v>
      </c>
      <c r="D3617" s="26">
        <v>5.6395409999999997E-3</v>
      </c>
      <c r="F3617" s="18">
        <f t="shared" si="155"/>
        <v>6.3081914057612396</v>
      </c>
      <c r="G3617" s="12">
        <f t="shared" si="156"/>
        <v>43.493237353690787</v>
      </c>
    </row>
    <row r="3618" spans="1:7" x14ac:dyDescent="0.25">
      <c r="A3618" s="24">
        <v>43.890625</v>
      </c>
      <c r="B3618" s="23">
        <v>-178.41285999999999</v>
      </c>
      <c r="C3618" s="25">
        <v>4.6252227000000001</v>
      </c>
      <c r="D3618" s="26">
        <v>5.6411502999999998E-3</v>
      </c>
      <c r="F3618" s="18">
        <f t="shared" si="155"/>
        <v>6.3100641289249531</v>
      </c>
      <c r="G3618" s="12">
        <f t="shared" si="156"/>
        <v>43.506149262638701</v>
      </c>
    </row>
    <row r="3619" spans="1:7" x14ac:dyDescent="0.25">
      <c r="A3619" s="24">
        <v>43.940429999999999</v>
      </c>
      <c r="B3619" s="23">
        <v>-178.46003999999999</v>
      </c>
      <c r="C3619" s="25">
        <v>4.6253266000000002</v>
      </c>
      <c r="D3619" s="26">
        <v>5.6391801000000002E-3</v>
      </c>
      <c r="F3619" s="18">
        <f t="shared" si="155"/>
        <v>6.311732780083859</v>
      </c>
      <c r="G3619" s="12">
        <f t="shared" si="156"/>
        <v>43.517654151480293</v>
      </c>
    </row>
    <row r="3620" spans="1:7" x14ac:dyDescent="0.25">
      <c r="A3620" s="24">
        <v>43.990234000000001</v>
      </c>
      <c r="B3620" s="23">
        <v>-178.50922</v>
      </c>
      <c r="C3620" s="25">
        <v>4.6252402999999997</v>
      </c>
      <c r="D3620" s="26">
        <v>5.6406408999999996E-3</v>
      </c>
      <c r="F3620" s="18">
        <f t="shared" si="155"/>
        <v>6.3134721667730282</v>
      </c>
      <c r="G3620" s="12">
        <f t="shared" si="156"/>
        <v>43.529646742265157</v>
      </c>
    </row>
    <row r="3621" spans="1:7" x14ac:dyDescent="0.25">
      <c r="A3621" s="24">
        <v>44.040039</v>
      </c>
      <c r="B3621" s="23">
        <v>-178.55327</v>
      </c>
      <c r="C3621" s="25">
        <v>4.6251768999999996</v>
      </c>
      <c r="D3621" s="26">
        <v>5.6409151000000003E-3</v>
      </c>
      <c r="F3621" s="18">
        <f t="shared" si="155"/>
        <v>6.3150301168270717</v>
      </c>
      <c r="G3621" s="12">
        <f t="shared" si="156"/>
        <v>43.540388377565542</v>
      </c>
    </row>
    <row r="3622" spans="1:7" x14ac:dyDescent="0.25">
      <c r="A3622" s="24">
        <v>44.089843999999999</v>
      </c>
      <c r="B3622" s="23">
        <v>-178.59366</v>
      </c>
      <c r="C3622" s="25">
        <v>4.6251215999999999</v>
      </c>
      <c r="D3622" s="26">
        <v>5.6383014000000002E-3</v>
      </c>
      <c r="F3622" s="18">
        <f t="shared" si="155"/>
        <v>6.3164586208607343</v>
      </c>
      <c r="G3622" s="12">
        <f t="shared" si="156"/>
        <v>43.550237518309757</v>
      </c>
    </row>
    <row r="3623" spans="1:7" x14ac:dyDescent="0.25">
      <c r="A3623" s="24">
        <v>44.139648000000001</v>
      </c>
      <c r="B3623" s="23">
        <v>-178.65491</v>
      </c>
      <c r="C3623" s="25">
        <v>4.6251230000000003</v>
      </c>
      <c r="D3623" s="26">
        <v>5.6400740999999997E-3</v>
      </c>
      <c r="F3623" s="18">
        <f t="shared" si="155"/>
        <v>6.3186248964750407</v>
      </c>
      <c r="G3623" s="12">
        <f t="shared" si="156"/>
        <v>43.565173390322215</v>
      </c>
    </row>
    <row r="3624" spans="1:7" x14ac:dyDescent="0.25">
      <c r="A3624" s="24">
        <v>44.189453</v>
      </c>
      <c r="B3624" s="23">
        <v>-178.71163999999999</v>
      </c>
      <c r="C3624" s="25">
        <v>4.6250625000000003</v>
      </c>
      <c r="D3624" s="26">
        <v>5.6401072000000002E-3</v>
      </c>
      <c r="F3624" s="18">
        <f t="shared" si="155"/>
        <v>6.3206313097909526</v>
      </c>
      <c r="G3624" s="12">
        <f t="shared" si="156"/>
        <v>43.579007055942895</v>
      </c>
    </row>
    <row r="3625" spans="1:7" x14ac:dyDescent="0.25">
      <c r="A3625" s="24">
        <v>44.239258</v>
      </c>
      <c r="B3625" s="23">
        <v>-178.75532999999999</v>
      </c>
      <c r="C3625" s="25">
        <v>4.6251220999999996</v>
      </c>
      <c r="D3625" s="26">
        <v>5.6408285000000002E-3</v>
      </c>
      <c r="F3625" s="18">
        <f t="shared" si="155"/>
        <v>6.3221765274495487</v>
      </c>
      <c r="G3625" s="12">
        <f t="shared" si="156"/>
        <v>43.589660904893499</v>
      </c>
    </row>
    <row r="3626" spans="1:7" x14ac:dyDescent="0.25">
      <c r="A3626" s="24">
        <v>44.289062999999999</v>
      </c>
      <c r="B3626" s="23">
        <v>-178.80255</v>
      </c>
      <c r="C3626" s="25">
        <v>4.6250238000000001</v>
      </c>
      <c r="D3626" s="26">
        <v>5.6385662999999999E-3</v>
      </c>
      <c r="F3626" s="18">
        <f t="shared" si="155"/>
        <v>6.3238465933190602</v>
      </c>
      <c r="G3626" s="12">
        <f t="shared" si="156"/>
        <v>43.601175547773956</v>
      </c>
    </row>
    <row r="3627" spans="1:7" x14ac:dyDescent="0.25">
      <c r="A3627" s="24">
        <v>44.338867</v>
      </c>
      <c r="B3627" s="23">
        <v>-178.84855999999999</v>
      </c>
      <c r="C3627" s="25">
        <v>4.6250358</v>
      </c>
      <c r="D3627" s="26">
        <v>5.6389659E-3</v>
      </c>
      <c r="F3627" s="18">
        <f t="shared" si="155"/>
        <v>6.3254738641927615</v>
      </c>
      <c r="G3627" s="12">
        <f t="shared" si="156"/>
        <v>43.612395130978747</v>
      </c>
    </row>
    <row r="3628" spans="1:7" x14ac:dyDescent="0.25">
      <c r="A3628" s="24">
        <v>44.388672</v>
      </c>
      <c r="B3628" s="23">
        <v>-178.88879</v>
      </c>
      <c r="C3628" s="25">
        <v>4.6250114</v>
      </c>
      <c r="D3628" s="26">
        <v>5.6415913000000002E-3</v>
      </c>
      <c r="F3628" s="18">
        <f t="shared" si="155"/>
        <v>6.3268967093840036</v>
      </c>
      <c r="G3628" s="12">
        <f t="shared" si="156"/>
        <v>43.622205255567501</v>
      </c>
    </row>
    <row r="3629" spans="1:7" x14ac:dyDescent="0.25">
      <c r="A3629" s="24">
        <v>44.438476999999999</v>
      </c>
      <c r="B3629" s="23">
        <v>-178.95192</v>
      </c>
      <c r="C3629" s="25">
        <v>4.6249509</v>
      </c>
      <c r="D3629" s="26">
        <v>5.6393620999999998E-3</v>
      </c>
      <c r="F3629" s="18">
        <f t="shared" si="155"/>
        <v>6.3291294763967576</v>
      </c>
      <c r="G3629" s="12">
        <f t="shared" si="156"/>
        <v>43.637599567406632</v>
      </c>
    </row>
    <row r="3630" spans="1:7" x14ac:dyDescent="0.25">
      <c r="A3630" s="24">
        <v>44.488281000000001</v>
      </c>
      <c r="B3630" s="23">
        <v>-178.99939000000001</v>
      </c>
      <c r="C3630" s="25">
        <v>4.6249595000000001</v>
      </c>
      <c r="D3630" s="26">
        <v>5.6413174999999996E-3</v>
      </c>
      <c r="F3630" s="18">
        <f t="shared" si="155"/>
        <v>6.3308083842075513</v>
      </c>
      <c r="G3630" s="12">
        <f t="shared" si="156"/>
        <v>43.649175173030002</v>
      </c>
    </row>
    <row r="3631" spans="1:7" x14ac:dyDescent="0.25">
      <c r="A3631" s="24">
        <v>44.538086</v>
      </c>
      <c r="B3631" s="23">
        <v>-179.05766</v>
      </c>
      <c r="C3631" s="25">
        <v>4.6248244999999999</v>
      </c>
      <c r="D3631" s="26">
        <v>5.6412959999999996E-3</v>
      </c>
      <c r="F3631" s="18">
        <f t="shared" si="155"/>
        <v>6.3328692638817659</v>
      </c>
      <c r="G3631" s="12">
        <f t="shared" si="156"/>
        <v>43.663384369146989</v>
      </c>
    </row>
    <row r="3632" spans="1:7" x14ac:dyDescent="0.25">
      <c r="A3632" s="24">
        <v>44.587890999999999</v>
      </c>
      <c r="B3632" s="23">
        <v>-179.09415999999999</v>
      </c>
      <c r="C3632" s="25">
        <v>4.6248817000000004</v>
      </c>
      <c r="D3632" s="26">
        <v>5.6390078E-3</v>
      </c>
      <c r="F3632" s="18">
        <f t="shared" si="155"/>
        <v>6.3341601873090658</v>
      </c>
      <c r="G3632" s="12">
        <f t="shared" si="156"/>
        <v>43.672284929611557</v>
      </c>
    </row>
    <row r="3633" spans="1:7" x14ac:dyDescent="0.25">
      <c r="A3633" s="24">
        <v>44.637695000000001</v>
      </c>
      <c r="B3633" s="23">
        <v>-179.14488</v>
      </c>
      <c r="C3633" s="25">
        <v>4.6248282999999999</v>
      </c>
      <c r="D3633" s="26">
        <v>5.6402296999999999E-3</v>
      </c>
      <c r="F3633" s="18">
        <f t="shared" si="155"/>
        <v>6.3359540403565378</v>
      </c>
      <c r="G3633" s="12">
        <f t="shared" si="156"/>
        <v>43.684653050892734</v>
      </c>
    </row>
    <row r="3634" spans="1:7" x14ac:dyDescent="0.25">
      <c r="A3634" s="24">
        <v>44.6875</v>
      </c>
      <c r="B3634" s="23">
        <v>-179.19320999999999</v>
      </c>
      <c r="C3634" s="25">
        <v>4.624752</v>
      </c>
      <c r="D3634" s="26">
        <v>5.6381794000000002E-3</v>
      </c>
      <c r="F3634" s="18">
        <f t="shared" si="155"/>
        <v>6.3376633644453442</v>
      </c>
      <c r="G3634" s="12">
        <f t="shared" si="156"/>
        <v>43.696438368351707</v>
      </c>
    </row>
    <row r="3635" spans="1:7" x14ac:dyDescent="0.25">
      <c r="A3635" s="24">
        <v>44.737304999999999</v>
      </c>
      <c r="B3635" s="23">
        <v>-179.24460999999999</v>
      </c>
      <c r="C3635" s="25">
        <v>4.6248430999999997</v>
      </c>
      <c r="D3635" s="26">
        <v>5.640557E-3</v>
      </c>
      <c r="F3635" s="18">
        <f t="shared" si="155"/>
        <v>6.3394812675731051</v>
      </c>
      <c r="G3635" s="12">
        <f t="shared" si="156"/>
        <v>43.708972308293589</v>
      </c>
    </row>
    <row r="3636" spans="1:7" x14ac:dyDescent="0.25">
      <c r="A3636" s="24">
        <v>44.787109000000001</v>
      </c>
      <c r="B3636" s="23">
        <v>-179.29696999999999</v>
      </c>
      <c r="C3636" s="25">
        <v>4.6247581999999996</v>
      </c>
      <c r="D3636" s="26">
        <v>5.6374277999999998E-3</v>
      </c>
      <c r="F3636" s="18">
        <f t="shared" si="155"/>
        <v>6.3413331237553923</v>
      </c>
      <c r="G3636" s="12">
        <f t="shared" si="156"/>
        <v>43.721740345168236</v>
      </c>
    </row>
    <row r="3637" spans="1:7" x14ac:dyDescent="0.25">
      <c r="A3637" s="24">
        <v>44.836914</v>
      </c>
      <c r="B3637" s="23">
        <v>-179.34253000000001</v>
      </c>
      <c r="C3637" s="25">
        <v>4.6247344000000004</v>
      </c>
      <c r="D3637" s="26">
        <v>5.6387931000000001E-3</v>
      </c>
      <c r="F3637" s="18">
        <f t="shared" si="155"/>
        <v>6.3429444791347853</v>
      </c>
      <c r="G3637" s="12">
        <f t="shared" si="156"/>
        <v>43.732850195435795</v>
      </c>
    </row>
    <row r="3638" spans="1:7" x14ac:dyDescent="0.25">
      <c r="A3638" s="24">
        <v>44.886718999999999</v>
      </c>
      <c r="B3638" s="23">
        <v>-179.38963000000001</v>
      </c>
      <c r="C3638" s="25">
        <v>4.6247214999999997</v>
      </c>
      <c r="D3638" s="26">
        <v>5.6384321999999997E-3</v>
      </c>
      <c r="F3638" s="18">
        <f t="shared" si="155"/>
        <v>6.344610300872481</v>
      </c>
      <c r="G3638" s="12">
        <f t="shared" si="156"/>
        <v>43.74433557619966</v>
      </c>
    </row>
    <row r="3639" spans="1:7" x14ac:dyDescent="0.25">
      <c r="A3639" s="24">
        <v>44.936523000000001</v>
      </c>
      <c r="B3639" s="23">
        <v>-179.42920000000001</v>
      </c>
      <c r="C3639" s="25">
        <v>4.6246413999999998</v>
      </c>
      <c r="D3639" s="26">
        <v>5.6399852000000002E-3</v>
      </c>
      <c r="F3639" s="18">
        <f t="shared" si="155"/>
        <v>6.3460098033387355</v>
      </c>
      <c r="G3639" s="12">
        <f t="shared" si="156"/>
        <v>43.753984759147137</v>
      </c>
    </row>
    <row r="3640" spans="1:7" x14ac:dyDescent="0.25">
      <c r="A3640" s="24">
        <v>44.986328</v>
      </c>
      <c r="B3640" s="23">
        <v>-179.49251000000001</v>
      </c>
      <c r="C3640" s="25">
        <v>4.6247128999999996</v>
      </c>
      <c r="D3640" s="26">
        <v>5.6397798000000004E-3</v>
      </c>
      <c r="F3640" s="18">
        <f t="shared" si="155"/>
        <v>6.3482489365492123</v>
      </c>
      <c r="G3640" s="12">
        <f t="shared" si="156"/>
        <v>43.769422964161159</v>
      </c>
    </row>
    <row r="3641" spans="1:7" x14ac:dyDescent="0.25">
      <c r="A3641" s="24">
        <v>45.036133</v>
      </c>
      <c r="B3641" s="23">
        <v>-179.53619</v>
      </c>
      <c r="C3641" s="25">
        <v>4.6245756</v>
      </c>
      <c r="D3641" s="26">
        <v>5.6374277999999998E-3</v>
      </c>
      <c r="F3641" s="18">
        <f t="shared" si="155"/>
        <v>6.3497938005301577</v>
      </c>
      <c r="G3641" s="12">
        <f t="shared" si="156"/>
        <v>43.780074374602037</v>
      </c>
    </row>
    <row r="3642" spans="1:7" x14ac:dyDescent="0.25">
      <c r="A3642" s="24">
        <v>45.085937999999999</v>
      </c>
      <c r="B3642" s="23">
        <v>-179.59003999999999</v>
      </c>
      <c r="C3642" s="25">
        <v>4.6246261999999998</v>
      </c>
      <c r="D3642" s="26">
        <v>5.6403102E-3</v>
      </c>
      <c r="F3642" s="18">
        <f t="shared" si="155"/>
        <v>6.3516983546824903</v>
      </c>
      <c r="G3642" s="12">
        <f t="shared" si="156"/>
        <v>43.793205749424416</v>
      </c>
    </row>
    <row r="3643" spans="1:7" x14ac:dyDescent="0.25">
      <c r="A3643" s="24">
        <v>45.135742</v>
      </c>
      <c r="B3643" s="23">
        <v>-179.64624000000001</v>
      </c>
      <c r="C3643" s="25">
        <v>4.6245269999999996</v>
      </c>
      <c r="D3643" s="26">
        <v>5.6400481000000004E-3</v>
      </c>
      <c r="F3643" s="18">
        <f t="shared" si="155"/>
        <v>6.3536860230828829</v>
      </c>
      <c r="G3643" s="12">
        <f t="shared" si="156"/>
        <v>43.806910174030143</v>
      </c>
    </row>
    <row r="3644" spans="1:7" x14ac:dyDescent="0.25">
      <c r="A3644" s="24">
        <v>45.185547</v>
      </c>
      <c r="B3644" s="23">
        <v>-179.67303000000001</v>
      </c>
      <c r="C3644" s="25">
        <v>4.6245083999999999</v>
      </c>
      <c r="D3644" s="26">
        <v>5.6396066000000003E-3</v>
      </c>
      <c r="F3644" s="18">
        <f t="shared" si="155"/>
        <v>6.3546335255107573</v>
      </c>
      <c r="G3644" s="12">
        <f t="shared" si="156"/>
        <v>43.813442941560162</v>
      </c>
    </row>
    <row r="3645" spans="1:7" x14ac:dyDescent="0.25">
      <c r="A3645" s="24">
        <v>45.235351999999999</v>
      </c>
      <c r="B3645" s="23">
        <v>-179.73752999999999</v>
      </c>
      <c r="C3645" s="25">
        <v>4.6245102999999999</v>
      </c>
      <c r="D3645" s="26">
        <v>5.6358338000000001E-3</v>
      </c>
      <c r="F3645" s="18">
        <f t="shared" ref="F3645:F3708" si="157" xml:space="preserve"> -B3645 / A_6x12_in2</f>
        <v>6.3569147463617401</v>
      </c>
      <c r="G3645" s="12">
        <f t="shared" ref="G3645:G3708" si="158" xml:space="preserve"> -B3645 * kip_to_N / A_6x12_mm2</f>
        <v>43.829171329230419</v>
      </c>
    </row>
    <row r="3646" spans="1:7" x14ac:dyDescent="0.25">
      <c r="A3646" s="24">
        <v>45.285156000000001</v>
      </c>
      <c r="B3646" s="23">
        <v>-179.79384999999999</v>
      </c>
      <c r="C3646" s="25">
        <v>4.6244597000000001</v>
      </c>
      <c r="D3646" s="26">
        <v>5.6396066000000003E-3</v>
      </c>
      <c r="F3646" s="18">
        <f t="shared" si="157"/>
        <v>6.3589066588939476</v>
      </c>
      <c r="G3646" s="12">
        <f t="shared" si="158"/>
        <v>43.842905015952731</v>
      </c>
    </row>
    <row r="3647" spans="1:7" x14ac:dyDescent="0.25">
      <c r="A3647" s="24">
        <v>45.334961</v>
      </c>
      <c r="B3647" s="23">
        <v>-179.81116</v>
      </c>
      <c r="C3647" s="25">
        <v>4.6244025000000004</v>
      </c>
      <c r="D3647" s="26">
        <v>5.6391028000000003E-3</v>
      </c>
      <c r="F3647" s="18">
        <f t="shared" si="157"/>
        <v>6.3595188749083755</v>
      </c>
      <c r="G3647" s="12">
        <f t="shared" si="158"/>
        <v>43.847126076271685</v>
      </c>
    </row>
    <row r="3648" spans="1:7" x14ac:dyDescent="0.25">
      <c r="A3648" s="24">
        <v>45.384765999999999</v>
      </c>
      <c r="B3648" s="23">
        <v>-179.87244000000001</v>
      </c>
      <c r="C3648" s="25">
        <v>4.6244344999999996</v>
      </c>
      <c r="D3648" s="26">
        <v>5.6394100999999997E-3</v>
      </c>
      <c r="F3648" s="18">
        <f t="shared" si="157"/>
        <v>6.3616862115556359</v>
      </c>
      <c r="G3648" s="12">
        <f t="shared" si="158"/>
        <v>43.862069263813297</v>
      </c>
    </row>
    <row r="3649" spans="1:7" x14ac:dyDescent="0.25">
      <c r="A3649" s="24">
        <v>45.434570000000001</v>
      </c>
      <c r="B3649" s="23">
        <v>-179.91891000000001</v>
      </c>
      <c r="C3649" s="25">
        <v>4.6243676999999996</v>
      </c>
      <c r="D3649" s="26">
        <v>5.6380006E-3</v>
      </c>
      <c r="F3649" s="18">
        <f t="shared" si="157"/>
        <v>6.3633297516012979</v>
      </c>
      <c r="G3649" s="12">
        <f t="shared" si="158"/>
        <v>43.873401018465032</v>
      </c>
    </row>
    <row r="3650" spans="1:7" x14ac:dyDescent="0.25">
      <c r="A3650" s="24">
        <v>45.484375</v>
      </c>
      <c r="B3650" s="23">
        <v>-179.96735000000001</v>
      </c>
      <c r="C3650" s="25">
        <v>4.6243939000000003</v>
      </c>
      <c r="D3650" s="26">
        <v>5.6400686E-3</v>
      </c>
      <c r="F3650" s="18">
        <f t="shared" si="157"/>
        <v>6.3650429661442693</v>
      </c>
      <c r="G3650" s="12">
        <f t="shared" si="158"/>
        <v>43.885213159530885</v>
      </c>
    </row>
    <row r="3651" spans="1:7" x14ac:dyDescent="0.25">
      <c r="A3651" s="24">
        <v>45.534179999999999</v>
      </c>
      <c r="B3651" s="23">
        <v>-180.03716</v>
      </c>
      <c r="C3651" s="25">
        <v>4.6243558</v>
      </c>
      <c r="D3651" s="26">
        <v>5.6378273000000003E-3</v>
      </c>
      <c r="F3651" s="18">
        <f t="shared" si="157"/>
        <v>6.3675119898281016</v>
      </c>
      <c r="G3651" s="12">
        <f t="shared" si="158"/>
        <v>43.902236395860506</v>
      </c>
    </row>
    <row r="3652" spans="1:7" x14ac:dyDescent="0.25">
      <c r="A3652" s="24">
        <v>45.583984000000001</v>
      </c>
      <c r="B3652" s="23">
        <v>-180.06725</v>
      </c>
      <c r="C3652" s="25">
        <v>4.6242495000000003</v>
      </c>
      <c r="D3652" s="26">
        <v>5.6397556E-3</v>
      </c>
      <c r="F3652" s="18">
        <f t="shared" si="157"/>
        <v>6.3685762058809097</v>
      </c>
      <c r="G3652" s="12">
        <f t="shared" si="158"/>
        <v>43.909573871596919</v>
      </c>
    </row>
    <row r="3653" spans="1:7" x14ac:dyDescent="0.25">
      <c r="A3653" s="24">
        <v>45.633789</v>
      </c>
      <c r="B3653" s="23">
        <v>-180.13631000000001</v>
      </c>
      <c r="C3653" s="25">
        <v>4.6242599000000002</v>
      </c>
      <c r="D3653" s="26">
        <v>5.6394488000000003E-3</v>
      </c>
      <c r="F3653" s="18">
        <f t="shared" si="157"/>
        <v>6.3710187037408934</v>
      </c>
      <c r="G3653" s="12">
        <f t="shared" si="158"/>
        <v>43.926414219697818</v>
      </c>
    </row>
    <row r="3654" spans="1:7" x14ac:dyDescent="0.25">
      <c r="A3654" s="24">
        <v>45.683593999999999</v>
      </c>
      <c r="B3654" s="23">
        <v>-180.1705</v>
      </c>
      <c r="C3654" s="25">
        <v>4.6242675999999996</v>
      </c>
      <c r="D3654" s="26">
        <v>5.6385309E-3</v>
      </c>
      <c r="F3654" s="18">
        <f t="shared" si="157"/>
        <v>6.3722279276307399</v>
      </c>
      <c r="G3654" s="12">
        <f t="shared" si="158"/>
        <v>43.934751484417916</v>
      </c>
    </row>
    <row r="3655" spans="1:7" x14ac:dyDescent="0.25">
      <c r="A3655" s="24">
        <v>45.733398000000001</v>
      </c>
      <c r="B3655" s="23">
        <v>-180.20901000000001</v>
      </c>
      <c r="C3655" s="25">
        <v>4.6242042000000003</v>
      </c>
      <c r="D3655" s="26">
        <v>5.6389537999999998E-3</v>
      </c>
      <c r="F3655" s="18">
        <f t="shared" si="157"/>
        <v>6.3735899402659557</v>
      </c>
      <c r="G3655" s="12">
        <f t="shared" si="158"/>
        <v>43.944142185335465</v>
      </c>
    </row>
    <row r="3656" spans="1:7" x14ac:dyDescent="0.25">
      <c r="A3656" s="24">
        <v>45.783203</v>
      </c>
      <c r="B3656" s="23">
        <v>-180.25378000000001</v>
      </c>
      <c r="C3656" s="25">
        <v>4.6241421999999996</v>
      </c>
      <c r="D3656" s="26">
        <v>5.6382500999999996E-3</v>
      </c>
      <c r="F3656" s="18">
        <f t="shared" si="157"/>
        <v>6.3751733551108938</v>
      </c>
      <c r="G3656" s="12">
        <f t="shared" si="158"/>
        <v>43.955059393335432</v>
      </c>
    </row>
    <row r="3657" spans="1:7" x14ac:dyDescent="0.25">
      <c r="A3657" s="24">
        <v>45.833008</v>
      </c>
      <c r="B3657" s="23">
        <v>-180.30661000000001</v>
      </c>
      <c r="C3657" s="25">
        <v>4.6242150999999998</v>
      </c>
      <c r="D3657" s="26">
        <v>5.6373561000000001E-3</v>
      </c>
      <c r="F3657" s="18">
        <f t="shared" si="157"/>
        <v>6.3770418341427932</v>
      </c>
      <c r="G3657" s="12">
        <f t="shared" si="158"/>
        <v>43.967942040166747</v>
      </c>
    </row>
    <row r="3658" spans="1:7" x14ac:dyDescent="0.25">
      <c r="A3658" s="24">
        <v>45.882812999999999</v>
      </c>
      <c r="B3658" s="23">
        <v>-180.36548999999999</v>
      </c>
      <c r="C3658" s="25">
        <v>4.6241741000000003</v>
      </c>
      <c r="D3658" s="26">
        <v>5.6389151E-3</v>
      </c>
      <c r="F3658" s="18">
        <f t="shared" si="157"/>
        <v>6.3791242881537373</v>
      </c>
      <c r="G3658" s="12">
        <f t="shared" si="158"/>
        <v>43.982299985376429</v>
      </c>
    </row>
    <row r="3659" spans="1:7" x14ac:dyDescent="0.25">
      <c r="A3659" s="24">
        <v>45.932617</v>
      </c>
      <c r="B3659" s="23">
        <v>-180.40504000000001</v>
      </c>
      <c r="C3659" s="25">
        <v>4.6241798000000003</v>
      </c>
      <c r="D3659" s="26">
        <v>5.6403903E-3</v>
      </c>
      <c r="F3659" s="18">
        <f t="shared" si="157"/>
        <v>6.3805230832646904</v>
      </c>
      <c r="G3659" s="12">
        <f t="shared" si="158"/>
        <v>43.991944291304485</v>
      </c>
    </row>
    <row r="3660" spans="1:7" x14ac:dyDescent="0.25">
      <c r="A3660" s="24">
        <v>45.982422</v>
      </c>
      <c r="B3660" s="23">
        <v>-180.45926</v>
      </c>
      <c r="C3660" s="25">
        <v>4.6240300999999997</v>
      </c>
      <c r="D3660" s="26">
        <v>5.6391028000000003E-3</v>
      </c>
      <c r="F3660" s="18">
        <f t="shared" si="157"/>
        <v>6.382440723490121</v>
      </c>
      <c r="G3660" s="12">
        <f t="shared" si="158"/>
        <v>44.005165890986362</v>
      </c>
    </row>
    <row r="3661" spans="1:7" x14ac:dyDescent="0.25">
      <c r="A3661" s="24">
        <v>46.032226999999999</v>
      </c>
      <c r="B3661" s="23">
        <v>-180.51050000000001</v>
      </c>
      <c r="C3661" s="25">
        <v>4.6239695999999997</v>
      </c>
      <c r="D3661" s="26">
        <v>5.6400955999999997E-3</v>
      </c>
      <c r="F3661" s="18">
        <f t="shared" si="157"/>
        <v>6.3842529677754616</v>
      </c>
      <c r="G3661" s="12">
        <f t="shared" si="158"/>
        <v>44.017660814772789</v>
      </c>
    </row>
    <row r="3662" spans="1:7" x14ac:dyDescent="0.25">
      <c r="A3662" s="24">
        <v>46.082031000000001</v>
      </c>
      <c r="B3662" s="23">
        <v>-180.56281999999999</v>
      </c>
      <c r="C3662" s="25">
        <v>4.6240540000000001</v>
      </c>
      <c r="D3662" s="26">
        <v>5.6409681999999997E-3</v>
      </c>
      <c r="F3662" s="18">
        <f t="shared" si="157"/>
        <v>6.3861034092471423</v>
      </c>
      <c r="G3662" s="12">
        <f t="shared" si="158"/>
        <v>44.030419097608572</v>
      </c>
    </row>
    <row r="3663" spans="1:7" x14ac:dyDescent="0.25">
      <c r="A3663" s="24">
        <v>46.131836</v>
      </c>
      <c r="B3663" s="23">
        <v>-180.6207</v>
      </c>
      <c r="C3663" s="25">
        <v>4.6239509999999999</v>
      </c>
      <c r="D3663" s="26">
        <v>5.6386826999999997E-3</v>
      </c>
      <c r="F3663" s="18">
        <f t="shared" si="157"/>
        <v>6.3881504954929555</v>
      </c>
      <c r="G3663" s="12">
        <f t="shared" si="158"/>
        <v>44.044533191846632</v>
      </c>
    </row>
    <row r="3664" spans="1:7" x14ac:dyDescent="0.25">
      <c r="A3664" s="24">
        <v>46.181640999999999</v>
      </c>
      <c r="B3664" s="23">
        <v>-180.67345</v>
      </c>
      <c r="C3664" s="25">
        <v>4.6239042000000001</v>
      </c>
      <c r="D3664" s="26">
        <v>5.6395293000000004E-3</v>
      </c>
      <c r="F3664" s="18">
        <f t="shared" si="157"/>
        <v>6.3900161451036439</v>
      </c>
      <c r="G3664" s="12">
        <f t="shared" si="158"/>
        <v>44.05739633060022</v>
      </c>
    </row>
    <row r="3665" spans="1:7" x14ac:dyDescent="0.25">
      <c r="A3665" s="24">
        <v>46.231445000000001</v>
      </c>
      <c r="B3665" s="23">
        <v>-180.71977000000001</v>
      </c>
      <c r="C3665" s="25">
        <v>4.6239572000000004</v>
      </c>
      <c r="D3665" s="26">
        <v>5.638489E-3</v>
      </c>
      <c r="F3665" s="18">
        <f t="shared" si="157"/>
        <v>6.3916543799845371</v>
      </c>
      <c r="G3665" s="12">
        <f t="shared" si="158"/>
        <v>44.068691507606211</v>
      </c>
    </row>
    <row r="3666" spans="1:7" x14ac:dyDescent="0.25">
      <c r="A3666" s="24">
        <v>46.28125</v>
      </c>
      <c r="B3666" s="23">
        <v>-180.75832</v>
      </c>
      <c r="C3666" s="25">
        <v>4.6238947000000001</v>
      </c>
      <c r="D3666" s="26">
        <v>5.6385751999999999E-3</v>
      </c>
      <c r="F3666" s="18">
        <f t="shared" si="157"/>
        <v>6.3930178073303567</v>
      </c>
      <c r="G3666" s="12">
        <f t="shared" si="158"/>
        <v>44.078091962562617</v>
      </c>
    </row>
    <row r="3667" spans="1:7" x14ac:dyDescent="0.25">
      <c r="A3667" s="24">
        <v>46.331054999999999</v>
      </c>
      <c r="B3667" s="23">
        <v>-180.83010999999999</v>
      </c>
      <c r="C3667" s="25">
        <v>4.6238216999999997</v>
      </c>
      <c r="D3667" s="26">
        <v>5.6408732000000003E-3</v>
      </c>
      <c r="F3667" s="18">
        <f t="shared" si="157"/>
        <v>6.3955568591891492</v>
      </c>
      <c r="G3667" s="12">
        <f t="shared" si="158"/>
        <v>44.095598023816081</v>
      </c>
    </row>
    <row r="3668" spans="1:7" x14ac:dyDescent="0.25">
      <c r="A3668" s="24">
        <v>46.380859000000001</v>
      </c>
      <c r="B3668" s="23">
        <v>-180.87091000000001</v>
      </c>
      <c r="C3668" s="25">
        <v>4.6238302999999998</v>
      </c>
      <c r="D3668" s="26">
        <v>5.6384564000000002E-3</v>
      </c>
      <c r="F3668" s="18">
        <f t="shared" si="157"/>
        <v>6.3969998640065171</v>
      </c>
      <c r="G3668" s="12">
        <f t="shared" si="158"/>
        <v>44.105547143458665</v>
      </c>
    </row>
    <row r="3669" spans="1:7" x14ac:dyDescent="0.25">
      <c r="A3669" s="24">
        <v>46.430664</v>
      </c>
      <c r="B3669" s="23">
        <v>-180.92026999999999</v>
      </c>
      <c r="C3669" s="25">
        <v>4.6237349999999999</v>
      </c>
      <c r="D3669" s="26">
        <v>5.6394907000000003E-3</v>
      </c>
      <c r="F3669" s="18">
        <f t="shared" si="157"/>
        <v>6.3987456168934083</v>
      </c>
      <c r="G3669" s="12">
        <f t="shared" si="158"/>
        <v>44.117583627418412</v>
      </c>
    </row>
    <row r="3670" spans="1:7" x14ac:dyDescent="0.25">
      <c r="A3670" s="24">
        <v>46.480468999999999</v>
      </c>
      <c r="B3670" s="23">
        <v>-180.96361999999999</v>
      </c>
      <c r="C3670" s="25">
        <v>4.6237916999999999</v>
      </c>
      <c r="D3670" s="26">
        <v>5.6386739000000002E-3</v>
      </c>
      <c r="F3670" s="18">
        <f t="shared" si="157"/>
        <v>6.4002788095118603</v>
      </c>
      <c r="G3670" s="12">
        <f t="shared" si="158"/>
        <v>44.128154567038663</v>
      </c>
    </row>
    <row r="3671" spans="1:7" x14ac:dyDescent="0.25">
      <c r="A3671" s="24">
        <v>46.530273000000001</v>
      </c>
      <c r="B3671" s="23">
        <v>-181.00716</v>
      </c>
      <c r="C3671" s="25">
        <v>4.6238241000000002</v>
      </c>
      <c r="D3671" s="26">
        <v>5.6393262999999997E-3</v>
      </c>
      <c r="F3671" s="18">
        <f t="shared" si="157"/>
        <v>6.4018187220056877</v>
      </c>
      <c r="G3671" s="12">
        <f t="shared" si="158"/>
        <v>44.138771838343516</v>
      </c>
    </row>
    <row r="3672" spans="1:7" x14ac:dyDescent="0.25">
      <c r="A3672" s="24">
        <v>46.580078</v>
      </c>
      <c r="B3672" s="23">
        <v>-181.06081</v>
      </c>
      <c r="C3672" s="25">
        <v>4.6235866999999997</v>
      </c>
      <c r="D3672" s="26">
        <v>5.6392187000000003E-3</v>
      </c>
      <c r="F3672" s="18">
        <f t="shared" si="157"/>
        <v>6.4037162026049943</v>
      </c>
      <c r="G3672" s="12">
        <f t="shared" si="158"/>
        <v>44.151854442971576</v>
      </c>
    </row>
    <row r="3673" spans="1:7" x14ac:dyDescent="0.25">
      <c r="A3673" s="24">
        <v>46.629883</v>
      </c>
      <c r="B3673" s="23">
        <v>-181.12778</v>
      </c>
      <c r="C3673" s="25">
        <v>4.6237301999999998</v>
      </c>
      <c r="D3673" s="26">
        <v>5.6396568999999997E-3</v>
      </c>
      <c r="F3673" s="18">
        <f t="shared" si="157"/>
        <v>6.4060847818358528</v>
      </c>
      <c r="G3673" s="12">
        <f t="shared" si="158"/>
        <v>44.168185142541766</v>
      </c>
    </row>
    <row r="3674" spans="1:7" x14ac:dyDescent="0.25">
      <c r="A3674" s="24">
        <v>46.679687999999999</v>
      </c>
      <c r="B3674" s="23">
        <v>-181.17393000000001</v>
      </c>
      <c r="C3674" s="25">
        <v>4.6236648999999996</v>
      </c>
      <c r="D3674" s="26">
        <v>5.6373415999999999E-3</v>
      </c>
      <c r="F3674" s="18">
        <f t="shared" si="157"/>
        <v>6.407717004196674</v>
      </c>
      <c r="G3674" s="12">
        <f t="shared" si="158"/>
        <v>44.179438864882584</v>
      </c>
    </row>
    <row r="3675" spans="1:7" x14ac:dyDescent="0.25">
      <c r="A3675" s="24">
        <v>46.729492</v>
      </c>
      <c r="B3675" s="23">
        <v>-181.21987999999999</v>
      </c>
      <c r="C3675" s="25">
        <v>4.6235442000000004</v>
      </c>
      <c r="D3675" s="26">
        <v>5.6390525E-3</v>
      </c>
      <c r="F3675" s="18">
        <f t="shared" si="157"/>
        <v>6.4093421530044665</v>
      </c>
      <c r="G3675" s="12">
        <f t="shared" si="158"/>
        <v>44.19064381702907</v>
      </c>
    </row>
    <row r="3676" spans="1:7" x14ac:dyDescent="0.25">
      <c r="A3676" s="24">
        <v>46.779297</v>
      </c>
      <c r="B3676" s="23">
        <v>-181.26897</v>
      </c>
      <c r="C3676" s="25">
        <v>4.6236115</v>
      </c>
      <c r="D3676" s="26">
        <v>5.6375922000000004E-3</v>
      </c>
      <c r="F3676" s="18">
        <f t="shared" si="157"/>
        <v>6.411078356594774</v>
      </c>
      <c r="G3676" s="12">
        <f t="shared" si="158"/>
        <v>44.202614461226489</v>
      </c>
    </row>
    <row r="3677" spans="1:7" x14ac:dyDescent="0.25">
      <c r="A3677" s="24">
        <v>46.829101999999999</v>
      </c>
      <c r="B3677" s="23">
        <v>-181.31980999999999</v>
      </c>
      <c r="C3677" s="25">
        <v>4.6235360999999999</v>
      </c>
      <c r="D3677" s="26">
        <v>5.6371390999999998E-3</v>
      </c>
      <c r="F3677" s="18">
        <f t="shared" si="157"/>
        <v>6.4128764537740608</v>
      </c>
      <c r="G3677" s="12">
        <f t="shared" si="158"/>
        <v>44.21501184462425</v>
      </c>
    </row>
    <row r="3678" spans="1:7" x14ac:dyDescent="0.25">
      <c r="A3678" s="24">
        <v>46.878906000000001</v>
      </c>
      <c r="B3678" s="23">
        <v>-181.37617</v>
      </c>
      <c r="C3678" s="25">
        <v>4.6234808000000003</v>
      </c>
      <c r="D3678" s="26">
        <v>5.6405007000000004E-3</v>
      </c>
      <c r="F3678" s="18">
        <f t="shared" si="157"/>
        <v>6.4148697810168747</v>
      </c>
      <c r="G3678" s="12">
        <f t="shared" si="158"/>
        <v>44.228755285385439</v>
      </c>
    </row>
    <row r="3679" spans="1:7" x14ac:dyDescent="0.25">
      <c r="A3679" s="24">
        <v>46.928711</v>
      </c>
      <c r="B3679" s="23">
        <v>-181.42343</v>
      </c>
      <c r="C3679" s="25">
        <v>4.6235385000000004</v>
      </c>
      <c r="D3679" s="26">
        <v>5.6397527999999999E-3</v>
      </c>
      <c r="F3679" s="18">
        <f t="shared" si="157"/>
        <v>6.4165412615969908</v>
      </c>
      <c r="G3679" s="12">
        <f t="shared" si="158"/>
        <v>44.240279682304759</v>
      </c>
    </row>
    <row r="3680" spans="1:7" x14ac:dyDescent="0.25">
      <c r="A3680" s="24">
        <v>46.978515999999999</v>
      </c>
      <c r="B3680" s="23">
        <v>-181.47528</v>
      </c>
      <c r="C3680" s="25">
        <v>4.6233892000000001</v>
      </c>
      <c r="D3680" s="26">
        <v>5.6383400000000004E-3</v>
      </c>
      <c r="F3680" s="18">
        <f t="shared" si="157"/>
        <v>6.4183750802190609</v>
      </c>
      <c r="G3680" s="12">
        <f t="shared" si="158"/>
        <v>44.252923355183874</v>
      </c>
    </row>
    <row r="3681" spans="1:7" x14ac:dyDescent="0.25">
      <c r="A3681" s="24">
        <v>47.028320000000001</v>
      </c>
      <c r="B3681" s="23">
        <v>-181.53194999999999</v>
      </c>
      <c r="C3681" s="25">
        <v>4.6234454999999999</v>
      </c>
      <c r="D3681" s="26">
        <v>5.6390166000000004E-3</v>
      </c>
      <c r="F3681" s="18">
        <f t="shared" si="157"/>
        <v>6.420379371469064</v>
      </c>
      <c r="G3681" s="12">
        <f t="shared" si="158"/>
        <v>44.266742389746263</v>
      </c>
    </row>
    <row r="3682" spans="1:7" x14ac:dyDescent="0.25">
      <c r="A3682" s="24">
        <v>47.078125</v>
      </c>
      <c r="B3682" s="23">
        <v>-181.58396999999999</v>
      </c>
      <c r="C3682" s="25">
        <v>4.6233721000000001</v>
      </c>
      <c r="D3682" s="26">
        <v>5.6390017000000001E-3</v>
      </c>
      <c r="F3682" s="18">
        <f t="shared" si="157"/>
        <v>6.422219202611207</v>
      </c>
      <c r="G3682" s="12">
        <f t="shared" si="158"/>
        <v>44.279427517290557</v>
      </c>
    </row>
    <row r="3683" spans="1:7" x14ac:dyDescent="0.25">
      <c r="A3683" s="24">
        <v>47.127929999999999</v>
      </c>
      <c r="B3683" s="23">
        <v>-181.6284</v>
      </c>
      <c r="C3683" s="25">
        <v>4.6234254999999997</v>
      </c>
      <c r="D3683" s="26">
        <v>5.6389244000000002E-3</v>
      </c>
      <c r="F3683" s="18">
        <f t="shared" si="157"/>
        <v>6.423790592416001</v>
      </c>
      <c r="G3683" s="12">
        <f t="shared" si="158"/>
        <v>44.290261815960164</v>
      </c>
    </row>
    <row r="3684" spans="1:7" x14ac:dyDescent="0.25">
      <c r="A3684" s="24">
        <v>47.177734000000001</v>
      </c>
      <c r="B3684" s="23">
        <v>-181.6756</v>
      </c>
      <c r="C3684" s="25">
        <v>4.6233573000000003</v>
      </c>
      <c r="D3684" s="26">
        <v>5.6389565999999999E-3</v>
      </c>
      <c r="F3684" s="18">
        <f t="shared" si="157"/>
        <v>6.4254599509302093</v>
      </c>
      <c r="G3684" s="12">
        <f t="shared" si="158"/>
        <v>44.301771581821193</v>
      </c>
    </row>
    <row r="3685" spans="1:7" x14ac:dyDescent="0.25">
      <c r="A3685" s="24">
        <v>47.227539</v>
      </c>
      <c r="B3685" s="23">
        <v>-181.71802</v>
      </c>
      <c r="C3685" s="25">
        <v>4.6233582000000002</v>
      </c>
      <c r="D3685" s="26">
        <v>5.6378812999999996E-3</v>
      </c>
      <c r="F3685" s="18">
        <f t="shared" si="157"/>
        <v>6.4269602515270883</v>
      </c>
      <c r="G3685" s="12">
        <f t="shared" si="158"/>
        <v>44.312115740037818</v>
      </c>
    </row>
    <row r="3686" spans="1:7" x14ac:dyDescent="0.25">
      <c r="A3686" s="24">
        <v>47.277343999999999</v>
      </c>
      <c r="B3686" s="23">
        <v>-181.76767000000001</v>
      </c>
      <c r="C3686" s="25">
        <v>4.6232728999999999</v>
      </c>
      <c r="D3686" s="26">
        <v>5.6377053000000003E-3</v>
      </c>
      <c r="F3686" s="18">
        <f t="shared" si="157"/>
        <v>6.4287162610658699</v>
      </c>
      <c r="G3686" s="12">
        <f t="shared" si="158"/>
        <v>44.32422294077935</v>
      </c>
    </row>
    <row r="3687" spans="1:7" x14ac:dyDescent="0.25">
      <c r="A3687" s="24">
        <v>47.327148000000001</v>
      </c>
      <c r="B3687" s="23">
        <v>-181.80878000000001</v>
      </c>
      <c r="C3687" s="25">
        <v>4.6233481999999997</v>
      </c>
      <c r="D3687" s="26">
        <v>5.6392787999999996E-3</v>
      </c>
      <c r="F3687" s="18">
        <f t="shared" si="157"/>
        <v>6.4301702298904271</v>
      </c>
      <c r="G3687" s="12">
        <f t="shared" si="158"/>
        <v>44.334247654223141</v>
      </c>
    </row>
    <row r="3688" spans="1:7" x14ac:dyDescent="0.25">
      <c r="A3688" s="24">
        <v>47.376953</v>
      </c>
      <c r="B3688" s="23">
        <v>-181.86107999999999</v>
      </c>
      <c r="C3688" s="25">
        <v>4.6232556999999996</v>
      </c>
      <c r="D3688" s="26">
        <v>5.6392969999999997E-3</v>
      </c>
      <c r="F3688" s="18">
        <f t="shared" si="157"/>
        <v>6.4320199640068054</v>
      </c>
      <c r="G3688" s="12">
        <f t="shared" si="158"/>
        <v>44.347001060039489</v>
      </c>
    </row>
    <row r="3689" spans="1:7" x14ac:dyDescent="0.25">
      <c r="A3689" s="24">
        <v>47.426758</v>
      </c>
      <c r="B3689" s="23">
        <v>-181.92545000000001</v>
      </c>
      <c r="C3689" s="25">
        <v>4.6232233000000003</v>
      </c>
      <c r="D3689" s="26">
        <v>5.6390609000000003E-3</v>
      </c>
      <c r="F3689" s="18">
        <f t="shared" si="157"/>
        <v>6.4342965870483226</v>
      </c>
      <c r="G3689" s="12">
        <f t="shared" si="158"/>
        <v>44.362697747083445</v>
      </c>
    </row>
    <row r="3690" spans="1:7" x14ac:dyDescent="0.25">
      <c r="A3690" s="24">
        <v>47.476562999999999</v>
      </c>
      <c r="B3690" s="23">
        <v>-181.95885999999999</v>
      </c>
      <c r="C3690" s="25">
        <v>4.6232252000000003</v>
      </c>
      <c r="D3690" s="26">
        <v>5.6376695000000003E-3</v>
      </c>
      <c r="F3690" s="18">
        <f t="shared" si="157"/>
        <v>6.4354782240813666</v>
      </c>
      <c r="G3690" s="12">
        <f t="shared" si="158"/>
        <v>44.370844808045661</v>
      </c>
    </row>
    <row r="3691" spans="1:7" x14ac:dyDescent="0.25">
      <c r="A3691" s="24">
        <v>47.526367</v>
      </c>
      <c r="B3691" s="23">
        <v>-182.02483000000001</v>
      </c>
      <c r="C3691" s="25">
        <v>4.6232042</v>
      </c>
      <c r="D3691" s="26">
        <v>5.6397645E-3</v>
      </c>
      <c r="F3691" s="18">
        <f t="shared" si="157"/>
        <v>6.4378114355470943</v>
      </c>
      <c r="G3691" s="12">
        <f t="shared" si="158"/>
        <v>44.386931656644229</v>
      </c>
    </row>
    <row r="3692" spans="1:7" x14ac:dyDescent="0.25">
      <c r="A3692" s="24">
        <v>47.576172</v>
      </c>
      <c r="B3692" s="23">
        <v>-182.07250999999999</v>
      </c>
      <c r="C3692" s="25">
        <v>4.6232524000000002</v>
      </c>
      <c r="D3692" s="26">
        <v>5.6398506000000003E-3</v>
      </c>
      <c r="F3692" s="18">
        <f t="shared" si="157"/>
        <v>6.4394977705885657</v>
      </c>
      <c r="G3692" s="12">
        <f t="shared" si="158"/>
        <v>44.398558470971643</v>
      </c>
    </row>
    <row r="3693" spans="1:7" x14ac:dyDescent="0.25">
      <c r="A3693" s="24">
        <v>47.625976999999999</v>
      </c>
      <c r="B3693" s="23">
        <v>-182.10319999999999</v>
      </c>
      <c r="C3693" s="25">
        <v>4.6231135999999999</v>
      </c>
      <c r="D3693" s="26">
        <v>5.6379465000000002E-3</v>
      </c>
      <c r="F3693" s="18">
        <f t="shared" si="157"/>
        <v>6.4405832073004516</v>
      </c>
      <c r="G3693" s="12">
        <f t="shared" si="158"/>
        <v>44.40604225729102</v>
      </c>
    </row>
    <row r="3694" spans="1:7" x14ac:dyDescent="0.25">
      <c r="A3694" s="24">
        <v>47.675781000000001</v>
      </c>
      <c r="B3694" s="23">
        <v>-182.15501</v>
      </c>
      <c r="C3694" s="25">
        <v>4.6230010999999998</v>
      </c>
      <c r="D3694" s="26">
        <v>5.6364950999999996E-3</v>
      </c>
      <c r="F3694" s="18">
        <f t="shared" si="157"/>
        <v>6.4424156112119171</v>
      </c>
      <c r="G3694" s="12">
        <f t="shared" si="158"/>
        <v>44.418676176131278</v>
      </c>
    </row>
    <row r="3695" spans="1:7" x14ac:dyDescent="0.25">
      <c r="A3695" s="24">
        <v>47.725586</v>
      </c>
      <c r="B3695" s="23">
        <v>-182.20392000000001</v>
      </c>
      <c r="C3695" s="25">
        <v>4.6230865000000003</v>
      </c>
      <c r="D3695" s="26">
        <v>5.6410399000000003E-3</v>
      </c>
      <c r="F3695" s="18">
        <f t="shared" si="157"/>
        <v>6.4441454486045009</v>
      </c>
      <c r="G3695" s="12">
        <f t="shared" si="158"/>
        <v>44.430602927153799</v>
      </c>
    </row>
    <row r="3696" spans="1:7" x14ac:dyDescent="0.25">
      <c r="A3696" s="24">
        <v>47.775390999999999</v>
      </c>
      <c r="B3696" s="23">
        <v>-182.26585</v>
      </c>
      <c r="C3696" s="25">
        <v>4.6229953999999998</v>
      </c>
      <c r="D3696" s="26">
        <v>5.6387097999999998E-3</v>
      </c>
      <c r="F3696" s="18">
        <f t="shared" si="157"/>
        <v>6.4463357742990963</v>
      </c>
      <c r="G3696" s="12">
        <f t="shared" si="158"/>
        <v>44.445704617826962</v>
      </c>
    </row>
    <row r="3697" spans="1:7" x14ac:dyDescent="0.25">
      <c r="A3697" s="24">
        <v>47.825195000000001</v>
      </c>
      <c r="B3697" s="23">
        <v>-182.32338999999999</v>
      </c>
      <c r="C3697" s="25">
        <v>4.6229858000000004</v>
      </c>
      <c r="D3697" s="26">
        <v>5.6387815000000004E-3</v>
      </c>
      <c r="F3697" s="18">
        <f t="shared" si="157"/>
        <v>6.4483708355047638</v>
      </c>
      <c r="G3697" s="12">
        <f t="shared" si="158"/>
        <v>44.459735802734663</v>
      </c>
    </row>
    <row r="3698" spans="1:7" x14ac:dyDescent="0.25">
      <c r="A3698" s="24">
        <v>47.875</v>
      </c>
      <c r="B3698" s="23">
        <v>-182.35416000000001</v>
      </c>
      <c r="C3698" s="25">
        <v>4.6229557999999997</v>
      </c>
      <c r="D3698" s="26">
        <v>5.639425E-3</v>
      </c>
      <c r="F3698" s="18">
        <f t="shared" si="157"/>
        <v>6.4494591016378617</v>
      </c>
      <c r="G3698" s="12">
        <f t="shared" si="158"/>
        <v>44.467239097131788</v>
      </c>
    </row>
    <row r="3699" spans="1:7" x14ac:dyDescent="0.25">
      <c r="A3699" s="24">
        <v>47.924804999999999</v>
      </c>
      <c r="B3699" s="23">
        <v>-182.39878999999999</v>
      </c>
      <c r="C3699" s="25">
        <v>4.6230035000000003</v>
      </c>
      <c r="D3699" s="26">
        <v>5.6395111999999999E-3</v>
      </c>
      <c r="F3699" s="18">
        <f t="shared" si="157"/>
        <v>6.4510375649956817</v>
      </c>
      <c r="G3699" s="12">
        <f t="shared" si="158"/>
        <v>44.478122165995714</v>
      </c>
    </row>
    <row r="3700" spans="1:7" x14ac:dyDescent="0.25">
      <c r="A3700" s="24">
        <v>47.974609000000001</v>
      </c>
      <c r="B3700" s="23">
        <v>-182.45043999999999</v>
      </c>
      <c r="C3700" s="25">
        <v>4.6228923999999996</v>
      </c>
      <c r="D3700" s="26">
        <v>5.6399819000000004E-3</v>
      </c>
      <c r="F3700" s="18">
        <f t="shared" si="157"/>
        <v>6.4528643100647249</v>
      </c>
      <c r="G3700" s="12">
        <f t="shared" si="158"/>
        <v>44.490717068680503</v>
      </c>
    </row>
    <row r="3701" spans="1:7" x14ac:dyDescent="0.25">
      <c r="A3701" s="24">
        <v>48.024414</v>
      </c>
      <c r="B3701" s="23">
        <v>-182.51593</v>
      </c>
      <c r="C3701" s="25">
        <v>4.6228046000000003</v>
      </c>
      <c r="D3701" s="26">
        <v>5.6383101999999997E-3</v>
      </c>
      <c r="F3701" s="18">
        <f t="shared" si="157"/>
        <v>6.4551805450031896</v>
      </c>
      <c r="G3701" s="12">
        <f t="shared" si="158"/>
        <v>44.506686868812686</v>
      </c>
    </row>
    <row r="3702" spans="1:7" x14ac:dyDescent="0.25">
      <c r="A3702" s="24">
        <v>48.074218999999999</v>
      </c>
      <c r="B3702" s="23">
        <v>-182.54903999999999</v>
      </c>
      <c r="C3702" s="25">
        <v>4.6229157000000001</v>
      </c>
      <c r="D3702" s="26">
        <v>5.6387097999999998E-3</v>
      </c>
      <c r="F3702" s="18">
        <f t="shared" si="157"/>
        <v>6.4563515717066942</v>
      </c>
      <c r="G3702" s="12">
        <f t="shared" si="158"/>
        <v>44.51476077448342</v>
      </c>
    </row>
    <row r="3703" spans="1:7" x14ac:dyDescent="0.25">
      <c r="A3703" s="24">
        <v>48.124023000000001</v>
      </c>
      <c r="B3703" s="23">
        <v>-182.59447</v>
      </c>
      <c r="C3703" s="25">
        <v>4.6228293999999996</v>
      </c>
      <c r="D3703" s="26">
        <v>5.6389565999999999E-3</v>
      </c>
      <c r="F3703" s="18">
        <f t="shared" si="157"/>
        <v>6.4579583292766207</v>
      </c>
      <c r="G3703" s="12">
        <f t="shared" si="158"/>
        <v>44.525838924124663</v>
      </c>
    </row>
    <row r="3704" spans="1:7" x14ac:dyDescent="0.25">
      <c r="A3704" s="24">
        <v>48.173828</v>
      </c>
      <c r="B3704" s="23">
        <v>-182.64870999999999</v>
      </c>
      <c r="C3704" s="25">
        <v>4.6227745999999996</v>
      </c>
      <c r="D3704" s="26">
        <v>5.6384386999999998E-3</v>
      </c>
      <c r="F3704" s="18">
        <f t="shared" si="157"/>
        <v>6.4598766768573546</v>
      </c>
      <c r="G3704" s="12">
        <f t="shared" si="158"/>
        <v>44.539065400825976</v>
      </c>
    </row>
    <row r="3705" spans="1:7" x14ac:dyDescent="0.25">
      <c r="A3705" s="24">
        <v>48.223633</v>
      </c>
      <c r="B3705" s="23">
        <v>-182.68863999999999</v>
      </c>
      <c r="C3705" s="25">
        <v>4.6228175</v>
      </c>
      <c r="D3705" s="26">
        <v>5.6402446000000002E-3</v>
      </c>
      <c r="F3705" s="18">
        <f t="shared" si="157"/>
        <v>6.4612889117190564</v>
      </c>
      <c r="G3705" s="12">
        <f t="shared" si="158"/>
        <v>44.548802370123241</v>
      </c>
    </row>
    <row r="3706" spans="1:7" x14ac:dyDescent="0.25">
      <c r="A3706" s="24">
        <v>48.273437999999999</v>
      </c>
      <c r="B3706" s="23">
        <v>-182.74161000000001</v>
      </c>
      <c r="C3706" s="25">
        <v>4.6227450000000001</v>
      </c>
      <c r="D3706" s="26">
        <v>5.6380094000000004E-3</v>
      </c>
      <c r="F3706" s="18">
        <f t="shared" si="157"/>
        <v>6.463162342238074</v>
      </c>
      <c r="G3706" s="12">
        <f t="shared" si="158"/>
        <v>44.561719156090589</v>
      </c>
    </row>
    <row r="3707" spans="1:7" x14ac:dyDescent="0.25">
      <c r="A3707" s="24">
        <v>48.323242</v>
      </c>
      <c r="B3707" s="23">
        <v>-182.79357999999999</v>
      </c>
      <c r="C3707" s="25">
        <v>4.6226501000000004</v>
      </c>
      <c r="D3707" s="26">
        <v>5.6395409999999997E-3</v>
      </c>
      <c r="F3707" s="18">
        <f t="shared" si="157"/>
        <v>6.4650004049919589</v>
      </c>
      <c r="G3707" s="12">
        <f t="shared" si="158"/>
        <v>44.574392091086303</v>
      </c>
    </row>
    <row r="3708" spans="1:7" x14ac:dyDescent="0.25">
      <c r="A3708" s="24">
        <v>48.373047</v>
      </c>
      <c r="B3708" s="23">
        <v>-182.86562000000001</v>
      </c>
      <c r="C3708" s="25">
        <v>4.6226544000000001</v>
      </c>
      <c r="D3708" s="26">
        <v>5.6391894000000003E-3</v>
      </c>
      <c r="F3708" s="18">
        <f t="shared" si="157"/>
        <v>6.4675482987920354</v>
      </c>
      <c r="G3708" s="12">
        <f t="shared" si="158"/>
        <v>44.591959115082673</v>
      </c>
    </row>
    <row r="3709" spans="1:7" x14ac:dyDescent="0.25">
      <c r="A3709" s="24">
        <v>48.422851999999999</v>
      </c>
      <c r="B3709" s="23">
        <v>-182.91479000000001</v>
      </c>
      <c r="C3709" s="25">
        <v>4.6225901</v>
      </c>
      <c r="D3709" s="26">
        <v>5.6385877999999999E-3</v>
      </c>
      <c r="F3709" s="18">
        <f t="shared" ref="F3709:F3772" si="159" xml:space="preserve"> -B3709 / A_6x12_in2</f>
        <v>6.4692873318035531</v>
      </c>
      <c r="G3709" s="12">
        <f t="shared" ref="G3709:G3772" si="160" xml:space="preserve"> -B3709 * kip_to_N / A_6x12_mm2</f>
        <v>44.60394926735782</v>
      </c>
    </row>
    <row r="3710" spans="1:7" x14ac:dyDescent="0.25">
      <c r="A3710" s="24">
        <v>48.472656000000001</v>
      </c>
      <c r="B3710" s="23">
        <v>-182.94050999999999</v>
      </c>
      <c r="C3710" s="25">
        <v>4.6225804999999998</v>
      </c>
      <c r="D3710" s="26">
        <v>5.6390193999999996E-3</v>
      </c>
      <c r="F3710" s="18">
        <f t="shared" si="159"/>
        <v>6.4701969907227355</v>
      </c>
      <c r="G3710" s="12">
        <f t="shared" si="160"/>
        <v>44.610221114348185</v>
      </c>
    </row>
    <row r="3711" spans="1:7" x14ac:dyDescent="0.25">
      <c r="A3711" s="24">
        <v>48.522461</v>
      </c>
      <c r="B3711" s="23">
        <v>-182.98898</v>
      </c>
      <c r="C3711" s="25">
        <v>4.6226506000000001</v>
      </c>
      <c r="D3711" s="26">
        <v>5.6387455999999999E-3</v>
      </c>
      <c r="F3711" s="18">
        <f t="shared" si="159"/>
        <v>6.4719112662986609</v>
      </c>
      <c r="G3711" s="12">
        <f t="shared" si="160"/>
        <v>44.622040570943192</v>
      </c>
    </row>
    <row r="3712" spans="1:7" x14ac:dyDescent="0.25">
      <c r="A3712" s="24">
        <v>48.572265999999999</v>
      </c>
      <c r="B3712" s="23">
        <v>-183.04121000000001</v>
      </c>
      <c r="C3712" s="25">
        <v>4.6225562</v>
      </c>
      <c r="D3712" s="26">
        <v>5.6383787000000001E-3</v>
      </c>
      <c r="F3712" s="18">
        <f t="shared" si="159"/>
        <v>6.4737585246714815</v>
      </c>
      <c r="G3712" s="12">
        <f t="shared" si="160"/>
        <v>44.634776907191529</v>
      </c>
    </row>
    <row r="3713" spans="1:7" x14ac:dyDescent="0.25">
      <c r="A3713" s="24">
        <v>48.622070000000001</v>
      </c>
      <c r="B3713" s="23">
        <v>-183.09218999999999</v>
      </c>
      <c r="C3713" s="25">
        <v>4.6226463000000004</v>
      </c>
      <c r="D3713" s="26">
        <v>5.6394488000000003E-3</v>
      </c>
      <c r="F3713" s="18">
        <f t="shared" si="159"/>
        <v>6.4755615733378864</v>
      </c>
      <c r="G3713" s="12">
        <f t="shared" si="160"/>
        <v>44.647208429725325</v>
      </c>
    </row>
    <row r="3714" spans="1:7" x14ac:dyDescent="0.25">
      <c r="A3714" s="24">
        <v>48.671875</v>
      </c>
      <c r="B3714" s="23">
        <v>-183.14777000000001</v>
      </c>
      <c r="C3714" s="25">
        <v>4.6225100000000001</v>
      </c>
      <c r="D3714" s="26">
        <v>5.6399637999999998E-3</v>
      </c>
      <c r="F3714" s="18">
        <f t="shared" si="159"/>
        <v>6.4775273137238978</v>
      </c>
      <c r="G3714" s="12">
        <f t="shared" si="160"/>
        <v>44.660761666728632</v>
      </c>
    </row>
    <row r="3715" spans="1:7" x14ac:dyDescent="0.25">
      <c r="A3715" s="24">
        <v>48.721679999999999</v>
      </c>
      <c r="B3715" s="23">
        <v>-183.17746</v>
      </c>
      <c r="C3715" s="25">
        <v>4.6225060999999998</v>
      </c>
      <c r="D3715" s="26">
        <v>5.6395293000000004E-3</v>
      </c>
      <c r="F3715" s="18">
        <f t="shared" si="159"/>
        <v>6.4785773826706521</v>
      </c>
      <c r="G3715" s="12">
        <f t="shared" si="160"/>
        <v>44.668001602076387</v>
      </c>
    </row>
    <row r="3716" spans="1:7" x14ac:dyDescent="0.25">
      <c r="A3716" s="24">
        <v>48.771484000000001</v>
      </c>
      <c r="B3716" s="23">
        <v>-183.24474000000001</v>
      </c>
      <c r="C3716" s="25">
        <v>4.6224727999999997</v>
      </c>
      <c r="D3716" s="26">
        <v>5.6394367000000001E-3</v>
      </c>
      <c r="F3716" s="18">
        <f t="shared" si="159"/>
        <v>6.4809569259087016</v>
      </c>
      <c r="G3716" s="12">
        <f t="shared" si="160"/>
        <v>44.684407895447791</v>
      </c>
    </row>
    <row r="3717" spans="1:7" x14ac:dyDescent="0.25">
      <c r="A3717" s="24">
        <v>48.821289</v>
      </c>
      <c r="B3717" s="23">
        <v>-183.28899000000001</v>
      </c>
      <c r="C3717" s="25">
        <v>4.6224565999999996</v>
      </c>
      <c r="D3717" s="26">
        <v>5.6403577000000002E-3</v>
      </c>
      <c r="F3717" s="18">
        <f t="shared" si="159"/>
        <v>6.4825219495157729</v>
      </c>
      <c r="G3717" s="12">
        <f t="shared" si="160"/>
        <v>44.695198300942501</v>
      </c>
    </row>
    <row r="3718" spans="1:7" x14ac:dyDescent="0.25">
      <c r="A3718" s="24">
        <v>48.871093999999999</v>
      </c>
      <c r="B3718" s="23">
        <v>-183.3382</v>
      </c>
      <c r="C3718" s="25">
        <v>4.6223372999999999</v>
      </c>
      <c r="D3718" s="26">
        <v>5.6388764999999999E-3</v>
      </c>
      <c r="F3718" s="18">
        <f t="shared" si="159"/>
        <v>6.4842623972378952</v>
      </c>
      <c r="G3718" s="12">
        <f t="shared" si="160"/>
        <v>44.707198207256511</v>
      </c>
    </row>
    <row r="3719" spans="1:7" x14ac:dyDescent="0.25">
      <c r="A3719" s="24">
        <v>48.920898000000001</v>
      </c>
      <c r="B3719" s="23">
        <v>-183.37737999999999</v>
      </c>
      <c r="C3719" s="25">
        <v>4.6224027000000003</v>
      </c>
      <c r="D3719" s="26">
        <v>5.6387898999999998E-3</v>
      </c>
      <c r="F3719" s="18">
        <f t="shared" si="159"/>
        <v>6.4856481062757476</v>
      </c>
      <c r="G3719" s="12">
        <f t="shared" si="160"/>
        <v>44.716752288325047</v>
      </c>
    </row>
    <row r="3720" spans="1:7" x14ac:dyDescent="0.25">
      <c r="A3720" s="24">
        <v>48.970703</v>
      </c>
      <c r="B3720" s="23">
        <v>-183.42281</v>
      </c>
      <c r="C3720" s="25">
        <v>4.6223163999999999</v>
      </c>
      <c r="D3720" s="26">
        <v>5.6412303999999998E-3</v>
      </c>
      <c r="F3720" s="18">
        <f t="shared" si="159"/>
        <v>6.4872548638456733</v>
      </c>
      <c r="G3720" s="12">
        <f t="shared" si="160"/>
        <v>44.72783043796629</v>
      </c>
    </row>
    <row r="3721" spans="1:7" x14ac:dyDescent="0.25">
      <c r="A3721" s="24">
        <v>49.020508</v>
      </c>
      <c r="B3721" s="23">
        <v>-183.4897</v>
      </c>
      <c r="C3721" s="25">
        <v>4.6223207000000004</v>
      </c>
      <c r="D3721" s="26">
        <v>5.6411596E-3</v>
      </c>
      <c r="F3721" s="18">
        <f t="shared" si="159"/>
        <v>6.4896206136553216</v>
      </c>
      <c r="G3721" s="12">
        <f t="shared" si="160"/>
        <v>44.744141629458753</v>
      </c>
    </row>
    <row r="3722" spans="1:7" x14ac:dyDescent="0.25">
      <c r="A3722" s="24">
        <v>49.070312999999999</v>
      </c>
      <c r="B3722" s="23">
        <v>-183.54035999999999</v>
      </c>
      <c r="C3722" s="25">
        <v>4.6222301000000003</v>
      </c>
      <c r="D3722" s="26">
        <v>5.6390640999999997E-3</v>
      </c>
      <c r="F3722" s="18">
        <f t="shared" si="159"/>
        <v>6.4914123446368848</v>
      </c>
      <c r="G3722" s="12">
        <f t="shared" si="160"/>
        <v>44.756495119681624</v>
      </c>
    </row>
    <row r="3723" spans="1:7" x14ac:dyDescent="0.25">
      <c r="A3723" s="24">
        <v>49.120117</v>
      </c>
      <c r="B3723" s="23">
        <v>-183.56800999999999</v>
      </c>
      <c r="C3723" s="25">
        <v>4.6223302000000004</v>
      </c>
      <c r="D3723" s="26">
        <v>5.6401100000000003E-3</v>
      </c>
      <c r="F3723" s="18">
        <f t="shared" si="159"/>
        <v>6.4923902633427719</v>
      </c>
      <c r="G3723" s="12">
        <f t="shared" si="160"/>
        <v>44.763237599047244</v>
      </c>
    </row>
    <row r="3724" spans="1:7" x14ac:dyDescent="0.25">
      <c r="A3724" s="24">
        <v>49.169922</v>
      </c>
      <c r="B3724" s="23">
        <v>-183.61076</v>
      </c>
      <c r="C3724" s="25">
        <v>4.6221385000000001</v>
      </c>
      <c r="D3724" s="26">
        <v>5.6397645E-3</v>
      </c>
      <c r="F3724" s="18">
        <f t="shared" si="159"/>
        <v>6.4939022353021452</v>
      </c>
      <c r="G3724" s="12">
        <f t="shared" si="160"/>
        <v>44.773662228084511</v>
      </c>
    </row>
    <row r="3725" spans="1:7" x14ac:dyDescent="0.25">
      <c r="A3725" s="24">
        <v>49.219726999999999</v>
      </c>
      <c r="B3725" s="23">
        <v>-183.66916000000001</v>
      </c>
      <c r="C3725" s="25">
        <v>4.6221676</v>
      </c>
      <c r="D3725" s="26">
        <v>5.6398417999999999E-3</v>
      </c>
      <c r="F3725" s="18">
        <f t="shared" si="159"/>
        <v>6.4959677127858271</v>
      </c>
      <c r="G3725" s="12">
        <f t="shared" si="160"/>
        <v>44.787903124827821</v>
      </c>
    </row>
    <row r="3726" spans="1:7" x14ac:dyDescent="0.25">
      <c r="A3726" s="24">
        <v>49.269531000000001</v>
      </c>
      <c r="B3726" s="23">
        <v>-183.72581</v>
      </c>
      <c r="C3726" s="25">
        <v>4.6222156999999999</v>
      </c>
      <c r="D3726" s="26">
        <v>5.6384293999999996E-3</v>
      </c>
      <c r="F3726" s="18">
        <f t="shared" si="159"/>
        <v>6.4979712966805279</v>
      </c>
      <c r="G3726" s="12">
        <f t="shared" si="160"/>
        <v>44.801717282370774</v>
      </c>
    </row>
    <row r="3727" spans="1:7" x14ac:dyDescent="0.25">
      <c r="A3727" s="24">
        <v>49.319336</v>
      </c>
      <c r="B3727" s="23">
        <v>-183.77297999999999</v>
      </c>
      <c r="C3727" s="25">
        <v>4.6220980000000003</v>
      </c>
      <c r="D3727" s="26">
        <v>5.6396183000000004E-3</v>
      </c>
      <c r="F3727" s="18">
        <f t="shared" si="159"/>
        <v>6.4996395941617822</v>
      </c>
      <c r="G3727" s="12">
        <f t="shared" si="160"/>
        <v>44.813219732702649</v>
      </c>
    </row>
    <row r="3728" spans="1:7" x14ac:dyDescent="0.25">
      <c r="A3728" s="24">
        <v>49.369140999999999</v>
      </c>
      <c r="B3728" s="23">
        <v>-183.82816</v>
      </c>
      <c r="C3728" s="25">
        <v>4.6221475999999999</v>
      </c>
      <c r="D3728" s="26">
        <v>5.6389476999999999E-3</v>
      </c>
      <c r="F3728" s="18">
        <f t="shared" si="159"/>
        <v>6.5015911874417407</v>
      </c>
      <c r="G3728" s="12">
        <f t="shared" si="160"/>
        <v>44.826675429317305</v>
      </c>
    </row>
    <row r="3729" spans="1:7" x14ac:dyDescent="0.25">
      <c r="A3729" s="24">
        <v>49.418945000000001</v>
      </c>
      <c r="B3729" s="23">
        <v>-183.88840999999999</v>
      </c>
      <c r="C3729" s="25">
        <v>4.6220502999999997</v>
      </c>
      <c r="D3729" s="26">
        <v>5.6397673000000001E-3</v>
      </c>
      <c r="F3729" s="18">
        <f t="shared" si="159"/>
        <v>6.5037220952909154</v>
      </c>
      <c r="G3729" s="12">
        <f t="shared" si="160"/>
        <v>44.841367450358128</v>
      </c>
    </row>
    <row r="3730" spans="1:7" x14ac:dyDescent="0.25">
      <c r="A3730" s="24">
        <v>49.46875</v>
      </c>
      <c r="B3730" s="23">
        <v>-183.93343999999999</v>
      </c>
      <c r="C3730" s="25">
        <v>4.6221027000000001</v>
      </c>
      <c r="D3730" s="26">
        <v>5.6393444999999999E-3</v>
      </c>
      <c r="F3730" s="18">
        <f t="shared" si="159"/>
        <v>6.5053147057547873</v>
      </c>
      <c r="G3730" s="12">
        <f t="shared" si="160"/>
        <v>44.852348059610719</v>
      </c>
    </row>
    <row r="3731" spans="1:7" x14ac:dyDescent="0.25">
      <c r="A3731" s="24">
        <v>49.518554999999999</v>
      </c>
      <c r="B3731" s="23">
        <v>-183.97962999999999</v>
      </c>
      <c r="C3731" s="25">
        <v>4.6219410999999999</v>
      </c>
      <c r="D3731" s="26">
        <v>5.6388973999999996E-3</v>
      </c>
      <c r="F3731" s="18">
        <f t="shared" si="159"/>
        <v>6.5069483428262131</v>
      </c>
      <c r="G3731" s="12">
        <f t="shared" si="160"/>
        <v>44.863611535990401</v>
      </c>
    </row>
    <row r="3732" spans="1:7" x14ac:dyDescent="0.25">
      <c r="A3732" s="24">
        <v>49.568359000000001</v>
      </c>
      <c r="B3732" s="23">
        <v>-184.00317000000001</v>
      </c>
      <c r="C3732" s="25">
        <v>4.6219710999999997</v>
      </c>
      <c r="D3732" s="26">
        <v>5.6392428999999999E-3</v>
      </c>
      <c r="F3732" s="18">
        <f t="shared" si="159"/>
        <v>6.5077809000174103</v>
      </c>
      <c r="G3732" s="12">
        <f t="shared" si="160"/>
        <v>44.86935178786262</v>
      </c>
    </row>
    <row r="3733" spans="1:7" x14ac:dyDescent="0.25">
      <c r="A3733" s="24">
        <v>49.618164</v>
      </c>
      <c r="B3733" s="23">
        <v>-184.06607</v>
      </c>
      <c r="C3733" s="25">
        <v>4.6219678000000002</v>
      </c>
      <c r="D3733" s="26">
        <v>5.6390879E-3</v>
      </c>
      <c r="F3733" s="18">
        <f t="shared" si="159"/>
        <v>6.5100055324441835</v>
      </c>
      <c r="G3733" s="12">
        <f t="shared" si="160"/>
        <v>44.884690013978272</v>
      </c>
    </row>
    <row r="3734" spans="1:7" x14ac:dyDescent="0.25">
      <c r="A3734" s="24">
        <v>49.667968999999999</v>
      </c>
      <c r="B3734" s="23">
        <v>-184.11417</v>
      </c>
      <c r="C3734" s="25">
        <v>4.6219811000000002</v>
      </c>
      <c r="D3734" s="26">
        <v>5.6394460000000002E-3</v>
      </c>
      <c r="F3734" s="18">
        <f t="shared" si="159"/>
        <v>6.5117067219470099</v>
      </c>
      <c r="G3734" s="12">
        <f t="shared" si="160"/>
        <v>44.896419245713773</v>
      </c>
    </row>
    <row r="3735" spans="1:7" x14ac:dyDescent="0.25">
      <c r="A3735" s="24">
        <v>49.717773000000001</v>
      </c>
      <c r="B3735" s="23">
        <v>-184.17994999999999</v>
      </c>
      <c r="C3735" s="25">
        <v>4.6219406000000003</v>
      </c>
      <c r="D3735" s="26">
        <v>5.6393891999999999E-3</v>
      </c>
      <c r="F3735" s="18">
        <f t="shared" si="159"/>
        <v>6.5140332135373615</v>
      </c>
      <c r="G3735" s="12">
        <f t="shared" si="160"/>
        <v>44.912459762627719</v>
      </c>
    </row>
    <row r="3736" spans="1:7" x14ac:dyDescent="0.25">
      <c r="A3736" s="24">
        <v>49.767578</v>
      </c>
      <c r="B3736" s="23">
        <v>-184.22020000000001</v>
      </c>
      <c r="C3736" s="25">
        <v>4.6218753000000001</v>
      </c>
      <c r="D3736" s="26">
        <v>5.6386227000000001E-3</v>
      </c>
      <c r="F3736" s="18">
        <f t="shared" si="159"/>
        <v>6.5154567660839069</v>
      </c>
      <c r="G3736" s="12">
        <f t="shared" si="160"/>
        <v>44.922274764235908</v>
      </c>
    </row>
    <row r="3737" spans="1:7" x14ac:dyDescent="0.25">
      <c r="A3737" s="24">
        <v>49.817383</v>
      </c>
      <c r="B3737" s="23">
        <v>-184.26723999999999</v>
      </c>
      <c r="C3737" s="25">
        <v>4.6217712999999998</v>
      </c>
      <c r="D3737" s="26">
        <v>5.6393742999999996E-3</v>
      </c>
      <c r="F3737" s="18">
        <f t="shared" si="159"/>
        <v>6.5171204657556929</v>
      </c>
      <c r="G3737" s="12">
        <f t="shared" si="160"/>
        <v>44.933745513941467</v>
      </c>
    </row>
    <row r="3738" spans="1:7" x14ac:dyDescent="0.25">
      <c r="A3738" s="24">
        <v>49.867187999999999</v>
      </c>
      <c r="B3738" s="23">
        <v>-184.29639</v>
      </c>
      <c r="C3738" s="25">
        <v>4.6218991000000003</v>
      </c>
      <c r="D3738" s="26">
        <v>5.6395652000000001E-3</v>
      </c>
      <c r="F3738" s="18">
        <f t="shared" si="159"/>
        <v>6.5181514361092781</v>
      </c>
      <c r="G3738" s="12">
        <f t="shared" si="160"/>
        <v>44.940853769764551</v>
      </c>
    </row>
    <row r="3739" spans="1:7" x14ac:dyDescent="0.25">
      <c r="A3739" s="24">
        <v>49.916992</v>
      </c>
      <c r="B3739" s="23">
        <v>-184.34845999999999</v>
      </c>
      <c r="C3739" s="25">
        <v>4.6218367000000002</v>
      </c>
      <c r="D3739" s="26">
        <v>5.6399134999999996E-3</v>
      </c>
      <c r="F3739" s="18">
        <f t="shared" si="159"/>
        <v>6.5199930356396765</v>
      </c>
      <c r="G3739" s="12">
        <f t="shared" si="160"/>
        <v>44.95355108985742</v>
      </c>
    </row>
    <row r="3740" spans="1:7" x14ac:dyDescent="0.25">
      <c r="A3740" s="24">
        <v>49.966797</v>
      </c>
      <c r="B3740" s="23">
        <v>-184.41265999999999</v>
      </c>
      <c r="C3740" s="25">
        <v>4.6217164999999998</v>
      </c>
      <c r="D3740" s="26">
        <v>5.6394725000000001E-3</v>
      </c>
      <c r="F3740" s="18">
        <f t="shared" si="159"/>
        <v>6.5222636461611208</v>
      </c>
      <c r="G3740" s="12">
        <f t="shared" si="160"/>
        <v>44.969206322236197</v>
      </c>
    </row>
    <row r="3741" spans="1:7" x14ac:dyDescent="0.25">
      <c r="A3741" s="24">
        <v>50.016601999999999</v>
      </c>
      <c r="B3741" s="23">
        <v>-184.45797999999999</v>
      </c>
      <c r="C3741" s="25">
        <v>4.6217326999999999</v>
      </c>
      <c r="D3741" s="26">
        <v>5.6396183000000004E-3</v>
      </c>
      <c r="F3741" s="18">
        <f t="shared" si="159"/>
        <v>6.5238665132768814</v>
      </c>
      <c r="G3741" s="12">
        <f t="shared" si="160"/>
        <v>44.980257648270559</v>
      </c>
    </row>
    <row r="3742" spans="1:7" x14ac:dyDescent="0.25">
      <c r="A3742" s="24">
        <v>50.066406000000001</v>
      </c>
      <c r="B3742" s="23">
        <v>-184.50398000000001</v>
      </c>
      <c r="C3742" s="25">
        <v>4.6217674999999998</v>
      </c>
      <c r="D3742" s="26">
        <v>5.6382682999999998E-3</v>
      </c>
      <c r="F3742" s="18">
        <f t="shared" si="159"/>
        <v>6.5254934304729328</v>
      </c>
      <c r="G3742" s="12">
        <f t="shared" si="160"/>
        <v>44.991474792965626</v>
      </c>
    </row>
    <row r="3743" spans="1:7" x14ac:dyDescent="0.25">
      <c r="A3743" s="24">
        <v>50.116211</v>
      </c>
      <c r="B3743" s="23">
        <v>-184.5403</v>
      </c>
      <c r="C3743" s="25">
        <v>4.6216787999999998</v>
      </c>
      <c r="D3743" s="26">
        <v>5.6387959000000001E-3</v>
      </c>
      <c r="F3743" s="18">
        <f t="shared" si="159"/>
        <v>6.5267779877025101</v>
      </c>
      <c r="G3743" s="12">
        <f t="shared" si="160"/>
        <v>45.000331460255303</v>
      </c>
    </row>
    <row r="3744" spans="1:7" x14ac:dyDescent="0.25">
      <c r="A3744" s="24">
        <v>50.166015999999999</v>
      </c>
      <c r="B3744" s="23">
        <v>-184.59392</v>
      </c>
      <c r="C3744" s="25">
        <v>4.6217307999999999</v>
      </c>
      <c r="D3744" s="26">
        <v>5.6378543E-3</v>
      </c>
      <c r="F3744" s="18">
        <f t="shared" si="159"/>
        <v>6.5286744072688627</v>
      </c>
      <c r="G3744" s="12">
        <f t="shared" si="160"/>
        <v>45.013406749354203</v>
      </c>
    </row>
    <row r="3745" spans="1:7" x14ac:dyDescent="0.25">
      <c r="A3745" s="24">
        <v>50.215820000000001</v>
      </c>
      <c r="B3745" s="23">
        <v>-184.66553999999999</v>
      </c>
      <c r="C3745" s="25">
        <v>4.6215586999999996</v>
      </c>
      <c r="D3745" s="26">
        <v>5.6378514999999999E-3</v>
      </c>
      <c r="F3745" s="18">
        <f t="shared" si="159"/>
        <v>6.5312074466075822</v>
      </c>
      <c r="G3745" s="12">
        <f t="shared" si="160"/>
        <v>45.030871355942487</v>
      </c>
    </row>
    <row r="3746" spans="1:7" x14ac:dyDescent="0.25">
      <c r="A3746" s="24">
        <v>50.265625</v>
      </c>
      <c r="B3746" s="23">
        <v>-184.71829</v>
      </c>
      <c r="C3746" s="25">
        <v>4.6216416000000002</v>
      </c>
      <c r="D3746" s="26">
        <v>5.6391441999999996E-3</v>
      </c>
      <c r="F3746" s="18">
        <f t="shared" si="159"/>
        <v>6.5330730962182715</v>
      </c>
      <c r="G3746" s="12">
        <f t="shared" si="160"/>
        <v>45.043734494696075</v>
      </c>
    </row>
    <row r="3747" spans="1:7" x14ac:dyDescent="0.25">
      <c r="A3747" s="24">
        <v>50.315429999999999</v>
      </c>
      <c r="B3747" s="23">
        <v>-184.76013</v>
      </c>
      <c r="C3747" s="25">
        <v>4.6215434000000002</v>
      </c>
      <c r="D3747" s="26">
        <v>5.6394367000000001E-3</v>
      </c>
      <c r="F3747" s="18">
        <f t="shared" si="159"/>
        <v>6.5345528835113749</v>
      </c>
      <c r="G3747" s="12">
        <f t="shared" si="160"/>
        <v>45.053937219349152</v>
      </c>
    </row>
    <row r="3748" spans="1:7" x14ac:dyDescent="0.25">
      <c r="A3748" s="24">
        <v>50.365234000000001</v>
      </c>
      <c r="B3748" s="23">
        <v>-184.80795000000001</v>
      </c>
      <c r="C3748" s="25">
        <v>4.6215067000000003</v>
      </c>
      <c r="D3748" s="26">
        <v>5.6405780000000003E-3</v>
      </c>
      <c r="F3748" s="18">
        <f t="shared" si="159"/>
        <v>6.5362441700399643</v>
      </c>
      <c r="G3748" s="12">
        <f t="shared" si="160"/>
        <v>45.065598172812599</v>
      </c>
    </row>
    <row r="3749" spans="1:7" x14ac:dyDescent="0.25">
      <c r="A3749" s="24">
        <v>50.415039</v>
      </c>
      <c r="B3749" s="23">
        <v>-184.85753</v>
      </c>
      <c r="C3749" s="25">
        <v>4.6215310000000001</v>
      </c>
      <c r="D3749" s="26">
        <v>5.6398031000000001E-3</v>
      </c>
      <c r="F3749" s="18">
        <f t="shared" si="159"/>
        <v>6.5379977038351855</v>
      </c>
      <c r="G3749" s="12">
        <f t="shared" si="160"/>
        <v>45.077688303986108</v>
      </c>
    </row>
    <row r="3750" spans="1:7" x14ac:dyDescent="0.25">
      <c r="A3750" s="24">
        <v>50.464843999999999</v>
      </c>
      <c r="B3750" s="23">
        <v>-184.91800000000001</v>
      </c>
      <c r="C3750" s="25">
        <v>4.6213607999999997</v>
      </c>
      <c r="D3750" s="26">
        <v>5.6388317999999998E-3</v>
      </c>
      <c r="F3750" s="18">
        <f t="shared" si="159"/>
        <v>6.5401363925926894</v>
      </c>
      <c r="G3750" s="12">
        <f t="shared" si="160"/>
        <v>45.092433972240698</v>
      </c>
    </row>
    <row r="3751" spans="1:7" x14ac:dyDescent="0.25">
      <c r="A3751" s="24">
        <v>50.514648000000001</v>
      </c>
      <c r="B3751" s="23">
        <v>-184.96887000000001</v>
      </c>
      <c r="C3751" s="25">
        <v>4.6213350000000002</v>
      </c>
      <c r="D3751" s="26">
        <v>5.6397798000000004E-3</v>
      </c>
      <c r="F3751" s="18">
        <f t="shared" si="159"/>
        <v>6.5419355508049311</v>
      </c>
      <c r="G3751" s="12">
        <f t="shared" si="160"/>
        <v>45.104838671167613</v>
      </c>
    </row>
    <row r="3752" spans="1:7" x14ac:dyDescent="0.25">
      <c r="A3752" s="24">
        <v>50.564453</v>
      </c>
      <c r="B3752" s="23">
        <v>-185.01181</v>
      </c>
      <c r="C3752" s="25">
        <v>4.621429</v>
      </c>
      <c r="D3752" s="26">
        <v>5.6388141000000003E-3</v>
      </c>
      <c r="F3752" s="18">
        <f t="shared" si="159"/>
        <v>6.5434542426396787</v>
      </c>
      <c r="G3752" s="12">
        <f t="shared" si="160"/>
        <v>45.115309631889488</v>
      </c>
    </row>
    <row r="3753" spans="1:7" x14ac:dyDescent="0.25">
      <c r="A3753" s="24">
        <v>50.614258</v>
      </c>
      <c r="B3753" s="23">
        <v>-185.06838999999999</v>
      </c>
      <c r="C3753" s="25">
        <v>4.6213708000000002</v>
      </c>
      <c r="D3753" s="26">
        <v>5.6379945000000001E-3</v>
      </c>
      <c r="F3753" s="18">
        <f t="shared" si="159"/>
        <v>6.5454553507908209</v>
      </c>
      <c r="G3753" s="12">
        <f t="shared" si="160"/>
        <v>45.129106719864424</v>
      </c>
    </row>
    <row r="3754" spans="1:7" x14ac:dyDescent="0.25">
      <c r="A3754" s="24">
        <v>50.664062999999999</v>
      </c>
      <c r="B3754" s="23">
        <v>-185.1174</v>
      </c>
      <c r="C3754" s="25">
        <v>4.6213894</v>
      </c>
      <c r="D3754" s="26">
        <v>5.6404736999999998E-3</v>
      </c>
      <c r="F3754" s="18">
        <f t="shared" si="159"/>
        <v>6.5471887249599172</v>
      </c>
      <c r="G3754" s="12">
        <f t="shared" si="160"/>
        <v>45.141057855984108</v>
      </c>
    </row>
    <row r="3755" spans="1:7" x14ac:dyDescent="0.25">
      <c r="A3755" s="24">
        <v>50.713867</v>
      </c>
      <c r="B3755" s="23">
        <v>-185.16005999999999</v>
      </c>
      <c r="C3755" s="25">
        <v>4.6213651000000002</v>
      </c>
      <c r="D3755" s="26">
        <v>5.6399377000000001E-3</v>
      </c>
      <c r="F3755" s="18">
        <f t="shared" si="159"/>
        <v>6.5486975138204278</v>
      </c>
      <c r="G3755" s="12">
        <f t="shared" si="160"/>
        <v>45.151460538433923</v>
      </c>
    </row>
    <row r="3756" spans="1:7" x14ac:dyDescent="0.25">
      <c r="A3756" s="24">
        <v>50.763672</v>
      </c>
      <c r="B3756" s="23">
        <v>-185.21413999999999</v>
      </c>
      <c r="C3756" s="25">
        <v>4.6213274000000002</v>
      </c>
      <c r="D3756" s="26">
        <v>5.6396396999999999E-3</v>
      </c>
      <c r="F3756" s="18">
        <f t="shared" si="159"/>
        <v>6.5506102025587412</v>
      </c>
      <c r="G3756" s="12">
        <f t="shared" si="160"/>
        <v>45.164647998979781</v>
      </c>
    </row>
    <row r="3757" spans="1:7" x14ac:dyDescent="0.25">
      <c r="A3757" s="24">
        <v>50.813476999999999</v>
      </c>
      <c r="B3757" s="23">
        <v>-185.24297999999999</v>
      </c>
      <c r="C3757" s="25">
        <v>4.6212049000000004</v>
      </c>
      <c r="D3757" s="26">
        <v>5.6398719999999998E-3</v>
      </c>
      <c r="F3757" s="18">
        <f t="shared" si="159"/>
        <v>6.5516302089051344</v>
      </c>
      <c r="G3757" s="12">
        <f t="shared" si="160"/>
        <v>45.171680661001652</v>
      </c>
    </row>
    <row r="3758" spans="1:7" x14ac:dyDescent="0.25">
      <c r="A3758" s="24">
        <v>50.863281000000001</v>
      </c>
      <c r="B3758" s="23">
        <v>-185.30232000000001</v>
      </c>
      <c r="C3758" s="25">
        <v>4.6212014999999997</v>
      </c>
      <c r="D3758" s="26">
        <v>5.6396568999999997E-3</v>
      </c>
      <c r="F3758" s="18">
        <f t="shared" si="159"/>
        <v>6.5537289320880401</v>
      </c>
      <c r="G3758" s="12">
        <f t="shared" si="160"/>
        <v>45.186150777658291</v>
      </c>
    </row>
    <row r="3759" spans="1:7" x14ac:dyDescent="0.25">
      <c r="A3759" s="24">
        <v>50.913086</v>
      </c>
      <c r="B3759" s="23">
        <v>-185.32712000000001</v>
      </c>
      <c r="C3759" s="25">
        <v>4.6212267999999996</v>
      </c>
      <c r="D3759" s="26">
        <v>5.6373029999999998E-3</v>
      </c>
      <c r="F3759" s="18">
        <f t="shared" si="159"/>
        <v>6.5546060526633019</v>
      </c>
      <c r="G3759" s="12">
        <f t="shared" si="160"/>
        <v>45.19219828175477</v>
      </c>
    </row>
    <row r="3760" spans="1:7" x14ac:dyDescent="0.25">
      <c r="A3760" s="24">
        <v>50.962890999999999</v>
      </c>
      <c r="B3760" s="23">
        <v>-185.38560000000001</v>
      </c>
      <c r="C3760" s="25">
        <v>4.6212701999999997</v>
      </c>
      <c r="D3760" s="26">
        <v>5.6374486999999996E-3</v>
      </c>
      <c r="F3760" s="18">
        <f t="shared" si="159"/>
        <v>6.556674359568194</v>
      </c>
      <c r="G3760" s="12">
        <f t="shared" si="160"/>
        <v>45.206458686575807</v>
      </c>
    </row>
    <row r="3761" spans="1:7" x14ac:dyDescent="0.25">
      <c r="A3761" s="24">
        <v>51.012695000000001</v>
      </c>
      <c r="B3761" s="23">
        <v>-185.44881000000001</v>
      </c>
      <c r="C3761" s="25">
        <v>4.6211890999999996</v>
      </c>
      <c r="D3761" s="26">
        <v>5.6392815999999997E-3</v>
      </c>
      <c r="F3761" s="18">
        <f t="shared" si="159"/>
        <v>6.5589099560021582</v>
      </c>
      <c r="G3761" s="12">
        <f t="shared" si="160"/>
        <v>45.221872506492659</v>
      </c>
    </row>
    <row r="3762" spans="1:7" x14ac:dyDescent="0.25">
      <c r="A3762" s="24">
        <v>51.0625</v>
      </c>
      <c r="B3762" s="23">
        <v>-185.50516999999999</v>
      </c>
      <c r="C3762" s="25">
        <v>4.6210798999999998</v>
      </c>
      <c r="D3762" s="26">
        <v>5.6394161999999996E-3</v>
      </c>
      <c r="F3762" s="18">
        <f t="shared" si="159"/>
        <v>6.5609032832449712</v>
      </c>
      <c r="G3762" s="12">
        <f t="shared" si="160"/>
        <v>45.235615947253834</v>
      </c>
    </row>
    <row r="3763" spans="1:7" x14ac:dyDescent="0.25">
      <c r="A3763" s="24">
        <v>51.112304999999999</v>
      </c>
      <c r="B3763" s="23">
        <v>-185.55610999999999</v>
      </c>
      <c r="C3763" s="25">
        <v>4.6210712999999997</v>
      </c>
      <c r="D3763" s="26">
        <v>5.6400089999999996E-3</v>
      </c>
      <c r="F3763" s="18">
        <f t="shared" si="159"/>
        <v>6.5627049172007714</v>
      </c>
      <c r="G3763" s="12">
        <f t="shared" si="160"/>
        <v>45.248037715748772</v>
      </c>
    </row>
    <row r="3764" spans="1:7" x14ac:dyDescent="0.25">
      <c r="A3764" s="24">
        <v>51.162109000000001</v>
      </c>
      <c r="B3764" s="23">
        <v>-185.60912999999999</v>
      </c>
      <c r="C3764" s="25">
        <v>4.6211013999999997</v>
      </c>
      <c r="D3764" s="26">
        <v>5.6386800000000001E-3</v>
      </c>
      <c r="F3764" s="18">
        <f t="shared" si="159"/>
        <v>6.5645801161080453</v>
      </c>
      <c r="G3764" s="12">
        <f t="shared" si="160"/>
        <v>45.260966694264695</v>
      </c>
    </row>
    <row r="3765" spans="1:7" x14ac:dyDescent="0.25">
      <c r="A3765" s="24">
        <v>51.211914</v>
      </c>
      <c r="B3765" s="23">
        <v>-185.64899</v>
      </c>
      <c r="C3765" s="25">
        <v>4.6209283000000001</v>
      </c>
      <c r="D3765" s="26">
        <v>5.6400293999999997E-3</v>
      </c>
      <c r="F3765" s="18">
        <f t="shared" si="159"/>
        <v>6.5659898752261885</v>
      </c>
      <c r="G3765" s="12">
        <f t="shared" si="160"/>
        <v>45.270686593993943</v>
      </c>
    </row>
    <row r="3766" spans="1:7" x14ac:dyDescent="0.25">
      <c r="A3766" s="24">
        <v>51.261718999999999</v>
      </c>
      <c r="B3766" s="23">
        <v>-185.70436000000001</v>
      </c>
      <c r="C3766" s="25">
        <v>4.6210046</v>
      </c>
      <c r="D3766" s="26">
        <v>5.6377798000000002E-3</v>
      </c>
      <c r="F3766" s="18">
        <f t="shared" si="159"/>
        <v>6.5679481883815214</v>
      </c>
      <c r="G3766" s="12">
        <f t="shared" si="160"/>
        <v>45.284188622293208</v>
      </c>
    </row>
    <row r="3767" spans="1:7" x14ac:dyDescent="0.25">
      <c r="A3767" s="24">
        <v>51.311523000000001</v>
      </c>
      <c r="B3767" s="23">
        <v>-185.74637000000001</v>
      </c>
      <c r="C3767" s="25">
        <v>4.6210370000000003</v>
      </c>
      <c r="D3767" s="26">
        <v>5.6374342999999999E-3</v>
      </c>
      <c r="F3767" s="18">
        <f t="shared" si="159"/>
        <v>6.5694339881946977</v>
      </c>
      <c r="G3767" s="12">
        <f t="shared" si="160"/>
        <v>45.294432801611471</v>
      </c>
    </row>
    <row r="3768" spans="1:7" x14ac:dyDescent="0.25">
      <c r="A3768" s="24">
        <v>51.361328</v>
      </c>
      <c r="B3768" s="23">
        <v>-185.80190999999999</v>
      </c>
      <c r="C3768" s="25">
        <v>4.6209397000000001</v>
      </c>
      <c r="D3768" s="26">
        <v>5.6399908000000004E-3</v>
      </c>
      <c r="F3768" s="18">
        <f t="shared" si="159"/>
        <v>6.5713983138701018</v>
      </c>
      <c r="G3768" s="12">
        <f t="shared" si="160"/>
        <v>45.307976284575908</v>
      </c>
    </row>
    <row r="3769" spans="1:7" x14ac:dyDescent="0.25">
      <c r="A3769" s="24">
        <v>51.411133</v>
      </c>
      <c r="B3769" s="23">
        <v>-185.83842000000001</v>
      </c>
      <c r="C3769" s="25">
        <v>4.6209397000000001</v>
      </c>
      <c r="D3769" s="26">
        <v>5.6395563000000001E-3</v>
      </c>
      <c r="F3769" s="18">
        <f t="shared" si="159"/>
        <v>6.5726895909750551</v>
      </c>
      <c r="G3769" s="12">
        <f t="shared" si="160"/>
        <v>45.3168792835502</v>
      </c>
    </row>
    <row r="3770" spans="1:7" x14ac:dyDescent="0.25">
      <c r="A3770" s="24">
        <v>51.460937999999999</v>
      </c>
      <c r="B3770" s="23">
        <v>-185.92394999999999</v>
      </c>
      <c r="C3770" s="25">
        <v>4.6209793000000001</v>
      </c>
      <c r="D3770" s="26">
        <v>5.6395823999999999E-3</v>
      </c>
      <c r="F3770" s="18">
        <f t="shared" si="159"/>
        <v>6.5757145959267538</v>
      </c>
      <c r="G3770" s="12">
        <f t="shared" si="160"/>
        <v>45.337735857153874</v>
      </c>
    </row>
    <row r="3771" spans="1:7" x14ac:dyDescent="0.25">
      <c r="A3771" s="24">
        <v>51.510742</v>
      </c>
      <c r="B3771" s="23">
        <v>-185.95814999999999</v>
      </c>
      <c r="C3771" s="25">
        <v>4.6209188000000001</v>
      </c>
      <c r="D3771" s="26">
        <v>5.6383344000000002E-3</v>
      </c>
      <c r="F3771" s="18">
        <f t="shared" si="159"/>
        <v>6.5769241734942527</v>
      </c>
      <c r="G3771" s="12">
        <f t="shared" si="160"/>
        <v>45.346075560383689</v>
      </c>
    </row>
    <row r="3772" spans="1:7" x14ac:dyDescent="0.25">
      <c r="A3772" s="24">
        <v>51.560547</v>
      </c>
      <c r="B3772" s="23">
        <v>-186.01236</v>
      </c>
      <c r="C3772" s="25">
        <v>4.6207174999999996</v>
      </c>
      <c r="D3772" s="26">
        <v>5.6396183000000004E-3</v>
      </c>
      <c r="F3772" s="18">
        <f t="shared" si="159"/>
        <v>6.5788414600420335</v>
      </c>
      <c r="G3772" s="12">
        <f t="shared" si="160"/>
        <v>45.359294721555862</v>
      </c>
    </row>
    <row r="3773" spans="1:7" x14ac:dyDescent="0.25">
      <c r="A3773" s="24">
        <v>51.610351999999999</v>
      </c>
      <c r="B3773" s="23">
        <v>-186.04134999999999</v>
      </c>
      <c r="C3773" s="25">
        <v>4.6208242999999998</v>
      </c>
      <c r="D3773" s="26">
        <v>5.6404439000000001E-3</v>
      </c>
      <c r="F3773" s="18">
        <f t="shared" ref="F3773:F3836" si="161" xml:space="preserve"> -B3773 / A_6x12_in2</f>
        <v>6.5798667715531964</v>
      </c>
      <c r="G3773" s="12">
        <f t="shared" ref="G3773:G3836" si="162" xml:space="preserve"> -B3773 * kip_to_N / A_6x12_mm2</f>
        <v>45.36636396122347</v>
      </c>
    </row>
    <row r="3774" spans="1:7" x14ac:dyDescent="0.25">
      <c r="A3774" s="24">
        <v>51.660156000000001</v>
      </c>
      <c r="B3774" s="23">
        <v>-186.08610999999999</v>
      </c>
      <c r="C3774" s="25">
        <v>4.6208210000000003</v>
      </c>
      <c r="D3774" s="26">
        <v>5.6388200999999997E-3</v>
      </c>
      <c r="F3774" s="18">
        <f t="shared" si="161"/>
        <v>6.5814498327204838</v>
      </c>
      <c r="G3774" s="12">
        <f t="shared" si="162"/>
        <v>45.377278730713712</v>
      </c>
    </row>
    <row r="3775" spans="1:7" x14ac:dyDescent="0.25">
      <c r="A3775" s="24">
        <v>51.709961</v>
      </c>
      <c r="B3775" s="23">
        <v>-186.1593</v>
      </c>
      <c r="C3775" s="25">
        <v>4.6206994000000003</v>
      </c>
      <c r="D3775" s="26">
        <v>5.6417584000000003E-3</v>
      </c>
      <c r="F3775" s="18">
        <f t="shared" si="161"/>
        <v>6.5840383994504608</v>
      </c>
      <c r="G3775" s="12">
        <f t="shared" si="162"/>
        <v>45.395126183327456</v>
      </c>
    </row>
    <row r="3776" spans="1:7" x14ac:dyDescent="0.25">
      <c r="A3776" s="24">
        <v>51.759765999999999</v>
      </c>
      <c r="B3776" s="23">
        <v>-186.18566999999999</v>
      </c>
      <c r="C3776" s="25">
        <v>4.6207947999999996</v>
      </c>
      <c r="D3776" s="26">
        <v>5.6399433000000002E-3</v>
      </c>
      <c r="F3776" s="18">
        <f t="shared" si="161"/>
        <v>6.5849710474169783</v>
      </c>
      <c r="G3776" s="12">
        <f t="shared" si="162"/>
        <v>45.401556533449387</v>
      </c>
    </row>
    <row r="3777" spans="1:7" x14ac:dyDescent="0.25">
      <c r="A3777" s="24">
        <v>51.809570000000001</v>
      </c>
      <c r="B3777" s="23">
        <v>-186.24680000000001</v>
      </c>
      <c r="C3777" s="25">
        <v>4.6206541000000003</v>
      </c>
      <c r="D3777" s="26">
        <v>5.6390310999999997E-3</v>
      </c>
      <c r="F3777" s="18">
        <f t="shared" si="161"/>
        <v>6.5871330788994698</v>
      </c>
      <c r="G3777" s="12">
        <f t="shared" si="162"/>
        <v>45.416463143345254</v>
      </c>
    </row>
    <row r="3778" spans="1:7" x14ac:dyDescent="0.25">
      <c r="A3778" s="24">
        <v>51.859375</v>
      </c>
      <c r="B3778" s="23">
        <v>-186.29894999999999</v>
      </c>
      <c r="C3778" s="25">
        <v>4.6206750999999997</v>
      </c>
      <c r="D3778" s="26">
        <v>5.6387097999999998E-3</v>
      </c>
      <c r="F3778" s="18">
        <f t="shared" si="161"/>
        <v>6.5889775078510784</v>
      </c>
      <c r="G3778" s="12">
        <f t="shared" si="162"/>
        <v>45.429179971515858</v>
      </c>
    </row>
    <row r="3779" spans="1:7" x14ac:dyDescent="0.25">
      <c r="A3779" s="24">
        <v>51.909179999999999</v>
      </c>
      <c r="B3779" s="23">
        <v>-186.32332</v>
      </c>
      <c r="C3779" s="25">
        <v>4.6206598000000003</v>
      </c>
      <c r="D3779" s="26">
        <v>5.6419191E-3</v>
      </c>
      <c r="F3779" s="18">
        <f t="shared" si="161"/>
        <v>6.5898394202873343</v>
      </c>
      <c r="G3779" s="12">
        <f t="shared" si="162"/>
        <v>45.435122619694532</v>
      </c>
    </row>
    <row r="3780" spans="1:7" x14ac:dyDescent="0.25">
      <c r="A3780" s="24">
        <v>51.958984000000001</v>
      </c>
      <c r="B3780" s="23">
        <v>-186.37298999999999</v>
      </c>
      <c r="C3780" s="25">
        <v>4.6206111999999999</v>
      </c>
      <c r="D3780" s="26">
        <v>5.6402086999999997E-3</v>
      </c>
      <c r="F3780" s="18">
        <f t="shared" si="161"/>
        <v>6.5915961371814173</v>
      </c>
      <c r="G3780" s="12">
        <f t="shared" si="162"/>
        <v>45.447234697455492</v>
      </c>
    </row>
    <row r="3781" spans="1:7" x14ac:dyDescent="0.25">
      <c r="A3781" s="24">
        <v>52.008789</v>
      </c>
      <c r="B3781" s="23">
        <v>-186.44234</v>
      </c>
      <c r="C3781" s="25">
        <v>4.6205977999999996</v>
      </c>
      <c r="D3781" s="26">
        <v>5.6394367000000001E-3</v>
      </c>
      <c r="F3781" s="18">
        <f t="shared" si="161"/>
        <v>6.5940488916932898</v>
      </c>
      <c r="G3781" s="12">
        <f t="shared" si="162"/>
        <v>45.46414576233817</v>
      </c>
    </row>
    <row r="3782" spans="1:7" x14ac:dyDescent="0.25">
      <c r="A3782" s="24">
        <v>52.058593999999999</v>
      </c>
      <c r="B3782" s="23">
        <v>-186.48215999999999</v>
      </c>
      <c r="C3782" s="25">
        <v>4.6204929000000003</v>
      </c>
      <c r="D3782" s="26">
        <v>5.6409625999999996E-3</v>
      </c>
      <c r="F3782" s="18">
        <f t="shared" si="161"/>
        <v>6.5954572361008266</v>
      </c>
      <c r="G3782" s="12">
        <f t="shared" si="162"/>
        <v>45.473855908028554</v>
      </c>
    </row>
    <row r="3783" spans="1:7" x14ac:dyDescent="0.25">
      <c r="A3783" s="24">
        <v>52.108398000000001</v>
      </c>
      <c r="B3783" s="23">
        <v>-186.54598999999999</v>
      </c>
      <c r="C3783" s="25">
        <v>4.6204624000000001</v>
      </c>
      <c r="D3783" s="26">
        <v>5.6402589999999999E-3</v>
      </c>
      <c r="F3783" s="18">
        <f t="shared" si="161"/>
        <v>6.5977147605491728</v>
      </c>
      <c r="G3783" s="12">
        <f t="shared" si="162"/>
        <v>45.489420915547825</v>
      </c>
    </row>
    <row r="3784" spans="1:7" x14ac:dyDescent="0.25">
      <c r="A3784" s="24">
        <v>52.158203</v>
      </c>
      <c r="B3784" s="23">
        <v>-186.58985999999999</v>
      </c>
      <c r="C3784" s="25">
        <v>4.6204371000000002</v>
      </c>
      <c r="D3784" s="26">
        <v>5.6396657999999997E-3</v>
      </c>
      <c r="F3784" s="18">
        <f t="shared" si="161"/>
        <v>6.5992663444054926</v>
      </c>
      <c r="G3784" s="12">
        <f t="shared" si="162"/>
        <v>45.500118657673319</v>
      </c>
    </row>
    <row r="3785" spans="1:7" x14ac:dyDescent="0.25">
      <c r="A3785" s="24">
        <v>52.208008</v>
      </c>
      <c r="B3785" s="23">
        <v>-186.6344</v>
      </c>
      <c r="C3785" s="25">
        <v>4.6204881999999996</v>
      </c>
      <c r="D3785" s="26">
        <v>5.6390255000000004E-3</v>
      </c>
      <c r="F3785" s="18">
        <f t="shared" si="161"/>
        <v>6.6008416246644517</v>
      </c>
      <c r="G3785" s="12">
        <f t="shared" si="162"/>
        <v>45.510979779949807</v>
      </c>
    </row>
    <row r="3786" spans="1:7" x14ac:dyDescent="0.25">
      <c r="A3786" s="24">
        <v>52.257812999999999</v>
      </c>
      <c r="B3786" s="23">
        <v>-186.69364999999999</v>
      </c>
      <c r="C3786" s="25">
        <v>4.6203827999999998</v>
      </c>
      <c r="D3786" s="26">
        <v>5.6387242000000004E-3</v>
      </c>
      <c r="F3786" s="18">
        <f t="shared" si="161"/>
        <v>6.6029371647484947</v>
      </c>
      <c r="G3786" s="12">
        <f t="shared" si="162"/>
        <v>45.525427950019001</v>
      </c>
    </row>
    <row r="3787" spans="1:7" x14ac:dyDescent="0.25">
      <c r="A3787" s="24">
        <v>52.307617</v>
      </c>
      <c r="B3787" s="23">
        <v>-186.73258999999999</v>
      </c>
      <c r="C3787" s="25">
        <v>4.6204409999999996</v>
      </c>
      <c r="D3787" s="26">
        <v>5.6398417999999999E-3</v>
      </c>
      <c r="F3787" s="18">
        <f t="shared" si="161"/>
        <v>6.6043143855227164</v>
      </c>
      <c r="G3787" s="12">
        <f t="shared" si="162"/>
        <v>45.534923506854348</v>
      </c>
    </row>
    <row r="3788" spans="1:7" x14ac:dyDescent="0.25">
      <c r="A3788" s="24">
        <v>52.357422</v>
      </c>
      <c r="B3788" s="23">
        <v>-186.79526999999999</v>
      </c>
      <c r="C3788" s="25">
        <v>4.6203618000000004</v>
      </c>
      <c r="D3788" s="26">
        <v>5.6370882999999998E-3</v>
      </c>
      <c r="F3788" s="18">
        <f t="shared" si="161"/>
        <v>6.6065312370411604</v>
      </c>
      <c r="G3788" s="12">
        <f t="shared" si="162"/>
        <v>45.550208085756246</v>
      </c>
    </row>
    <row r="3789" spans="1:7" x14ac:dyDescent="0.25">
      <c r="A3789" s="24">
        <v>52.407226999999999</v>
      </c>
      <c r="B3789" s="23">
        <v>-186.86479</v>
      </c>
      <c r="C3789" s="25">
        <v>4.6203918000000002</v>
      </c>
      <c r="D3789" s="26">
        <v>5.6399520999999998E-3</v>
      </c>
      <c r="F3789" s="18">
        <f t="shared" si="161"/>
        <v>6.6089900040731049</v>
      </c>
      <c r="G3789" s="12">
        <f t="shared" si="162"/>
        <v>45.567160605304096</v>
      </c>
    </row>
    <row r="3790" spans="1:7" x14ac:dyDescent="0.25">
      <c r="A3790" s="24">
        <v>52.457031000000001</v>
      </c>
      <c r="B3790" s="23">
        <v>-186.90778</v>
      </c>
      <c r="C3790" s="25">
        <v>4.6203227</v>
      </c>
      <c r="D3790" s="26">
        <v>5.6385662999999999E-3</v>
      </c>
      <c r="F3790" s="18">
        <f t="shared" si="161"/>
        <v>6.6105104642961097</v>
      </c>
      <c r="G3790" s="12">
        <f t="shared" si="162"/>
        <v>45.57764375857456</v>
      </c>
    </row>
    <row r="3791" spans="1:7" x14ac:dyDescent="0.25">
      <c r="A3791" s="24">
        <v>52.506836</v>
      </c>
      <c r="B3791" s="23">
        <v>-186.94521</v>
      </c>
      <c r="C3791" s="25">
        <v>4.6201920999999997</v>
      </c>
      <c r="D3791" s="26">
        <v>5.6402027000000002E-3</v>
      </c>
      <c r="F3791" s="18">
        <f t="shared" si="161"/>
        <v>6.6118342797449836</v>
      </c>
      <c r="G3791" s="12">
        <f t="shared" si="162"/>
        <v>45.586771100442739</v>
      </c>
    </row>
    <row r="3792" spans="1:7" x14ac:dyDescent="0.25">
      <c r="A3792" s="24">
        <v>52.556640999999999</v>
      </c>
      <c r="B3792" s="23">
        <v>-186.98302000000001</v>
      </c>
      <c r="C3792" s="25">
        <v>4.6201958999999997</v>
      </c>
      <c r="D3792" s="26">
        <v>5.6394100999999997E-3</v>
      </c>
      <c r="F3792" s="18">
        <f t="shared" si="161"/>
        <v>6.6131715349446063</v>
      </c>
      <c r="G3792" s="12">
        <f t="shared" si="162"/>
        <v>45.595991105680149</v>
      </c>
    </row>
    <row r="3793" spans="1:7" x14ac:dyDescent="0.25">
      <c r="A3793" s="24">
        <v>52.606445000000001</v>
      </c>
      <c r="B3793" s="23">
        <v>-187.03943000000001</v>
      </c>
      <c r="C3793" s="25">
        <v>4.6201338999999999</v>
      </c>
      <c r="D3793" s="26">
        <v>5.6394488000000003E-3</v>
      </c>
      <c r="F3793" s="18">
        <f t="shared" si="161"/>
        <v>6.6151666305756764</v>
      </c>
      <c r="G3793" s="12">
        <f t="shared" si="162"/>
        <v>45.609746738989912</v>
      </c>
    </row>
    <row r="3794" spans="1:7" x14ac:dyDescent="0.25">
      <c r="A3794" s="24">
        <v>52.65625</v>
      </c>
      <c r="B3794" s="23">
        <v>-187.08089000000001</v>
      </c>
      <c r="C3794" s="25">
        <v>4.6201109999999996</v>
      </c>
      <c r="D3794" s="26">
        <v>5.6382715999999996E-3</v>
      </c>
      <c r="F3794" s="18">
        <f t="shared" si="161"/>
        <v>6.6166329781180302</v>
      </c>
      <c r="G3794" s="12">
        <f t="shared" si="162"/>
        <v>45.619856800273766</v>
      </c>
    </row>
    <row r="3795" spans="1:7" x14ac:dyDescent="0.25">
      <c r="A3795" s="24">
        <v>52.706054999999999</v>
      </c>
      <c r="B3795" s="23">
        <v>-187.13840999999999</v>
      </c>
      <c r="C3795" s="25">
        <v>4.6201854000000004</v>
      </c>
      <c r="D3795" s="26">
        <v>5.6397798000000004E-3</v>
      </c>
      <c r="F3795" s="18">
        <f t="shared" si="161"/>
        <v>6.6186673319683953</v>
      </c>
      <c r="G3795" s="12">
        <f t="shared" si="162"/>
        <v>45.633883108162038</v>
      </c>
    </row>
    <row r="3796" spans="1:7" x14ac:dyDescent="0.25">
      <c r="A3796" s="24">
        <v>52.755859000000001</v>
      </c>
      <c r="B3796" s="23">
        <v>-187.18457000000001</v>
      </c>
      <c r="C3796" s="25">
        <v>4.6201796999999996</v>
      </c>
      <c r="D3796" s="26">
        <v>5.6383101999999997E-3</v>
      </c>
      <c r="F3796" s="18">
        <f t="shared" si="161"/>
        <v>6.6202999080068672</v>
      </c>
      <c r="G3796" s="12">
        <f t="shared" si="162"/>
        <v>45.645139269012567</v>
      </c>
    </row>
    <row r="3797" spans="1:7" x14ac:dyDescent="0.25">
      <c r="A3797" s="24">
        <v>52.805664</v>
      </c>
      <c r="B3797" s="23">
        <v>-187.22205</v>
      </c>
      <c r="C3797" s="25">
        <v>4.6201777000000002</v>
      </c>
      <c r="D3797" s="26">
        <v>5.6406408999999996E-3</v>
      </c>
      <c r="F3797" s="18">
        <f t="shared" si="161"/>
        <v>6.6216254918439965</v>
      </c>
      <c r="G3797" s="12">
        <f t="shared" si="162"/>
        <v>45.654278803429335</v>
      </c>
    </row>
    <row r="3798" spans="1:7" x14ac:dyDescent="0.25">
      <c r="A3798" s="24">
        <v>52.855468999999999</v>
      </c>
      <c r="B3798" s="23">
        <v>-187.29361</v>
      </c>
      <c r="C3798" s="25">
        <v>4.6199832000000001</v>
      </c>
      <c r="D3798" s="26">
        <v>5.6389001999999997E-3</v>
      </c>
      <c r="F3798" s="18">
        <f t="shared" si="161"/>
        <v>6.624156409116809</v>
      </c>
      <c r="G3798" s="12">
        <f t="shared" si="162"/>
        <v>45.67172877895932</v>
      </c>
    </row>
    <row r="3799" spans="1:7" x14ac:dyDescent="0.25">
      <c r="A3799" s="24">
        <v>52.905273000000001</v>
      </c>
      <c r="B3799" s="23">
        <v>-187.33367999999999</v>
      </c>
      <c r="C3799" s="25">
        <v>4.6200447000000002</v>
      </c>
      <c r="D3799" s="26">
        <v>5.6401845000000001E-3</v>
      </c>
      <c r="F3799" s="18">
        <f t="shared" si="161"/>
        <v>6.625573595465629</v>
      </c>
      <c r="G3799" s="12">
        <f t="shared" si="162"/>
        <v>45.681499887392611</v>
      </c>
    </row>
    <row r="3800" spans="1:7" x14ac:dyDescent="0.25">
      <c r="A3800" s="24">
        <v>52.955078</v>
      </c>
      <c r="B3800" s="23">
        <v>-187.37195</v>
      </c>
      <c r="C3800" s="25">
        <v>4.6200614</v>
      </c>
      <c r="D3800" s="26">
        <v>5.6384262000000003E-3</v>
      </c>
      <c r="F3800" s="18">
        <f t="shared" si="161"/>
        <v>6.6269271198372133</v>
      </c>
      <c r="G3800" s="12">
        <f t="shared" si="162"/>
        <v>45.690832064076972</v>
      </c>
    </row>
    <row r="3801" spans="1:7" x14ac:dyDescent="0.25">
      <c r="A3801" s="24">
        <v>53.004883</v>
      </c>
      <c r="B3801" s="23">
        <v>-187.43439000000001</v>
      </c>
      <c r="C3801" s="25">
        <v>4.6199802999999999</v>
      </c>
      <c r="D3801" s="26">
        <v>5.6381011E-3</v>
      </c>
      <c r="F3801" s="18">
        <f t="shared" si="161"/>
        <v>6.6291354830920266</v>
      </c>
      <c r="G3801" s="12">
        <f t="shared" si="162"/>
        <v>45.706058118745666</v>
      </c>
    </row>
    <row r="3802" spans="1:7" x14ac:dyDescent="0.25">
      <c r="A3802" s="24">
        <v>53.054687999999999</v>
      </c>
      <c r="B3802" s="23">
        <v>-187.47647000000001</v>
      </c>
      <c r="C3802" s="25">
        <v>4.6199846000000004</v>
      </c>
      <c r="D3802" s="26">
        <v>5.6393355999999999E-3</v>
      </c>
      <c r="F3802" s="18">
        <f t="shared" si="161"/>
        <v>6.6306237586487615</v>
      </c>
      <c r="G3802" s="12">
        <f t="shared" si="162"/>
        <v>45.716319367631939</v>
      </c>
    </row>
    <row r="3803" spans="1:7" x14ac:dyDescent="0.25">
      <c r="A3803" s="24">
        <v>53.104492</v>
      </c>
      <c r="B3803" s="23">
        <v>-187.52098000000001</v>
      </c>
      <c r="C3803" s="25">
        <v>4.6199098000000003</v>
      </c>
      <c r="D3803" s="26">
        <v>5.637899E-3</v>
      </c>
      <c r="F3803" s="18">
        <f t="shared" si="161"/>
        <v>6.6321979778747657</v>
      </c>
      <c r="G3803" s="12">
        <f t="shared" si="162"/>
        <v>45.727173174379281</v>
      </c>
    </row>
    <row r="3804" spans="1:7" x14ac:dyDescent="0.25">
      <c r="A3804" s="24">
        <v>53.154297</v>
      </c>
      <c r="B3804" s="23">
        <v>-187.56458000000001</v>
      </c>
      <c r="C3804" s="25">
        <v>4.6199130999999998</v>
      </c>
      <c r="D3804" s="26">
        <v>5.6410491999999996E-3</v>
      </c>
      <c r="F3804" s="18">
        <f t="shared" si="161"/>
        <v>6.6337400124345001</v>
      </c>
      <c r="G3804" s="12">
        <f t="shared" si="162"/>
        <v>45.73780507674244</v>
      </c>
    </row>
    <row r="3805" spans="1:7" x14ac:dyDescent="0.25">
      <c r="A3805" s="24">
        <v>53.204101999999999</v>
      </c>
      <c r="B3805" s="23">
        <v>-187.60928000000001</v>
      </c>
      <c r="C3805" s="25">
        <v>4.6199193000000003</v>
      </c>
      <c r="D3805" s="26">
        <v>5.6381640000000002E-3</v>
      </c>
      <c r="F3805" s="18">
        <f t="shared" si="161"/>
        <v>6.6353209515358804</v>
      </c>
      <c r="G3805" s="12">
        <f t="shared" si="162"/>
        <v>45.748705215174382</v>
      </c>
    </row>
    <row r="3806" spans="1:7" x14ac:dyDescent="0.25">
      <c r="A3806" s="24">
        <v>53.253906000000001</v>
      </c>
      <c r="B3806" s="23">
        <v>-187.66664</v>
      </c>
      <c r="C3806" s="25">
        <v>4.6198921000000004</v>
      </c>
      <c r="D3806" s="26">
        <v>5.6405007000000004E-3</v>
      </c>
      <c r="F3806" s="18">
        <f t="shared" si="161"/>
        <v>6.6373496465438242</v>
      </c>
      <c r="G3806" s="12">
        <f t="shared" si="162"/>
        <v>45.762692506907193</v>
      </c>
    </row>
    <row r="3807" spans="1:7" x14ac:dyDescent="0.25">
      <c r="A3807" s="24">
        <v>53.303711</v>
      </c>
      <c r="B3807" s="23">
        <v>-187.73305999999999</v>
      </c>
      <c r="C3807" s="25">
        <v>4.6197733999999997</v>
      </c>
      <c r="D3807" s="26">
        <v>5.6390668999999997E-3</v>
      </c>
      <c r="F3807" s="18">
        <f t="shared" si="161"/>
        <v>6.6396987735038611</v>
      </c>
      <c r="G3807" s="12">
        <f t="shared" si="162"/>
        <v>45.778889088442988</v>
      </c>
    </row>
    <row r="3808" spans="1:7" x14ac:dyDescent="0.25">
      <c r="A3808" s="24">
        <v>53.353515999999999</v>
      </c>
      <c r="B3808" s="23">
        <v>-187.79382000000001</v>
      </c>
      <c r="C3808" s="25">
        <v>4.6197971999999998</v>
      </c>
      <c r="D3808" s="26">
        <v>5.6396094000000004E-3</v>
      </c>
      <c r="F3808" s="18">
        <f t="shared" si="161"/>
        <v>6.6418477189132528</v>
      </c>
      <c r="G3808" s="12">
        <f t="shared" si="162"/>
        <v>45.793705473479349</v>
      </c>
    </row>
    <row r="3809" spans="1:7" x14ac:dyDescent="0.25">
      <c r="A3809" s="24">
        <v>53.403320000000001</v>
      </c>
      <c r="B3809" s="23">
        <v>-187.83216999999999</v>
      </c>
      <c r="C3809" s="25">
        <v>4.6198115</v>
      </c>
      <c r="D3809" s="26">
        <v>5.6393859000000001E-3</v>
      </c>
      <c r="F3809" s="18">
        <f t="shared" si="161"/>
        <v>6.6432040727060464</v>
      </c>
      <c r="G3809" s="12">
        <f t="shared" si="162"/>
        <v>45.80305715824143</v>
      </c>
    </row>
    <row r="3810" spans="1:7" x14ac:dyDescent="0.25">
      <c r="A3810" s="24">
        <v>53.453125</v>
      </c>
      <c r="B3810" s="23">
        <v>-187.87845999999999</v>
      </c>
      <c r="C3810" s="25">
        <v>4.6197075999999999</v>
      </c>
      <c r="D3810" s="26">
        <v>5.6397556E-3</v>
      </c>
      <c r="F3810" s="18">
        <f t="shared" si="161"/>
        <v>6.6448412465539857</v>
      </c>
      <c r="G3810" s="12">
        <f t="shared" si="162"/>
        <v>45.814345019718274</v>
      </c>
    </row>
    <row r="3811" spans="1:7" x14ac:dyDescent="0.25">
      <c r="A3811" s="24">
        <v>53.502929999999999</v>
      </c>
      <c r="B3811" s="23">
        <v>-187.91346999999999</v>
      </c>
      <c r="C3811" s="25">
        <v>4.6197381000000002</v>
      </c>
      <c r="D3811" s="26">
        <v>5.6390492000000002E-3</v>
      </c>
      <c r="F3811" s="18">
        <f t="shared" si="161"/>
        <v>6.6460794720112402</v>
      </c>
      <c r="G3811" s="12">
        <f t="shared" si="162"/>
        <v>45.82288224223511</v>
      </c>
    </row>
    <row r="3812" spans="1:7" x14ac:dyDescent="0.25">
      <c r="A3812" s="24">
        <v>53.552734000000001</v>
      </c>
      <c r="B3812" s="23">
        <v>-187.97751</v>
      </c>
      <c r="C3812" s="25">
        <v>4.6197261999999997</v>
      </c>
      <c r="D3812" s="26">
        <v>5.6397258000000002E-3</v>
      </c>
      <c r="F3812" s="18">
        <f t="shared" si="161"/>
        <v>6.648344423690264</v>
      </c>
      <c r="G3812" s="12">
        <f t="shared" si="162"/>
        <v>45.838498458458425</v>
      </c>
    </row>
    <row r="3813" spans="1:7" x14ac:dyDescent="0.25">
      <c r="A3813" s="24">
        <v>53.602539</v>
      </c>
      <c r="B3813" s="23">
        <v>-188.01146</v>
      </c>
      <c r="C3813" s="25">
        <v>4.6196237</v>
      </c>
      <c r="D3813" s="26">
        <v>5.6392517999999999E-3</v>
      </c>
      <c r="F3813" s="18">
        <f t="shared" si="161"/>
        <v>6.6495451593164798</v>
      </c>
      <c r="G3813" s="12">
        <f t="shared" si="162"/>
        <v>45.846777198945325</v>
      </c>
    </row>
    <row r="3814" spans="1:7" x14ac:dyDescent="0.25">
      <c r="A3814" s="24">
        <v>53.652343999999999</v>
      </c>
      <c r="B3814" s="23">
        <v>-188.08768000000001</v>
      </c>
      <c r="C3814" s="25">
        <v>4.6195807000000002</v>
      </c>
      <c r="D3814" s="26">
        <v>5.6401938000000002E-3</v>
      </c>
      <c r="F3814" s="18">
        <f t="shared" si="161"/>
        <v>6.6522408903748049</v>
      </c>
      <c r="G3814" s="12">
        <f t="shared" si="162"/>
        <v>45.865363520003115</v>
      </c>
    </row>
    <row r="3815" spans="1:7" x14ac:dyDescent="0.25">
      <c r="A3815" s="24">
        <v>53.702148000000001</v>
      </c>
      <c r="B3815" s="23">
        <v>-188.11542</v>
      </c>
      <c r="C3815" s="25">
        <v>4.6194896999999999</v>
      </c>
      <c r="D3815" s="26">
        <v>5.6417105E-3</v>
      </c>
      <c r="F3815" s="18">
        <f t="shared" si="161"/>
        <v>6.6532219921795539</v>
      </c>
      <c r="G3815" s="12">
        <f t="shared" si="162"/>
        <v>45.872127945956187</v>
      </c>
    </row>
    <row r="3816" spans="1:7" x14ac:dyDescent="0.25">
      <c r="A3816" s="24">
        <v>53.751953</v>
      </c>
      <c r="B3816" s="23">
        <v>-188.18213</v>
      </c>
      <c r="C3816" s="25">
        <v>4.6195240000000002</v>
      </c>
      <c r="D3816" s="26">
        <v>5.6402772E-3</v>
      </c>
      <c r="F3816" s="18">
        <f t="shared" si="161"/>
        <v>6.6555813757914777</v>
      </c>
      <c r="G3816" s="12">
        <f t="shared" si="162"/>
        <v>45.888395244273759</v>
      </c>
    </row>
    <row r="3817" spans="1:7" x14ac:dyDescent="0.25">
      <c r="A3817" s="24">
        <v>53.801758</v>
      </c>
      <c r="B3817" s="23">
        <v>-188.23491000000001</v>
      </c>
      <c r="C3817" s="25">
        <v>4.6195211</v>
      </c>
      <c r="D3817" s="26">
        <v>5.6414897999999998E-3</v>
      </c>
      <c r="F3817" s="18">
        <f t="shared" si="161"/>
        <v>6.6574480864351209</v>
      </c>
      <c r="G3817" s="12">
        <f t="shared" si="162"/>
        <v>45.901265698556493</v>
      </c>
    </row>
    <row r="3818" spans="1:7" x14ac:dyDescent="0.25">
      <c r="A3818" s="24">
        <v>53.851562999999999</v>
      </c>
      <c r="B3818" s="23">
        <v>-188.26453000000001</v>
      </c>
      <c r="C3818" s="25">
        <v>4.6194892000000003</v>
      </c>
      <c r="D3818" s="26">
        <v>5.6404439000000001E-3</v>
      </c>
      <c r="F3818" s="18">
        <f t="shared" si="161"/>
        <v>6.6584956796383166</v>
      </c>
      <c r="G3818" s="12">
        <f t="shared" si="162"/>
        <v>45.908488564336231</v>
      </c>
    </row>
    <row r="3819" spans="1:7" x14ac:dyDescent="0.25">
      <c r="A3819" s="24">
        <v>53.901367</v>
      </c>
      <c r="B3819" s="23">
        <v>-188.32413</v>
      </c>
      <c r="C3819" s="25">
        <v>4.6194949000000003</v>
      </c>
      <c r="D3819" s="26">
        <v>5.6407391000000001E-3</v>
      </c>
      <c r="F3819" s="18">
        <f t="shared" si="161"/>
        <v>6.6606035984401553</v>
      </c>
      <c r="G3819" s="12">
        <f t="shared" si="162"/>
        <v>45.923022082245495</v>
      </c>
    </row>
    <row r="3820" spans="1:7" x14ac:dyDescent="0.25">
      <c r="A3820" s="24">
        <v>53.951172</v>
      </c>
      <c r="B3820" s="23">
        <v>-188.35544999999999</v>
      </c>
      <c r="C3820" s="25">
        <v>4.6193322999999999</v>
      </c>
      <c r="D3820" s="26">
        <v>5.6400178E-3</v>
      </c>
      <c r="F3820" s="18">
        <f t="shared" si="161"/>
        <v>6.6617113168440749</v>
      </c>
      <c r="G3820" s="12">
        <f t="shared" si="162"/>
        <v>45.930659494677009</v>
      </c>
    </row>
    <row r="3821" spans="1:7" x14ac:dyDescent="0.25">
      <c r="A3821" s="24">
        <v>54.000976999999999</v>
      </c>
      <c r="B3821" s="23">
        <v>-188.4297</v>
      </c>
      <c r="C3821" s="25">
        <v>4.6193990999999999</v>
      </c>
      <c r="D3821" s="26">
        <v>5.6394460000000002E-3</v>
      </c>
      <c r="F3821" s="18">
        <f t="shared" si="161"/>
        <v>6.6643373734050915</v>
      </c>
      <c r="G3821" s="12">
        <f t="shared" si="162"/>
        <v>45.948765429320687</v>
      </c>
    </row>
    <row r="3822" spans="1:7" x14ac:dyDescent="0.25">
      <c r="A3822" s="24">
        <v>54.050781000000001</v>
      </c>
      <c r="B3822" s="23">
        <v>-188.47275999999999</v>
      </c>
      <c r="C3822" s="25">
        <v>4.6194148000000004</v>
      </c>
      <c r="D3822" s="26">
        <v>5.6416093999999998E-3</v>
      </c>
      <c r="F3822" s="18">
        <f t="shared" si="161"/>
        <v>6.6658603093716549</v>
      </c>
      <c r="G3822" s="12">
        <f t="shared" si="162"/>
        <v>45.959265652159161</v>
      </c>
    </row>
    <row r="3823" spans="1:7" x14ac:dyDescent="0.25">
      <c r="A3823" s="24">
        <v>54.100586</v>
      </c>
      <c r="B3823" s="23">
        <v>-188.51498000000001</v>
      </c>
      <c r="C3823" s="25">
        <v>4.6193619000000004</v>
      </c>
      <c r="D3823" s="26">
        <v>5.6411502999999998E-3</v>
      </c>
      <c r="F3823" s="18">
        <f t="shared" si="161"/>
        <v>6.6673535364155088</v>
      </c>
      <c r="G3823" s="12">
        <f t="shared" si="162"/>
        <v>45.96956104018146</v>
      </c>
    </row>
    <row r="3824" spans="1:7" x14ac:dyDescent="0.25">
      <c r="A3824" s="24">
        <v>54.150390999999999</v>
      </c>
      <c r="B3824" s="23">
        <v>-188.55510000000001</v>
      </c>
      <c r="C3824" s="25">
        <v>4.6194005000000002</v>
      </c>
      <c r="D3824" s="26">
        <v>5.6399548999999998E-3</v>
      </c>
      <c r="F3824" s="18">
        <f t="shared" si="161"/>
        <v>6.6687724911525859</v>
      </c>
      <c r="G3824" s="12">
        <f t="shared" si="162"/>
        <v>45.979344341163333</v>
      </c>
    </row>
    <row r="3825" spans="1:7" x14ac:dyDescent="0.25">
      <c r="A3825" s="24">
        <v>54.200195000000001</v>
      </c>
      <c r="B3825" s="23">
        <v>-188.59735000000001</v>
      </c>
      <c r="C3825" s="25">
        <v>4.6192869999999999</v>
      </c>
      <c r="D3825" s="26">
        <v>5.6429799000000001E-3</v>
      </c>
      <c r="F3825" s="18">
        <f t="shared" si="161"/>
        <v>6.6702667792293928</v>
      </c>
      <c r="G3825" s="12">
        <f t="shared" si="162"/>
        <v>45.989647044714786</v>
      </c>
    </row>
    <row r="3826" spans="1:7" x14ac:dyDescent="0.25">
      <c r="A3826" s="24">
        <v>54.25</v>
      </c>
      <c r="B3826" s="23">
        <v>-188.66866999999999</v>
      </c>
      <c r="C3826" s="25">
        <v>4.6193074999999997</v>
      </c>
      <c r="D3826" s="26">
        <v>5.6395767999999997E-3</v>
      </c>
      <c r="F3826" s="18">
        <f t="shared" si="161"/>
        <v>6.6727892082385738</v>
      </c>
      <c r="G3826" s="12">
        <f t="shared" si="162"/>
        <v>46.007038496011575</v>
      </c>
    </row>
    <row r="3827" spans="1:7" x14ac:dyDescent="0.25">
      <c r="A3827" s="24">
        <v>54.299804999999999</v>
      </c>
      <c r="B3827" s="23">
        <v>-188.71878000000001</v>
      </c>
      <c r="C3827" s="25">
        <v>4.6191921000000002</v>
      </c>
      <c r="D3827" s="26">
        <v>5.6401309999999996E-3</v>
      </c>
      <c r="F3827" s="18">
        <f t="shared" si="161"/>
        <v>6.6745614869493153</v>
      </c>
      <c r="G3827" s="12">
        <f t="shared" si="162"/>
        <v>46.019257868200057</v>
      </c>
    </row>
    <row r="3828" spans="1:7" x14ac:dyDescent="0.25">
      <c r="A3828" s="24">
        <v>54.349609000000001</v>
      </c>
      <c r="B3828" s="23">
        <v>-188.75313</v>
      </c>
      <c r="C3828" s="25">
        <v>4.6192403000000004</v>
      </c>
      <c r="D3828" s="26">
        <v>5.6412340999999998E-3</v>
      </c>
      <c r="F3828" s="18">
        <f t="shared" si="161"/>
        <v>6.6757763696815831</v>
      </c>
      <c r="G3828" s="12">
        <f t="shared" si="162"/>
        <v>46.027634149075617</v>
      </c>
    </row>
    <row r="3829" spans="1:7" x14ac:dyDescent="0.25">
      <c r="A3829" s="24">
        <v>54.399414</v>
      </c>
      <c r="B3829" s="23">
        <v>-188.79721000000001</v>
      </c>
      <c r="C3829" s="25">
        <v>4.6191744999999997</v>
      </c>
      <c r="D3829" s="26">
        <v>5.6396872000000001E-3</v>
      </c>
      <c r="F3829" s="18">
        <f t="shared" si="161"/>
        <v>6.6773353807685814</v>
      </c>
      <c r="G3829" s="12">
        <f t="shared" si="162"/>
        <v>46.038383099905147</v>
      </c>
    </row>
    <row r="3830" spans="1:7" x14ac:dyDescent="0.25">
      <c r="A3830" s="24">
        <v>54.449218999999999</v>
      </c>
      <c r="B3830" s="23">
        <v>-188.84915000000001</v>
      </c>
      <c r="C3830" s="25">
        <v>4.6192039999999999</v>
      </c>
      <c r="D3830" s="26">
        <v>5.6406766999999997E-3</v>
      </c>
      <c r="F3830" s="18">
        <f t="shared" si="161"/>
        <v>6.6791723824895133</v>
      </c>
      <c r="G3830" s="12">
        <f t="shared" si="162"/>
        <v>46.051048719371714</v>
      </c>
    </row>
    <row r="3831" spans="1:7" x14ac:dyDescent="0.25">
      <c r="A3831" s="24">
        <v>54.499023000000001</v>
      </c>
      <c r="B3831" s="23">
        <v>-188.87625</v>
      </c>
      <c r="C3831" s="25">
        <v>4.6191915999999997</v>
      </c>
      <c r="D3831" s="26">
        <v>5.6416686000000001E-3</v>
      </c>
      <c r="F3831" s="18">
        <f t="shared" si="161"/>
        <v>6.680130848924577</v>
      </c>
      <c r="G3831" s="12">
        <f t="shared" si="162"/>
        <v>46.057657080702946</v>
      </c>
    </row>
    <row r="3832" spans="1:7" x14ac:dyDescent="0.25">
      <c r="A3832" s="24">
        <v>54.548828</v>
      </c>
      <c r="B3832" s="23">
        <v>-188.94406000000001</v>
      </c>
      <c r="C3832" s="25">
        <v>4.6191177000000003</v>
      </c>
      <c r="D3832" s="26">
        <v>5.6407899000000001E-3</v>
      </c>
      <c r="F3832" s="18">
        <f t="shared" si="161"/>
        <v>6.6825291370781468</v>
      </c>
      <c r="G3832" s="12">
        <f t="shared" si="162"/>
        <v>46.074192615089302</v>
      </c>
    </row>
    <row r="3833" spans="1:7" x14ac:dyDescent="0.25">
      <c r="A3833" s="24">
        <v>54.598633</v>
      </c>
      <c r="B3833" s="23">
        <v>-189.00515999999999</v>
      </c>
      <c r="C3833" s="25">
        <v>4.6191257999999999</v>
      </c>
      <c r="D3833" s="26">
        <v>5.6404052000000003E-3</v>
      </c>
      <c r="F3833" s="18">
        <f t="shared" si="161"/>
        <v>6.6846901075276826</v>
      </c>
      <c r="G3833" s="12">
        <f t="shared" si="162"/>
        <v>46.089091909456016</v>
      </c>
    </row>
    <row r="3834" spans="1:7" x14ac:dyDescent="0.25">
      <c r="A3834" s="24">
        <v>54.648437999999999</v>
      </c>
      <c r="B3834" s="23">
        <v>-189.09682000000001</v>
      </c>
      <c r="C3834" s="25">
        <v>4.6189894999999996</v>
      </c>
      <c r="D3834" s="26">
        <v>5.6404322E-3</v>
      </c>
      <c r="F3834" s="18">
        <f t="shared" si="161"/>
        <v>6.6879319168796396</v>
      </c>
      <c r="G3834" s="12">
        <f t="shared" si="162"/>
        <v>46.111443289515805</v>
      </c>
    </row>
    <row r="3835" spans="1:7" x14ac:dyDescent="0.25">
      <c r="A3835" s="24">
        <v>54.698242</v>
      </c>
      <c r="B3835" s="23">
        <v>-189.12117000000001</v>
      </c>
      <c r="C3835" s="25">
        <v>4.6189036000000003</v>
      </c>
      <c r="D3835" s="26">
        <v>5.6386468999999996E-3</v>
      </c>
      <c r="F3835" s="18">
        <f t="shared" si="161"/>
        <v>6.6887931219605923</v>
      </c>
      <c r="G3835" s="12">
        <f t="shared" si="162"/>
        <v>46.117381060675044</v>
      </c>
    </row>
    <row r="3836" spans="1:7" x14ac:dyDescent="0.25">
      <c r="A3836" s="24">
        <v>54.748047</v>
      </c>
      <c r="B3836" s="23">
        <v>-189.15770000000001</v>
      </c>
      <c r="C3836" s="25">
        <v>4.6190186000000004</v>
      </c>
      <c r="D3836" s="26">
        <v>5.6415140000000003E-3</v>
      </c>
      <c r="F3836" s="18">
        <f t="shared" si="161"/>
        <v>6.6900851064208471</v>
      </c>
      <c r="G3836" s="12">
        <f t="shared" si="162"/>
        <v>46.126288936668757</v>
      </c>
    </row>
    <row r="3837" spans="1:7" x14ac:dyDescent="0.25">
      <c r="A3837" s="24">
        <v>54.797851999999999</v>
      </c>
      <c r="B3837" s="23">
        <v>-189.21921</v>
      </c>
      <c r="C3837" s="25">
        <v>4.6189565999999997</v>
      </c>
      <c r="D3837" s="26">
        <v>5.6392457E-3</v>
      </c>
      <c r="F3837" s="18">
        <f t="shared" ref="F3837:F3900" si="163" xml:space="preserve"> -B3837 / A_6x12_in2</f>
        <v>6.6922605776540873</v>
      </c>
      <c r="G3837" s="12">
        <f t="shared" ref="G3837:G3900" si="164" xml:space="preserve"> -B3837 * kip_to_N / A_6x12_mm2</f>
        <v>46.14128820993384</v>
      </c>
    </row>
    <row r="3838" spans="1:7" x14ac:dyDescent="0.25">
      <c r="A3838" s="24">
        <v>54.847656000000001</v>
      </c>
      <c r="B3838" s="23">
        <v>-189.26275999999999</v>
      </c>
      <c r="C3838" s="25">
        <v>4.6189184000000001</v>
      </c>
      <c r="D3838" s="26">
        <v>5.6405183999999999E-3</v>
      </c>
      <c r="F3838" s="18">
        <f t="shared" si="163"/>
        <v>6.6938008438255654</v>
      </c>
      <c r="G3838" s="12">
        <f t="shared" si="164"/>
        <v>46.15190791974841</v>
      </c>
    </row>
    <row r="3839" spans="1:7" x14ac:dyDescent="0.25">
      <c r="A3839" s="24">
        <v>54.897461</v>
      </c>
      <c r="B3839" s="23">
        <v>-189.31730999999999</v>
      </c>
      <c r="C3839" s="25">
        <v>4.6189270000000002</v>
      </c>
      <c r="D3839" s="26">
        <v>5.6382897000000001E-3</v>
      </c>
      <c r="F3839" s="18">
        <f t="shared" si="163"/>
        <v>6.6957301554134903</v>
      </c>
      <c r="G3839" s="12">
        <f t="shared" si="164"/>
        <v>46.165209990250936</v>
      </c>
    </row>
    <row r="3840" spans="1:7" x14ac:dyDescent="0.25">
      <c r="A3840" s="24">
        <v>54.947265999999999</v>
      </c>
      <c r="B3840" s="23">
        <v>-189.36044000000001</v>
      </c>
      <c r="C3840" s="25">
        <v>4.6188650000000004</v>
      </c>
      <c r="D3840" s="26">
        <v>5.6387125999999999E-3</v>
      </c>
      <c r="F3840" s="18">
        <f t="shared" si="163"/>
        <v>6.697255567123614</v>
      </c>
      <c r="G3840" s="12">
        <f t="shared" si="164"/>
        <v>46.175727282657427</v>
      </c>
    </row>
    <row r="3841" spans="1:7" x14ac:dyDescent="0.25">
      <c r="A3841" s="24">
        <v>54.997070000000001</v>
      </c>
      <c r="B3841" s="23">
        <v>-189.40332000000001</v>
      </c>
      <c r="C3841" s="25">
        <v>4.6189226999999997</v>
      </c>
      <c r="D3841" s="26">
        <v>5.6424136E-3</v>
      </c>
      <c r="F3841" s="18">
        <f t="shared" si="163"/>
        <v>6.6987721368924547</v>
      </c>
      <c r="G3841" s="12">
        <f t="shared" si="164"/>
        <v>46.186183612321003</v>
      </c>
    </row>
    <row r="3842" spans="1:7" x14ac:dyDescent="0.25">
      <c r="A3842" s="24">
        <v>55.046875</v>
      </c>
      <c r="B3842" s="23">
        <v>-189.4539</v>
      </c>
      <c r="C3842" s="25">
        <v>4.6188492999999999</v>
      </c>
      <c r="D3842" s="26">
        <v>5.6381755999999998E-3</v>
      </c>
      <c r="F3842" s="18">
        <f t="shared" si="163"/>
        <v>6.7005610384528067</v>
      </c>
      <c r="G3842" s="12">
        <f t="shared" si="164"/>
        <v>46.198517594466146</v>
      </c>
    </row>
    <row r="3843" spans="1:7" x14ac:dyDescent="0.25">
      <c r="A3843" s="24">
        <v>55.096679999999999</v>
      </c>
      <c r="B3843" s="23">
        <v>-189.51777999999999</v>
      </c>
      <c r="C3843" s="25">
        <v>4.6186708999999997</v>
      </c>
      <c r="D3843" s="26">
        <v>5.6405752000000002E-3</v>
      </c>
      <c r="F3843" s="18">
        <f t="shared" si="163"/>
        <v>6.7028203312894084</v>
      </c>
      <c r="G3843" s="12">
        <f t="shared" si="164"/>
        <v>46.214094794533999</v>
      </c>
    </row>
    <row r="3844" spans="1:7" x14ac:dyDescent="0.25">
      <c r="A3844" s="24">
        <v>55.146484000000001</v>
      </c>
      <c r="B3844" s="23">
        <v>-189.55843999999999</v>
      </c>
      <c r="C3844" s="25">
        <v>4.6187462999999997</v>
      </c>
      <c r="D3844" s="26">
        <v>5.6409681999999997E-3</v>
      </c>
      <c r="F3844" s="18">
        <f t="shared" si="163"/>
        <v>6.7042583846196573</v>
      </c>
      <c r="G3844" s="12">
        <f t="shared" si="164"/>
        <v>46.224009775040557</v>
      </c>
    </row>
    <row r="3845" spans="1:7" x14ac:dyDescent="0.25">
      <c r="A3845" s="24">
        <v>55.196289</v>
      </c>
      <c r="B3845" s="23">
        <v>-189.60973999999999</v>
      </c>
      <c r="C3845" s="25">
        <v>4.6187196000000004</v>
      </c>
      <c r="D3845" s="26">
        <v>5.6404080000000004E-3</v>
      </c>
      <c r="F3845" s="18">
        <f t="shared" si="163"/>
        <v>6.7060727509709048</v>
      </c>
      <c r="G3845" s="12">
        <f t="shared" si="164"/>
        <v>46.236519329885269</v>
      </c>
    </row>
    <row r="3846" spans="1:7" x14ac:dyDescent="0.25">
      <c r="A3846" s="24">
        <v>55.246093999999999</v>
      </c>
      <c r="B3846" s="23">
        <v>-189.64814999999999</v>
      </c>
      <c r="C3846" s="25">
        <v>4.6186565999999996</v>
      </c>
      <c r="D3846" s="26">
        <v>5.6418362E-3</v>
      </c>
      <c r="F3846" s="18">
        <f t="shared" si="163"/>
        <v>6.7074312268296064</v>
      </c>
      <c r="G3846" s="12">
        <f t="shared" si="164"/>
        <v>46.245885645705656</v>
      </c>
    </row>
    <row r="3847" spans="1:7" x14ac:dyDescent="0.25">
      <c r="A3847" s="24">
        <v>55.295898000000001</v>
      </c>
      <c r="B3847" s="23">
        <v>-189.68316999999999</v>
      </c>
      <c r="C3847" s="25">
        <v>4.6186290000000003</v>
      </c>
      <c r="D3847" s="26">
        <v>5.6395591000000002E-3</v>
      </c>
      <c r="F3847" s="18">
        <f t="shared" si="163"/>
        <v>6.7086698059645133</v>
      </c>
      <c r="G3847" s="12">
        <f t="shared" si="164"/>
        <v>46.254425306732209</v>
      </c>
    </row>
    <row r="3848" spans="1:7" x14ac:dyDescent="0.25">
      <c r="A3848" s="24">
        <v>55.345703</v>
      </c>
      <c r="B3848" s="23">
        <v>-189.74716000000001</v>
      </c>
      <c r="C3848" s="25">
        <v>4.6185684</v>
      </c>
      <c r="D3848" s="26">
        <v>5.6403488999999998E-3</v>
      </c>
      <c r="F3848" s="18">
        <f t="shared" si="163"/>
        <v>6.71093298925528</v>
      </c>
      <c r="G3848" s="12">
        <f t="shared" si="164"/>
        <v>46.270029330406942</v>
      </c>
    </row>
    <row r="3849" spans="1:7" x14ac:dyDescent="0.25">
      <c r="A3849" s="24">
        <v>55.395508</v>
      </c>
      <c r="B3849" s="23">
        <v>-189.79132000000001</v>
      </c>
      <c r="C3849" s="25">
        <v>4.6186004000000001</v>
      </c>
      <c r="D3849" s="26">
        <v>5.6391000000000002E-3</v>
      </c>
      <c r="F3849" s="18">
        <f t="shared" si="163"/>
        <v>6.7124948297634885</v>
      </c>
      <c r="G3849" s="12">
        <f t="shared" si="164"/>
        <v>46.280797789314214</v>
      </c>
    </row>
    <row r="3850" spans="1:7" x14ac:dyDescent="0.25">
      <c r="A3850" s="24">
        <v>55.445312999999999</v>
      </c>
      <c r="B3850" s="23">
        <v>-189.84343999999999</v>
      </c>
      <c r="C3850" s="25">
        <v>4.6186004000000001</v>
      </c>
      <c r="D3850" s="26">
        <v>5.6403102E-3</v>
      </c>
      <c r="F3850" s="18">
        <f t="shared" si="163"/>
        <v>6.7143381976821432</v>
      </c>
      <c r="G3850" s="12">
        <f t="shared" si="164"/>
        <v>46.293507301955664</v>
      </c>
    </row>
    <row r="3851" spans="1:7" x14ac:dyDescent="0.25">
      <c r="A3851" s="24">
        <v>55.495117</v>
      </c>
      <c r="B3851" s="23">
        <v>-189.88302999999999</v>
      </c>
      <c r="C3851" s="25">
        <v>4.6185388999999999</v>
      </c>
      <c r="D3851" s="26">
        <v>5.6410013000000002E-3</v>
      </c>
      <c r="F3851" s="18">
        <f t="shared" si="163"/>
        <v>6.715738407503701</v>
      </c>
      <c r="G3851" s="12">
        <f t="shared" si="164"/>
        <v>46.303161361922569</v>
      </c>
    </row>
    <row r="3852" spans="1:7" x14ac:dyDescent="0.25">
      <c r="A3852" s="24">
        <v>55.544922</v>
      </c>
      <c r="B3852" s="23">
        <v>-189.94072</v>
      </c>
      <c r="C3852" s="25">
        <v>4.6185888999999998</v>
      </c>
      <c r="D3852" s="26">
        <v>5.6387931000000001E-3</v>
      </c>
      <c r="F3852" s="18">
        <f t="shared" si="163"/>
        <v>6.717778773874139</v>
      </c>
      <c r="G3852" s="12">
        <f t="shared" si="164"/>
        <v>46.317229124476022</v>
      </c>
    </row>
    <row r="3853" spans="1:7" x14ac:dyDescent="0.25">
      <c r="A3853" s="24">
        <v>55.594726999999999</v>
      </c>
      <c r="B3853" s="23">
        <v>-189.983</v>
      </c>
      <c r="C3853" s="25">
        <v>4.6185144999999999</v>
      </c>
      <c r="D3853" s="26">
        <v>5.6417584000000003E-3</v>
      </c>
      <c r="F3853" s="18">
        <f t="shared" si="163"/>
        <v>6.7192741229839008</v>
      </c>
      <c r="G3853" s="12">
        <f t="shared" si="164"/>
        <v>46.327539143556628</v>
      </c>
    </row>
    <row r="3854" spans="1:7" x14ac:dyDescent="0.25">
      <c r="A3854" s="24">
        <v>55.644531000000001</v>
      </c>
      <c r="B3854" s="23">
        <v>-190.04563999999999</v>
      </c>
      <c r="C3854" s="25">
        <v>4.6185093000000004</v>
      </c>
      <c r="D3854" s="26">
        <v>5.6396242999999999E-3</v>
      </c>
      <c r="F3854" s="18">
        <f t="shared" si="163"/>
        <v>6.7214895597917392</v>
      </c>
      <c r="G3854" s="12">
        <f t="shared" si="164"/>
        <v>46.342813968419648</v>
      </c>
    </row>
    <row r="3855" spans="1:7" x14ac:dyDescent="0.25">
      <c r="A3855" s="24">
        <v>55.694336</v>
      </c>
      <c r="B3855" s="23">
        <v>-190.09377000000001</v>
      </c>
      <c r="C3855" s="25">
        <v>4.6183680999999996</v>
      </c>
      <c r="D3855" s="26">
        <v>5.6394161999999996E-3</v>
      </c>
      <c r="F3855" s="18">
        <f t="shared" si="163"/>
        <v>6.7231918103275206</v>
      </c>
      <c r="G3855" s="12">
        <f t="shared" si="164"/>
        <v>46.354550515684302</v>
      </c>
    </row>
    <row r="3856" spans="1:7" x14ac:dyDescent="0.25">
      <c r="A3856" s="24">
        <v>55.744140999999999</v>
      </c>
      <c r="B3856" s="23">
        <v>-190.11841000000001</v>
      </c>
      <c r="C3856" s="25">
        <v>4.6183633999999998</v>
      </c>
      <c r="D3856" s="26">
        <v>5.6399995999999999E-3</v>
      </c>
      <c r="F3856" s="18">
        <f t="shared" si="163"/>
        <v>6.7240632720603619</v>
      </c>
      <c r="G3856" s="12">
        <f t="shared" si="164"/>
        <v>46.360559003625312</v>
      </c>
    </row>
    <row r="3857" spans="1:7" x14ac:dyDescent="0.25">
      <c r="A3857" s="24">
        <v>55.793945000000001</v>
      </c>
      <c r="B3857" s="23">
        <v>-190.16806</v>
      </c>
      <c r="C3857" s="25">
        <v>4.6183399999999999</v>
      </c>
      <c r="D3857" s="26">
        <v>5.6404797000000001E-3</v>
      </c>
      <c r="F3857" s="18">
        <f t="shared" si="163"/>
        <v>6.7258192815991418</v>
      </c>
      <c r="G3857" s="12">
        <f t="shared" si="164"/>
        <v>46.372666204366837</v>
      </c>
    </row>
    <row r="3858" spans="1:7" x14ac:dyDescent="0.25">
      <c r="A3858" s="24">
        <v>55.84375</v>
      </c>
      <c r="B3858" s="23">
        <v>-190.23218</v>
      </c>
      <c r="C3858" s="25">
        <v>4.6184111000000003</v>
      </c>
      <c r="D3858" s="26">
        <v>5.6404532000000002E-3</v>
      </c>
      <c r="F3858" s="18">
        <f t="shared" si="163"/>
        <v>6.7280870626993758</v>
      </c>
      <c r="G3858" s="12">
        <f t="shared" si="164"/>
        <v>46.388301928667879</v>
      </c>
    </row>
    <row r="3859" spans="1:7" x14ac:dyDescent="0.25">
      <c r="A3859" s="24">
        <v>55.893554999999999</v>
      </c>
      <c r="B3859" s="23">
        <v>-190.29459</v>
      </c>
      <c r="C3859" s="25">
        <v>4.6182752000000002</v>
      </c>
      <c r="D3859" s="26">
        <v>5.6406525000000001E-3</v>
      </c>
      <c r="F3859" s="18">
        <f t="shared" si="163"/>
        <v>6.7302943649212343</v>
      </c>
      <c r="G3859" s="12">
        <f t="shared" si="164"/>
        <v>46.403520667807427</v>
      </c>
    </row>
    <row r="3860" spans="1:7" x14ac:dyDescent="0.25">
      <c r="A3860" s="24">
        <v>55.943359000000001</v>
      </c>
      <c r="B3860" s="23">
        <v>-190.33208999999999</v>
      </c>
      <c r="C3860" s="25">
        <v>4.6182350999999997</v>
      </c>
      <c r="D3860" s="26">
        <v>5.6409234999999997E-3</v>
      </c>
      <c r="F3860" s="18">
        <f t="shared" si="163"/>
        <v>6.7316206561136669</v>
      </c>
      <c r="G3860" s="12">
        <f t="shared" si="164"/>
        <v>46.412665079243631</v>
      </c>
    </row>
    <row r="3861" spans="1:7" x14ac:dyDescent="0.25">
      <c r="A3861" s="24">
        <v>55.993164</v>
      </c>
      <c r="B3861" s="23">
        <v>-190.3929</v>
      </c>
      <c r="C3861" s="25">
        <v>4.6181865000000002</v>
      </c>
      <c r="D3861" s="26">
        <v>5.6396540999999996E-3</v>
      </c>
      <c r="F3861" s="18">
        <f t="shared" si="163"/>
        <v>6.7337713699113158</v>
      </c>
      <c r="G3861" s="12">
        <f t="shared" si="164"/>
        <v>46.427493656828567</v>
      </c>
    </row>
    <row r="3862" spans="1:7" x14ac:dyDescent="0.25">
      <c r="A3862" s="24">
        <v>56.042968999999999</v>
      </c>
      <c r="B3862" s="23">
        <v>-190.43163999999999</v>
      </c>
      <c r="C3862" s="25">
        <v>4.6182603999999996</v>
      </c>
      <c r="D3862" s="26">
        <v>5.6385248999999997E-3</v>
      </c>
      <c r="F3862" s="18">
        <f t="shared" si="163"/>
        <v>6.7351415171325106</v>
      </c>
      <c r="G3862" s="12">
        <f t="shared" si="164"/>
        <v>46.436940443469588</v>
      </c>
    </row>
    <row r="3863" spans="1:7" x14ac:dyDescent="0.25">
      <c r="A3863" s="24">
        <v>56.092773000000001</v>
      </c>
      <c r="B3863" s="23">
        <v>-190.48276999999999</v>
      </c>
      <c r="C3863" s="25">
        <v>4.6182126999999999</v>
      </c>
      <c r="D3863" s="26">
        <v>5.6388858E-3</v>
      </c>
      <c r="F3863" s="18">
        <f t="shared" si="163"/>
        <v>6.7369498709636861</v>
      </c>
      <c r="G3863" s="12">
        <f t="shared" si="164"/>
        <v>46.449408543649128</v>
      </c>
    </row>
    <row r="3864" spans="1:7" x14ac:dyDescent="0.25">
      <c r="A3864" s="24">
        <v>56.142578</v>
      </c>
      <c r="B3864" s="23">
        <v>-190.53709000000001</v>
      </c>
      <c r="C3864" s="25">
        <v>4.6180892</v>
      </c>
      <c r="D3864" s="26">
        <v>5.6405813000000001E-3</v>
      </c>
      <c r="F3864" s="18">
        <f t="shared" si="163"/>
        <v>6.738871047965632</v>
      </c>
      <c r="G3864" s="12">
        <f t="shared" si="164"/>
        <v>46.462654528428189</v>
      </c>
    </row>
    <row r="3865" spans="1:7" x14ac:dyDescent="0.25">
      <c r="A3865" s="24">
        <v>56.192383</v>
      </c>
      <c r="B3865" s="23">
        <v>-190.59298999999999</v>
      </c>
      <c r="C3865" s="25">
        <v>4.6181421</v>
      </c>
      <c r="D3865" s="26">
        <v>5.6393561000000004E-3</v>
      </c>
      <c r="F3865" s="18">
        <f t="shared" si="163"/>
        <v>6.7408481060364833</v>
      </c>
      <c r="G3865" s="12">
        <f t="shared" si="164"/>
        <v>46.476285797742406</v>
      </c>
    </row>
    <row r="3866" spans="1:7" x14ac:dyDescent="0.25">
      <c r="A3866" s="24">
        <v>56.242187999999999</v>
      </c>
      <c r="B3866" s="23">
        <v>-190.63457</v>
      </c>
      <c r="C3866" s="25">
        <v>4.6180066999999996</v>
      </c>
      <c r="D3866" s="26">
        <v>5.639392E-3</v>
      </c>
      <c r="F3866" s="18">
        <f t="shared" si="163"/>
        <v>6.7423186977106528</v>
      </c>
      <c r="G3866" s="12">
        <f t="shared" si="164"/>
        <v>46.486425121142865</v>
      </c>
    </row>
    <row r="3867" spans="1:7" x14ac:dyDescent="0.25">
      <c r="A3867" s="24">
        <v>56.291992</v>
      </c>
      <c r="B3867" s="23">
        <v>-190.68707000000001</v>
      </c>
      <c r="C3867" s="25">
        <v>4.6180047999999996</v>
      </c>
      <c r="D3867" s="26">
        <v>5.6395320999999997E-3</v>
      </c>
      <c r="F3867" s="18">
        <f t="shared" si="163"/>
        <v>6.7441755053800589</v>
      </c>
      <c r="G3867" s="12">
        <f t="shared" si="164"/>
        <v>46.499227297153546</v>
      </c>
    </row>
    <row r="3868" spans="1:7" x14ac:dyDescent="0.25">
      <c r="A3868" s="24">
        <v>56.341797</v>
      </c>
      <c r="B3868" s="23">
        <v>-190.74884</v>
      </c>
      <c r="C3868" s="25">
        <v>4.6179676000000001</v>
      </c>
      <c r="D3868" s="26">
        <v>5.6393201999999998E-3</v>
      </c>
      <c r="F3868" s="18">
        <f t="shared" si="163"/>
        <v>6.7463601722322331</v>
      </c>
      <c r="G3868" s="12">
        <f t="shared" si="164"/>
        <v>46.514289971671253</v>
      </c>
    </row>
    <row r="3869" spans="1:7" x14ac:dyDescent="0.25">
      <c r="A3869" s="24">
        <v>56.391601999999999</v>
      </c>
      <c r="B3869" s="23">
        <v>-190.81252000000001</v>
      </c>
      <c r="C3869" s="25">
        <v>4.6178850999999996</v>
      </c>
      <c r="D3869" s="26">
        <v>5.6384648000000004E-3</v>
      </c>
      <c r="F3869" s="18">
        <f t="shared" si="163"/>
        <v>6.7486123915158096</v>
      </c>
      <c r="G3869" s="12">
        <f t="shared" si="164"/>
        <v>46.529818401544773</v>
      </c>
    </row>
    <row r="3870" spans="1:7" x14ac:dyDescent="0.25">
      <c r="A3870" s="24">
        <v>56.441406000000001</v>
      </c>
      <c r="B3870" s="23">
        <v>-190.84005999999999</v>
      </c>
      <c r="C3870" s="25">
        <v>4.6179309000000002</v>
      </c>
      <c r="D3870" s="26">
        <v>5.6403130000000001E-3</v>
      </c>
      <c r="F3870" s="18">
        <f t="shared" si="163"/>
        <v>6.7495864197675317</v>
      </c>
      <c r="G3870" s="12">
        <f t="shared" si="164"/>
        <v>46.536534057303513</v>
      </c>
    </row>
    <row r="3871" spans="1:7" x14ac:dyDescent="0.25">
      <c r="A3871" s="24">
        <v>56.491211</v>
      </c>
      <c r="B3871" s="23">
        <v>-190.87634</v>
      </c>
      <c r="C3871" s="25">
        <v>4.6179252000000002</v>
      </c>
      <c r="D3871" s="26">
        <v>5.6383605E-3</v>
      </c>
      <c r="F3871" s="18">
        <f t="shared" si="163"/>
        <v>6.7508695622865034</v>
      </c>
      <c r="G3871" s="12">
        <f t="shared" si="164"/>
        <v>46.545380970554326</v>
      </c>
    </row>
    <row r="3872" spans="1:7" x14ac:dyDescent="0.25">
      <c r="A3872" s="24">
        <v>56.541015999999999</v>
      </c>
      <c r="B3872" s="23">
        <v>-190.9109</v>
      </c>
      <c r="C3872" s="25">
        <v>4.6179022999999999</v>
      </c>
      <c r="D3872" s="26">
        <v>5.6396811000000002E-3</v>
      </c>
      <c r="F3872" s="18">
        <f t="shared" si="163"/>
        <v>6.7520918722494496</v>
      </c>
      <c r="G3872" s="12">
        <f t="shared" si="164"/>
        <v>46.553808460133929</v>
      </c>
    </row>
    <row r="3873" spans="1:7" x14ac:dyDescent="0.25">
      <c r="A3873" s="24">
        <v>56.590820000000001</v>
      </c>
      <c r="B3873" s="23">
        <v>-191.00042999999999</v>
      </c>
      <c r="C3873" s="25">
        <v>4.6179041999999999</v>
      </c>
      <c r="D3873" s="26">
        <v>5.6387484E-3</v>
      </c>
      <c r="F3873" s="18">
        <f t="shared" si="163"/>
        <v>6.755258348261675</v>
      </c>
      <c r="G3873" s="12">
        <f t="shared" si="164"/>
        <v>46.575640437624138</v>
      </c>
    </row>
    <row r="3874" spans="1:7" x14ac:dyDescent="0.25">
      <c r="A3874" s="24">
        <v>56.640625</v>
      </c>
      <c r="B3874" s="23">
        <v>-191.03799000000001</v>
      </c>
      <c r="C3874" s="25">
        <v>4.6178594000000004</v>
      </c>
      <c r="D3874" s="26">
        <v>5.6400835000000003E-3</v>
      </c>
      <c r="F3874" s="18">
        <f t="shared" si="163"/>
        <v>6.7565867615200164</v>
      </c>
      <c r="G3874" s="12">
        <f t="shared" si="164"/>
        <v>46.58479948011864</v>
      </c>
    </row>
    <row r="3875" spans="1:7" x14ac:dyDescent="0.25">
      <c r="A3875" s="24">
        <v>56.690429999999999</v>
      </c>
      <c r="B3875" s="23">
        <v>-191.08392000000001</v>
      </c>
      <c r="C3875" s="25">
        <v>4.6177573000000001</v>
      </c>
      <c r="D3875" s="26">
        <v>5.6409681999999997E-3</v>
      </c>
      <c r="F3875" s="18">
        <f t="shared" si="163"/>
        <v>6.7582112029725074</v>
      </c>
      <c r="G3875" s="12">
        <f t="shared" si="164"/>
        <v>46.59599955524569</v>
      </c>
    </row>
    <row r="3876" spans="1:7" x14ac:dyDescent="0.25">
      <c r="A3876" s="24">
        <v>56.740234000000001</v>
      </c>
      <c r="B3876" s="23">
        <v>-191.12279000000001</v>
      </c>
      <c r="C3876" s="25">
        <v>4.6178106999999997</v>
      </c>
      <c r="D3876" s="26">
        <v>5.6417491000000002E-3</v>
      </c>
      <c r="F3876" s="18">
        <f t="shared" si="163"/>
        <v>6.7595859480031697</v>
      </c>
      <c r="G3876" s="12">
        <f t="shared" si="164"/>
        <v>46.605478042513028</v>
      </c>
    </row>
    <row r="3877" spans="1:7" x14ac:dyDescent="0.25">
      <c r="A3877" s="24">
        <v>56.790039</v>
      </c>
      <c r="B3877" s="23">
        <v>-191.16875999999999</v>
      </c>
      <c r="C3877" s="25">
        <v>4.6177086999999997</v>
      </c>
      <c r="D3877" s="26">
        <v>5.6412303999999998E-3</v>
      </c>
      <c r="F3877" s="18">
        <f t="shared" si="163"/>
        <v>6.7612118041662663</v>
      </c>
      <c r="G3877" s="12">
        <f t="shared" si="164"/>
        <v>46.616687871678948</v>
      </c>
    </row>
    <row r="3878" spans="1:7" x14ac:dyDescent="0.25">
      <c r="A3878" s="24">
        <v>56.839843999999999</v>
      </c>
      <c r="B3878" s="23">
        <v>-191.21306000000001</v>
      </c>
      <c r="C3878" s="25">
        <v>4.6176715000000002</v>
      </c>
      <c r="D3878" s="26">
        <v>5.6396987999999997E-3</v>
      </c>
      <c r="F3878" s="18">
        <f t="shared" si="163"/>
        <v>6.7627785961615938</v>
      </c>
      <c r="G3878" s="12">
        <f t="shared" si="164"/>
        <v>46.627490469722247</v>
      </c>
    </row>
    <row r="3879" spans="1:7" x14ac:dyDescent="0.25">
      <c r="A3879" s="24">
        <v>56.889648000000001</v>
      </c>
      <c r="B3879" s="23">
        <v>-191.27573000000001</v>
      </c>
      <c r="C3879" s="25">
        <v>4.6176548000000004</v>
      </c>
      <c r="D3879" s="26">
        <v>5.6403577000000002E-3</v>
      </c>
      <c r="F3879" s="18">
        <f t="shared" si="163"/>
        <v>6.7649950940023871</v>
      </c>
      <c r="G3879" s="12">
        <f t="shared" si="164"/>
        <v>46.642772610114427</v>
      </c>
    </row>
    <row r="3880" spans="1:7" x14ac:dyDescent="0.25">
      <c r="A3880" s="24">
        <v>56.939453</v>
      </c>
      <c r="B3880" s="23">
        <v>-191.33718999999999</v>
      </c>
      <c r="C3880" s="25">
        <v>4.6176696000000002</v>
      </c>
      <c r="D3880" s="26">
        <v>5.6424709E-3</v>
      </c>
      <c r="F3880" s="18">
        <f t="shared" si="163"/>
        <v>6.7671687968473702</v>
      </c>
      <c r="G3880" s="12">
        <f t="shared" si="164"/>
        <v>46.657759690830922</v>
      </c>
    </row>
    <row r="3881" spans="1:7" x14ac:dyDescent="0.25">
      <c r="A3881" s="24">
        <v>56.989258</v>
      </c>
      <c r="B3881" s="23">
        <v>-191.37729999999999</v>
      </c>
      <c r="C3881" s="25">
        <v>4.6175990000000002</v>
      </c>
      <c r="D3881" s="26">
        <v>5.6376307999999997E-3</v>
      </c>
      <c r="F3881" s="18">
        <f t="shared" si="163"/>
        <v>6.7685873979067956</v>
      </c>
      <c r="G3881" s="12">
        <f t="shared" si="164"/>
        <v>46.667540553303077</v>
      </c>
    </row>
    <row r="3882" spans="1:7" x14ac:dyDescent="0.25">
      <c r="A3882" s="24">
        <v>57.039062999999999</v>
      </c>
      <c r="B3882" s="23">
        <v>-191.41556</v>
      </c>
      <c r="C3882" s="25">
        <v>4.6176133000000004</v>
      </c>
      <c r="D3882" s="26">
        <v>5.6409323999999997E-3</v>
      </c>
      <c r="F3882" s="18">
        <f t="shared" si="163"/>
        <v>6.7699405686007283</v>
      </c>
      <c r="G3882" s="12">
        <f t="shared" si="164"/>
        <v>46.676870291477719</v>
      </c>
    </row>
    <row r="3883" spans="1:7" x14ac:dyDescent="0.25">
      <c r="A3883" s="24">
        <v>57.088867</v>
      </c>
      <c r="B3883" s="23">
        <v>-191.46690000000001</v>
      </c>
      <c r="C3883" s="25">
        <v>4.6176089999999999</v>
      </c>
      <c r="D3883" s="26">
        <v>5.6395498000000001E-3</v>
      </c>
      <c r="F3883" s="18">
        <f t="shared" si="163"/>
        <v>6.7717563496625814</v>
      </c>
      <c r="G3883" s="12">
        <f t="shared" si="164"/>
        <v>46.689389600361309</v>
      </c>
    </row>
    <row r="3884" spans="1:7" x14ac:dyDescent="0.25">
      <c r="A3884" s="24">
        <v>57.138672</v>
      </c>
      <c r="B3884" s="23">
        <v>-191.51353</v>
      </c>
      <c r="C3884" s="25">
        <v>4.6174892999999999</v>
      </c>
      <c r="D3884" s="26">
        <v>5.6402832000000003E-3</v>
      </c>
      <c r="F3884" s="18">
        <f t="shared" si="163"/>
        <v>6.7734055485506648</v>
      </c>
      <c r="G3884" s="12">
        <f t="shared" si="164"/>
        <v>46.700760371168506</v>
      </c>
    </row>
    <row r="3885" spans="1:7" x14ac:dyDescent="0.25">
      <c r="A3885" s="24">
        <v>57.188476999999999</v>
      </c>
      <c r="B3885" s="23">
        <v>-191.57285999999999</v>
      </c>
      <c r="C3885" s="25">
        <v>4.6175107999999998</v>
      </c>
      <c r="D3885" s="26">
        <v>5.6398450000000001E-3</v>
      </c>
      <c r="F3885" s="18">
        <f t="shared" si="163"/>
        <v>6.775503918055918</v>
      </c>
      <c r="G3885" s="12">
        <f t="shared" si="164"/>
        <v>46.715228049315421</v>
      </c>
    </row>
    <row r="3886" spans="1:7" x14ac:dyDescent="0.25">
      <c r="A3886" s="24">
        <v>57.238281000000001</v>
      </c>
      <c r="B3886" s="23">
        <v>-191.61913000000001</v>
      </c>
      <c r="C3886" s="25">
        <v>4.6174268999999999</v>
      </c>
      <c r="D3886" s="26">
        <v>5.6391121000000004E-3</v>
      </c>
      <c r="F3886" s="18">
        <f t="shared" si="163"/>
        <v>6.7771403845485549</v>
      </c>
      <c r="G3886" s="12">
        <f t="shared" si="164"/>
        <v>46.726511033772844</v>
      </c>
    </row>
    <row r="3887" spans="1:7" x14ac:dyDescent="0.25">
      <c r="A3887" s="24">
        <v>57.288086</v>
      </c>
      <c r="B3887" s="23">
        <v>-191.67514</v>
      </c>
      <c r="C3887" s="25">
        <v>4.6174854999999999</v>
      </c>
      <c r="D3887" s="26">
        <v>5.6392815999999997E-3</v>
      </c>
      <c r="F3887" s="18">
        <f t="shared" si="163"/>
        <v>6.7791213330735713</v>
      </c>
      <c r="G3887" s="12">
        <f t="shared" si="164"/>
        <v>46.740169126693942</v>
      </c>
    </row>
    <row r="3888" spans="1:7" x14ac:dyDescent="0.25">
      <c r="A3888" s="24">
        <v>57.337890999999999</v>
      </c>
      <c r="B3888" s="23">
        <v>-191.72307000000001</v>
      </c>
      <c r="C3888" s="25">
        <v>4.6174106999999998</v>
      </c>
      <c r="D3888" s="26">
        <v>5.6396010000000002E-3</v>
      </c>
      <c r="F3888" s="18">
        <f t="shared" si="163"/>
        <v>6.7808165100563267</v>
      </c>
      <c r="G3888" s="12">
        <f t="shared" si="164"/>
        <v>46.751856903764271</v>
      </c>
    </row>
    <row r="3889" spans="1:7" x14ac:dyDescent="0.25">
      <c r="A3889" s="24">
        <v>57.387695000000001</v>
      </c>
      <c r="B3889" s="23">
        <v>-191.76649</v>
      </c>
      <c r="C3889" s="25">
        <v>4.6173630000000001</v>
      </c>
      <c r="D3889" s="26">
        <v>5.6382771999999998E-3</v>
      </c>
      <c r="F3889" s="18">
        <f t="shared" si="163"/>
        <v>6.7823521784183374</v>
      </c>
      <c r="G3889" s="12">
        <f t="shared" si="164"/>
        <v>46.762444912952532</v>
      </c>
    </row>
    <row r="3890" spans="1:7" x14ac:dyDescent="0.25">
      <c r="A3890" s="24">
        <v>57.4375</v>
      </c>
      <c r="B3890" s="23">
        <v>-191.81542999999999</v>
      </c>
      <c r="C3890" s="25">
        <v>4.6173586999999996</v>
      </c>
      <c r="D3890" s="26">
        <v>5.6392611E-3</v>
      </c>
      <c r="F3890" s="18">
        <f t="shared" si="163"/>
        <v>6.7840830768438742</v>
      </c>
      <c r="G3890" s="12">
        <f t="shared" si="164"/>
        <v>46.774378979504192</v>
      </c>
    </row>
    <row r="3891" spans="1:7" x14ac:dyDescent="0.25">
      <c r="A3891" s="24">
        <v>57.487304999999999</v>
      </c>
      <c r="B3891" s="23">
        <v>-191.86186000000001</v>
      </c>
      <c r="C3891" s="25">
        <v>4.6173544</v>
      </c>
      <c r="D3891" s="26">
        <v>5.6412728000000004E-3</v>
      </c>
      <c r="F3891" s="18">
        <f t="shared" si="163"/>
        <v>6.7857252021789316</v>
      </c>
      <c r="G3891" s="12">
        <f t="shared" si="164"/>
        <v>46.78570098011707</v>
      </c>
    </row>
    <row r="3892" spans="1:7" x14ac:dyDescent="0.25">
      <c r="A3892" s="24">
        <v>57.537109000000001</v>
      </c>
      <c r="B3892" s="23">
        <v>-191.92187999999999</v>
      </c>
      <c r="C3892" s="25">
        <v>4.6172981000000002</v>
      </c>
      <c r="D3892" s="26">
        <v>5.6397467999999996E-3</v>
      </c>
      <c r="F3892" s="18">
        <f t="shared" si="163"/>
        <v>6.7878479754421255</v>
      </c>
      <c r="G3892" s="12">
        <f t="shared" si="164"/>
        <v>46.800336915434414</v>
      </c>
    </row>
    <row r="3893" spans="1:7" x14ac:dyDescent="0.25">
      <c r="A3893" s="24">
        <v>57.586914</v>
      </c>
      <c r="B3893" s="23">
        <v>-191.95868999999999</v>
      </c>
      <c r="C3893" s="25">
        <v>4.6172686000000001</v>
      </c>
      <c r="D3893" s="26">
        <v>5.638611E-3</v>
      </c>
      <c r="F3893" s="18">
        <f t="shared" si="163"/>
        <v>6.7891498628766174</v>
      </c>
      <c r="G3893" s="12">
        <f t="shared" si="164"/>
        <v>46.809313069700188</v>
      </c>
    </row>
    <row r="3894" spans="1:7" x14ac:dyDescent="0.25">
      <c r="A3894" s="24">
        <v>57.636718999999999</v>
      </c>
      <c r="B3894" s="23">
        <v>-192.00712999999999</v>
      </c>
      <c r="C3894" s="25">
        <v>4.6172442</v>
      </c>
      <c r="D3894" s="26">
        <v>5.6406138000000003E-3</v>
      </c>
      <c r="F3894" s="18">
        <f t="shared" si="163"/>
        <v>6.7908630774195888</v>
      </c>
      <c r="G3894" s="12">
        <f t="shared" si="164"/>
        <v>46.821125210766041</v>
      </c>
    </row>
    <row r="3895" spans="1:7" x14ac:dyDescent="0.25">
      <c r="A3895" s="24">
        <v>57.686523000000001</v>
      </c>
      <c r="B3895" s="23">
        <v>-192.06786</v>
      </c>
      <c r="C3895" s="25">
        <v>4.6172751999999999</v>
      </c>
      <c r="D3895" s="26">
        <v>5.6395977999999999E-3</v>
      </c>
      <c r="F3895" s="18">
        <f t="shared" si="163"/>
        <v>6.7930109617960266</v>
      </c>
      <c r="G3895" s="12">
        <f t="shared" si="164"/>
        <v>46.83593428027325</v>
      </c>
    </row>
    <row r="3896" spans="1:7" x14ac:dyDescent="0.25">
      <c r="A3896" s="24">
        <v>57.736328</v>
      </c>
      <c r="B3896" s="23">
        <v>-192.11142000000001</v>
      </c>
      <c r="C3896" s="25">
        <v>4.6171597999999996</v>
      </c>
      <c r="D3896" s="26">
        <v>5.6398775999999999E-3</v>
      </c>
      <c r="F3896" s="18">
        <f t="shared" si="163"/>
        <v>6.7945515816451572</v>
      </c>
      <c r="G3896" s="12">
        <f t="shared" si="164"/>
        <v>46.846556428597545</v>
      </c>
    </row>
    <row r="3897" spans="1:7" x14ac:dyDescent="0.25">
      <c r="A3897" s="24">
        <v>57.786133</v>
      </c>
      <c r="B3897" s="23">
        <v>-192.15761000000001</v>
      </c>
      <c r="C3897" s="25">
        <v>4.6170591999999999</v>
      </c>
      <c r="D3897" s="26">
        <v>5.6401580000000002E-3</v>
      </c>
      <c r="F3897" s="18">
        <f t="shared" si="163"/>
        <v>6.7961852187165821</v>
      </c>
      <c r="G3897" s="12">
        <f t="shared" si="164"/>
        <v>46.857819904977227</v>
      </c>
    </row>
    <row r="3898" spans="1:7" x14ac:dyDescent="0.25">
      <c r="A3898" s="24">
        <v>57.835937999999999</v>
      </c>
      <c r="B3898" s="23">
        <v>-192.20766</v>
      </c>
      <c r="C3898" s="25">
        <v>4.6171255000000002</v>
      </c>
      <c r="D3898" s="26">
        <v>5.6408164E-3</v>
      </c>
      <c r="F3898" s="18">
        <f t="shared" si="163"/>
        <v>6.7979553753614157</v>
      </c>
      <c r="G3898" s="12">
        <f t="shared" si="164"/>
        <v>46.870024646107403</v>
      </c>
    </row>
    <row r="3899" spans="1:7" x14ac:dyDescent="0.25">
      <c r="A3899" s="24">
        <v>57.885742</v>
      </c>
      <c r="B3899" s="23">
        <v>-192.24768</v>
      </c>
      <c r="C3899" s="25">
        <v>4.6170901999999998</v>
      </c>
      <c r="D3899" s="26">
        <v>5.6403846999999998E-3</v>
      </c>
      <c r="F3899" s="18">
        <f t="shared" si="163"/>
        <v>6.7993707933219794</v>
      </c>
      <c r="G3899" s="12">
        <f t="shared" si="164"/>
        <v>46.879783561992113</v>
      </c>
    </row>
    <row r="3900" spans="1:7" x14ac:dyDescent="0.25">
      <c r="A3900" s="24">
        <v>57.935547</v>
      </c>
      <c r="B3900" s="23">
        <v>-192.27889999999999</v>
      </c>
      <c r="C3900" s="25">
        <v>4.6170492000000003</v>
      </c>
      <c r="D3900" s="26">
        <v>5.6391478999999996E-3</v>
      </c>
      <c r="F3900" s="18">
        <f t="shared" si="163"/>
        <v>6.8004749749493856</v>
      </c>
      <c r="G3900" s="12">
        <f t="shared" si="164"/>
        <v>46.887396589326464</v>
      </c>
    </row>
    <row r="3901" spans="1:7" x14ac:dyDescent="0.25">
      <c r="A3901" s="24">
        <v>57.985351999999999</v>
      </c>
      <c r="B3901" s="23">
        <v>-192.33933999999999</v>
      </c>
      <c r="C3901" s="25">
        <v>4.6170225</v>
      </c>
      <c r="D3901" s="26">
        <v>5.6410165999999998E-3</v>
      </c>
      <c r="F3901" s="18">
        <f t="shared" ref="F3901:F3964" si="165" xml:space="preserve"> -B3901 / A_6x12_in2</f>
        <v>6.8026126026739355</v>
      </c>
      <c r="G3901" s="12">
        <f t="shared" ref="G3901:G3964" si="166" xml:space="preserve"> -B3901 * kip_to_N / A_6x12_mm2</f>
        <v>46.902134942051902</v>
      </c>
    </row>
    <row r="3902" spans="1:7" x14ac:dyDescent="0.25">
      <c r="A3902" s="24">
        <v>58.035156000000001</v>
      </c>
      <c r="B3902" s="23">
        <v>-192.38408000000001</v>
      </c>
      <c r="C3902" s="25">
        <v>4.6170359000000003</v>
      </c>
      <c r="D3902" s="26">
        <v>5.6411684000000004E-3</v>
      </c>
      <c r="F3902" s="18">
        <f t="shared" si="165"/>
        <v>6.8041949564859205</v>
      </c>
      <c r="G3902" s="12">
        <f t="shared" si="166"/>
        <v>46.913044834522722</v>
      </c>
    </row>
    <row r="3903" spans="1:7" x14ac:dyDescent="0.25">
      <c r="A3903" s="24">
        <v>58.084961</v>
      </c>
      <c r="B3903" s="23">
        <v>-192.44686999999999</v>
      </c>
      <c r="C3903" s="25">
        <v>4.6170429999999998</v>
      </c>
      <c r="D3903" s="26">
        <v>5.6397584000000001E-3</v>
      </c>
      <c r="F3903" s="18">
        <f t="shared" si="165"/>
        <v>6.8064156984585287</v>
      </c>
      <c r="G3903" s="12">
        <f t="shared" si="166"/>
        <v>46.92835623703148</v>
      </c>
    </row>
    <row r="3904" spans="1:7" x14ac:dyDescent="0.25">
      <c r="A3904" s="24">
        <v>58.134765999999999</v>
      </c>
      <c r="B3904" s="23">
        <v>-192.49628999999999</v>
      </c>
      <c r="C3904" s="25">
        <v>4.6169357</v>
      </c>
      <c r="D3904" s="26">
        <v>5.6402413000000004E-3</v>
      </c>
      <c r="F3904" s="18">
        <f t="shared" si="165"/>
        <v>6.8081635734113286</v>
      </c>
      <c r="G3904" s="12">
        <f t="shared" si="166"/>
        <v>46.94040735204954</v>
      </c>
    </row>
    <row r="3905" spans="1:7" x14ac:dyDescent="0.25">
      <c r="A3905" s="24">
        <v>58.184570000000001</v>
      </c>
      <c r="B3905" s="23">
        <v>-192.53400999999999</v>
      </c>
      <c r="C3905" s="25">
        <v>4.6168684999999998</v>
      </c>
      <c r="D3905" s="26">
        <v>5.6435525999999998E-3</v>
      </c>
      <c r="F3905" s="18">
        <f t="shared" si="165"/>
        <v>6.8094976455120904</v>
      </c>
      <c r="G3905" s="12">
        <f t="shared" si="166"/>
        <v>46.949605410699498</v>
      </c>
    </row>
    <row r="3906" spans="1:7" x14ac:dyDescent="0.25">
      <c r="A3906" s="24">
        <v>58.234375</v>
      </c>
      <c r="B3906" s="23">
        <v>-192.58922000000001</v>
      </c>
      <c r="C3906" s="25">
        <v>4.6169409999999997</v>
      </c>
      <c r="D3906" s="26">
        <v>5.6385695999999997E-3</v>
      </c>
      <c r="F3906" s="18">
        <f t="shared" si="165"/>
        <v>6.8114502998250028</v>
      </c>
      <c r="G3906" s="12">
        <f t="shared" si="166"/>
        <v>46.963068422843307</v>
      </c>
    </row>
    <row r="3907" spans="1:7" x14ac:dyDescent="0.25">
      <c r="A3907" s="24">
        <v>58.284179999999999</v>
      </c>
      <c r="B3907" s="23">
        <v>-192.64714000000001</v>
      </c>
      <c r="C3907" s="25">
        <v>4.6168107999999997</v>
      </c>
      <c r="D3907" s="26">
        <v>5.6387716999999997E-3</v>
      </c>
      <c r="F3907" s="18">
        <f t="shared" si="165"/>
        <v>6.8134988007814217</v>
      </c>
      <c r="G3907" s="12">
        <f t="shared" si="166"/>
        <v>46.977192271120224</v>
      </c>
    </row>
    <row r="3908" spans="1:7" x14ac:dyDescent="0.25">
      <c r="A3908" s="24">
        <v>58.333984000000001</v>
      </c>
      <c r="B3908" s="23">
        <v>-192.69469000000001</v>
      </c>
      <c r="C3908" s="25">
        <v>4.6168212999999998</v>
      </c>
      <c r="D3908" s="26">
        <v>5.6404680999999996E-3</v>
      </c>
      <c r="F3908" s="18">
        <f t="shared" si="165"/>
        <v>6.8151805380134256</v>
      </c>
      <c r="G3908" s="12">
        <f t="shared" si="166"/>
        <v>46.988787384821322</v>
      </c>
    </row>
    <row r="3909" spans="1:7" x14ac:dyDescent="0.25">
      <c r="A3909" s="24">
        <v>58.383789</v>
      </c>
      <c r="B3909" s="23">
        <v>-192.7627</v>
      </c>
      <c r="C3909" s="25">
        <v>4.6167517</v>
      </c>
      <c r="D3909" s="26">
        <v>5.6412099000000002E-3</v>
      </c>
      <c r="F3909" s="18">
        <f t="shared" si="165"/>
        <v>6.8175858997200205</v>
      </c>
      <c r="G3909" s="12">
        <f t="shared" si="166"/>
        <v>47.005371689402011</v>
      </c>
    </row>
    <row r="3910" spans="1:7" x14ac:dyDescent="0.25">
      <c r="A3910" s="24">
        <v>58.433593999999999</v>
      </c>
      <c r="B3910" s="23">
        <v>-192.81775999999999</v>
      </c>
      <c r="C3910" s="25">
        <v>4.6167449999999999</v>
      </c>
      <c r="D3910" s="26">
        <v>5.6400597E-3</v>
      </c>
      <c r="F3910" s="18">
        <f t="shared" si="165"/>
        <v>6.8195332488681633</v>
      </c>
      <c r="G3910" s="12">
        <f t="shared" si="166"/>
        <v>47.018798123900069</v>
      </c>
    </row>
    <row r="3911" spans="1:7" x14ac:dyDescent="0.25">
      <c r="A3911" s="24">
        <v>58.483398000000001</v>
      </c>
      <c r="B3911" s="23">
        <v>-192.86508000000001</v>
      </c>
      <c r="C3911" s="25">
        <v>4.6167631</v>
      </c>
      <c r="D3911" s="26">
        <v>5.6412546000000003E-3</v>
      </c>
      <c r="F3911" s="18">
        <f t="shared" si="165"/>
        <v>6.8212068515141873</v>
      </c>
      <c r="G3911" s="12">
        <f t="shared" si="166"/>
        <v>47.030337151877696</v>
      </c>
    </row>
    <row r="3912" spans="1:7" x14ac:dyDescent="0.25">
      <c r="A3912" s="24">
        <v>58.533203</v>
      </c>
      <c r="B3912" s="23">
        <v>-192.89981</v>
      </c>
      <c r="C3912" s="25">
        <v>4.6166840000000002</v>
      </c>
      <c r="D3912" s="26">
        <v>5.6408285000000002E-3</v>
      </c>
      <c r="F3912" s="18">
        <f t="shared" si="165"/>
        <v>6.8224351739972056</v>
      </c>
      <c r="G3912" s="12">
        <f t="shared" si="166"/>
        <v>47.038806096122471</v>
      </c>
    </row>
    <row r="3913" spans="1:7" x14ac:dyDescent="0.25">
      <c r="A3913" s="24">
        <v>58.583008</v>
      </c>
      <c r="B3913" s="23">
        <v>-192.95621</v>
      </c>
      <c r="C3913" s="25">
        <v>4.6166071999999998</v>
      </c>
      <c r="D3913" s="26">
        <v>5.6404107999999996E-3</v>
      </c>
      <c r="F3913" s="18">
        <f t="shared" si="165"/>
        <v>6.8244299159506241</v>
      </c>
      <c r="G3913" s="12">
        <f t="shared" si="166"/>
        <v>47.052559290922517</v>
      </c>
    </row>
    <row r="3914" spans="1:7" x14ac:dyDescent="0.25">
      <c r="A3914" s="24">
        <v>58.632812999999999</v>
      </c>
      <c r="B3914" s="23">
        <v>-193.0069</v>
      </c>
      <c r="C3914" s="25">
        <v>4.6166077000000003</v>
      </c>
      <c r="D3914" s="26">
        <v>5.6414306000000004E-3</v>
      </c>
      <c r="F3914" s="18">
        <f t="shared" si="165"/>
        <v>6.8262227079651412</v>
      </c>
      <c r="G3914" s="12">
        <f t="shared" si="166"/>
        <v>47.064920096674541</v>
      </c>
    </row>
    <row r="3915" spans="1:7" x14ac:dyDescent="0.25">
      <c r="A3915" s="24">
        <v>58.682617</v>
      </c>
      <c r="B3915" s="23">
        <v>-193.03185999999999</v>
      </c>
      <c r="C3915" s="25">
        <v>4.6166549000000003</v>
      </c>
      <c r="D3915" s="26">
        <v>5.6394072999999996E-3</v>
      </c>
      <c r="F3915" s="18">
        <f t="shared" si="165"/>
        <v>6.8271054873828243</v>
      </c>
      <c r="G3915" s="12">
        <f t="shared" si="166"/>
        <v>47.071006616926475</v>
      </c>
    </row>
    <row r="3916" spans="1:7" x14ac:dyDescent="0.25">
      <c r="A3916" s="24">
        <v>58.732422</v>
      </c>
      <c r="B3916" s="23">
        <v>-193.08083999999999</v>
      </c>
      <c r="C3916" s="25">
        <v>4.6165538000000002</v>
      </c>
      <c r="D3916" s="26">
        <v>5.6394367000000001E-3</v>
      </c>
      <c r="F3916" s="18">
        <f t="shared" si="165"/>
        <v>6.8288378005189667</v>
      </c>
      <c r="G3916" s="12">
        <f t="shared" si="166"/>
        <v>47.082950437517006</v>
      </c>
    </row>
    <row r="3917" spans="1:7" x14ac:dyDescent="0.25">
      <c r="A3917" s="24">
        <v>58.782226999999999</v>
      </c>
      <c r="B3917" s="23">
        <v>-193.12595999999999</v>
      </c>
      <c r="C3917" s="25">
        <v>4.6165862000000004</v>
      </c>
      <c r="D3917" s="26">
        <v>5.6411116000000001E-3</v>
      </c>
      <c r="F3917" s="18">
        <f t="shared" si="165"/>
        <v>6.8304335940817014</v>
      </c>
      <c r="G3917" s="12">
        <f t="shared" si="166"/>
        <v>47.093952993357036</v>
      </c>
    </row>
    <row r="3918" spans="1:7" x14ac:dyDescent="0.25">
      <c r="A3918" s="24">
        <v>58.832031000000001</v>
      </c>
      <c r="B3918" s="23">
        <v>-193.19099</v>
      </c>
      <c r="C3918" s="25">
        <v>4.6165190000000003</v>
      </c>
      <c r="D3918" s="26">
        <v>5.6390492000000002E-3</v>
      </c>
      <c r="F3918" s="18">
        <f t="shared" si="165"/>
        <v>6.8327335598482053</v>
      </c>
      <c r="G3918" s="12">
        <f t="shared" si="166"/>
        <v>47.109810622042268</v>
      </c>
    </row>
    <row r="3919" spans="1:7" x14ac:dyDescent="0.25">
      <c r="A3919" s="24">
        <v>58.881836</v>
      </c>
      <c r="B3919" s="23">
        <v>-193.22711000000001</v>
      </c>
      <c r="C3919" s="25">
        <v>4.6164708000000001</v>
      </c>
      <c r="D3919" s="26">
        <v>5.6403306999999996E-3</v>
      </c>
      <c r="F3919" s="18">
        <f t="shared" si="165"/>
        <v>6.8340110435247565</v>
      </c>
      <c r="G3919" s="12">
        <f t="shared" si="166"/>
        <v>47.11861851913762</v>
      </c>
    </row>
    <row r="3920" spans="1:7" x14ac:dyDescent="0.25">
      <c r="A3920" s="24">
        <v>58.931640999999999</v>
      </c>
      <c r="B3920" s="23">
        <v>-193.27991</v>
      </c>
      <c r="C3920" s="25">
        <v>4.6164760999999999</v>
      </c>
      <c r="D3920" s="26">
        <v>5.6419581999999999E-3</v>
      </c>
      <c r="F3920" s="18">
        <f t="shared" si="165"/>
        <v>6.8358784615237012</v>
      </c>
      <c r="G3920" s="12">
        <f t="shared" si="166"/>
        <v>47.131493850439782</v>
      </c>
    </row>
    <row r="3921" spans="1:7" x14ac:dyDescent="0.25">
      <c r="A3921" s="24">
        <v>58.981445000000001</v>
      </c>
      <c r="B3921" s="23">
        <v>-193.34691000000001</v>
      </c>
      <c r="C3921" s="25">
        <v>4.6163325000000004</v>
      </c>
      <c r="D3921" s="26">
        <v>5.6396928000000002E-3</v>
      </c>
      <c r="F3921" s="18">
        <f t="shared" si="165"/>
        <v>6.8382481017875136</v>
      </c>
      <c r="G3921" s="12">
        <f t="shared" si="166"/>
        <v>47.147831865539125</v>
      </c>
    </row>
    <row r="3922" spans="1:7" x14ac:dyDescent="0.25">
      <c r="A3922" s="24">
        <v>59.03125</v>
      </c>
      <c r="B3922" s="23">
        <v>-193.39260999999999</v>
      </c>
      <c r="C3922" s="25">
        <v>4.6164183999999997</v>
      </c>
      <c r="D3922" s="26">
        <v>5.6415885000000001E-3</v>
      </c>
      <c r="F3922" s="18">
        <f t="shared" si="165"/>
        <v>6.8398644086540239</v>
      </c>
      <c r="G3922" s="12">
        <f t="shared" si="166"/>
        <v>47.158975854942703</v>
      </c>
    </row>
    <row r="3923" spans="1:7" x14ac:dyDescent="0.25">
      <c r="A3923" s="24">
        <v>59.081054999999999</v>
      </c>
      <c r="B3923" s="23">
        <v>-193.45226</v>
      </c>
      <c r="C3923" s="25">
        <v>4.6163521000000003</v>
      </c>
      <c r="D3923" s="26">
        <v>5.6403787000000004E-3</v>
      </c>
      <c r="F3923" s="18">
        <f t="shared" si="165"/>
        <v>6.8419740958441198</v>
      </c>
      <c r="G3923" s="12">
        <f t="shared" si="166"/>
        <v>47.173521565400556</v>
      </c>
    </row>
    <row r="3924" spans="1:7" x14ac:dyDescent="0.25">
      <c r="A3924" s="24">
        <v>59.130859000000001</v>
      </c>
      <c r="B3924" s="23">
        <v>-193.50040999999999</v>
      </c>
      <c r="C3924" s="25">
        <v>4.6164082999999998</v>
      </c>
      <c r="D3924" s="26">
        <v>5.6422887999999999E-3</v>
      </c>
      <c r="F3924" s="18">
        <f t="shared" si="165"/>
        <v>6.8436770537352034</v>
      </c>
      <c r="G3924" s="12">
        <f t="shared" si="166"/>
        <v>47.185262989684631</v>
      </c>
    </row>
    <row r="3925" spans="1:7" x14ac:dyDescent="0.25">
      <c r="A3925" s="24">
        <v>59.180664</v>
      </c>
      <c r="B3925" s="23">
        <v>-193.53665000000001</v>
      </c>
      <c r="C3925" s="25">
        <v>4.6162763</v>
      </c>
      <c r="D3925" s="26">
        <v>5.6414124999999999E-3</v>
      </c>
      <c r="F3925" s="18">
        <f t="shared" si="165"/>
        <v>6.8449587815435704</v>
      </c>
      <c r="G3925" s="12">
        <f t="shared" si="166"/>
        <v>47.194100148896574</v>
      </c>
    </row>
    <row r="3926" spans="1:7" x14ac:dyDescent="0.25">
      <c r="A3926" s="24">
        <v>59.230468999999999</v>
      </c>
      <c r="B3926" s="23">
        <v>-193.58411000000001</v>
      </c>
      <c r="C3926" s="25">
        <v>4.6163311</v>
      </c>
      <c r="D3926" s="26">
        <v>5.6400293999999997E-3</v>
      </c>
      <c r="F3926" s="18">
        <f t="shared" si="165"/>
        <v>6.8466373356767134</v>
      </c>
      <c r="G3926" s="12">
        <f t="shared" si="166"/>
        <v>47.205673316010227</v>
      </c>
    </row>
    <row r="3927" spans="1:7" x14ac:dyDescent="0.25">
      <c r="A3927" s="24">
        <v>59.280273000000001</v>
      </c>
      <c r="B3927" s="23">
        <v>-193.63341</v>
      </c>
      <c r="C3927" s="25">
        <v>4.6162086000000002</v>
      </c>
      <c r="D3927" s="26">
        <v>5.6408522999999997E-3</v>
      </c>
      <c r="F3927" s="18">
        <f t="shared" si="165"/>
        <v>6.8483809664976976</v>
      </c>
      <c r="G3927" s="12">
        <f t="shared" si="166"/>
        <v>47.217695168911682</v>
      </c>
    </row>
    <row r="3928" spans="1:7" x14ac:dyDescent="0.25">
      <c r="A3928" s="24">
        <v>59.330078</v>
      </c>
      <c r="B3928" s="23">
        <v>-193.67895999999999</v>
      </c>
      <c r="C3928" s="25">
        <v>4.6162491000000001</v>
      </c>
      <c r="D3928" s="26">
        <v>5.6415349E-3</v>
      </c>
      <c r="F3928" s="18">
        <f t="shared" si="165"/>
        <v>6.8499919681994381</v>
      </c>
      <c r="G3928" s="12">
        <f t="shared" si="166"/>
        <v>47.228802580669523</v>
      </c>
    </row>
    <row r="3929" spans="1:7" x14ac:dyDescent="0.25">
      <c r="A3929" s="24">
        <v>59.379883</v>
      </c>
      <c r="B3929" s="23">
        <v>-193.74299999999999</v>
      </c>
      <c r="C3929" s="25">
        <v>4.6162329</v>
      </c>
      <c r="D3929" s="26">
        <v>5.6416838999999996E-3</v>
      </c>
      <c r="F3929" s="18">
        <f t="shared" si="165"/>
        <v>6.852256919878462</v>
      </c>
      <c r="G3929" s="12">
        <f t="shared" si="166"/>
        <v>47.244418796892838</v>
      </c>
    </row>
    <row r="3930" spans="1:7" x14ac:dyDescent="0.25">
      <c r="A3930" s="24">
        <v>59.429687999999999</v>
      </c>
      <c r="B3930" s="23">
        <v>-193.78647000000001</v>
      </c>
      <c r="C3930" s="25">
        <v>4.6161437000000003</v>
      </c>
      <c r="D3930" s="26">
        <v>5.6423130000000004E-3</v>
      </c>
      <c r="F3930" s="18">
        <f t="shared" si="165"/>
        <v>6.8537943566287298</v>
      </c>
      <c r="G3930" s="12">
        <f t="shared" si="166"/>
        <v>47.255018998629673</v>
      </c>
    </row>
    <row r="3931" spans="1:7" x14ac:dyDescent="0.25">
      <c r="A3931" s="24">
        <v>59.479492</v>
      </c>
      <c r="B3931" s="23">
        <v>-193.82696999999999</v>
      </c>
      <c r="C3931" s="25">
        <v>4.6161871000000003</v>
      </c>
      <c r="D3931" s="26">
        <v>5.6410640999999999E-3</v>
      </c>
      <c r="F3931" s="18">
        <f t="shared" si="165"/>
        <v>6.8552267511165565</v>
      </c>
      <c r="G3931" s="12">
        <f t="shared" si="166"/>
        <v>47.264894962980769</v>
      </c>
    </row>
    <row r="3932" spans="1:7" x14ac:dyDescent="0.25">
      <c r="A3932" s="24">
        <v>59.529297</v>
      </c>
      <c r="B3932" s="23">
        <v>-193.86766</v>
      </c>
      <c r="C3932" s="25">
        <v>4.6160088000000004</v>
      </c>
      <c r="D3932" s="26">
        <v>5.6409206999999996E-3</v>
      </c>
      <c r="F3932" s="18">
        <f t="shared" si="165"/>
        <v>6.8566658654797585</v>
      </c>
      <c r="G3932" s="12">
        <f t="shared" si="166"/>
        <v>47.274817259016473</v>
      </c>
    </row>
    <row r="3933" spans="1:7" x14ac:dyDescent="0.25">
      <c r="A3933" s="24">
        <v>59.579101999999999</v>
      </c>
      <c r="B3933" s="23">
        <v>-193.93025</v>
      </c>
      <c r="C3933" s="25">
        <v>4.6161861000000002</v>
      </c>
      <c r="D3933" s="26">
        <v>5.6418092000000003E-3</v>
      </c>
      <c r="F3933" s="18">
        <f t="shared" si="165"/>
        <v>6.8588795338993416</v>
      </c>
      <c r="G3933" s="12">
        <f t="shared" si="166"/>
        <v>47.290079891330919</v>
      </c>
    </row>
    <row r="3934" spans="1:7" x14ac:dyDescent="0.25">
      <c r="A3934" s="24">
        <v>59.628906000000001</v>
      </c>
      <c r="B3934" s="23">
        <v>-193.98267000000001</v>
      </c>
      <c r="C3934" s="25">
        <v>4.6160917000000001</v>
      </c>
      <c r="D3934" s="26">
        <v>5.6433380000000003E-3</v>
      </c>
      <c r="F3934" s="18">
        <f t="shared" si="165"/>
        <v>6.8607335121475366</v>
      </c>
      <c r="G3934" s="12">
        <f t="shared" si="166"/>
        <v>47.302862559263872</v>
      </c>
    </row>
    <row r="3935" spans="1:7" x14ac:dyDescent="0.25">
      <c r="A3935" s="24">
        <v>59.678711</v>
      </c>
      <c r="B3935" s="23">
        <v>-194.04544000000001</v>
      </c>
      <c r="C3935" s="25">
        <v>4.6160579000000004</v>
      </c>
      <c r="D3935" s="26">
        <v>5.6399548999999998E-3</v>
      </c>
      <c r="F3935" s="18">
        <f t="shared" si="165"/>
        <v>6.8629535467648433</v>
      </c>
      <c r="G3935" s="12">
        <f t="shared" si="166"/>
        <v>47.318169084753208</v>
      </c>
    </row>
    <row r="3936" spans="1:7" x14ac:dyDescent="0.25">
      <c r="A3936" s="24">
        <v>59.728515999999999</v>
      </c>
      <c r="B3936" s="23">
        <v>-194.08159000000001</v>
      </c>
      <c r="C3936" s="25">
        <v>4.6159939999999997</v>
      </c>
      <c r="D3936" s="26">
        <v>5.6400779000000002E-3</v>
      </c>
      <c r="F3936" s="18">
        <f t="shared" si="165"/>
        <v>6.8642320914743475</v>
      </c>
      <c r="G3936" s="12">
        <f t="shared" si="166"/>
        <v>47.326984297377699</v>
      </c>
    </row>
    <row r="3937" spans="1:7" x14ac:dyDescent="0.25">
      <c r="A3937" s="24">
        <v>59.778320000000001</v>
      </c>
      <c r="B3937" s="23">
        <v>-194.12141</v>
      </c>
      <c r="C3937" s="25">
        <v>4.6159600999999997</v>
      </c>
      <c r="D3937" s="26">
        <v>5.6401999000000001E-3</v>
      </c>
      <c r="F3937" s="18">
        <f t="shared" si="165"/>
        <v>6.8656404358818852</v>
      </c>
      <c r="G3937" s="12">
        <f t="shared" si="166"/>
        <v>47.33669444306809</v>
      </c>
    </row>
    <row r="3938" spans="1:7" x14ac:dyDescent="0.25">
      <c r="A3938" s="24">
        <v>59.828125</v>
      </c>
      <c r="B3938" s="23">
        <v>-194.17201</v>
      </c>
      <c r="C3938" s="25">
        <v>4.6159090999999997</v>
      </c>
      <c r="D3938" s="26">
        <v>5.6418092000000003E-3</v>
      </c>
      <c r="F3938" s="18">
        <f t="shared" si="165"/>
        <v>6.8674300447975405</v>
      </c>
      <c r="G3938" s="12">
        <f t="shared" si="166"/>
        <v>47.349033302232662</v>
      </c>
    </row>
    <row r="3939" spans="1:7" x14ac:dyDescent="0.25">
      <c r="A3939" s="24">
        <v>59.877929999999999</v>
      </c>
      <c r="B3939" s="23">
        <v>-194.22943000000001</v>
      </c>
      <c r="C3939" s="25">
        <v>4.6159214999999998</v>
      </c>
      <c r="D3939" s="26">
        <v>5.6410725000000002E-3</v>
      </c>
      <c r="F3939" s="18">
        <f t="shared" si="165"/>
        <v>6.8694608618713939</v>
      </c>
      <c r="G3939" s="12">
        <f t="shared" si="166"/>
        <v>47.363035225023772</v>
      </c>
    </row>
    <row r="3940" spans="1:7" x14ac:dyDescent="0.25">
      <c r="A3940" s="24">
        <v>59.927734000000001</v>
      </c>
      <c r="B3940" s="23">
        <v>-194.27516</v>
      </c>
      <c r="C3940" s="25">
        <v>4.6158580999999996</v>
      </c>
      <c r="D3940" s="26">
        <v>5.6400447999999997E-3</v>
      </c>
      <c r="F3940" s="18">
        <f t="shared" si="165"/>
        <v>6.8710782297708581</v>
      </c>
      <c r="G3940" s="12">
        <f t="shared" si="166"/>
        <v>47.374186529956503</v>
      </c>
    </row>
    <row r="3941" spans="1:7" x14ac:dyDescent="0.25">
      <c r="A3941" s="24">
        <v>59.977539</v>
      </c>
      <c r="B3941" s="23">
        <v>-194.31564</v>
      </c>
      <c r="C3941" s="25">
        <v>4.6158428000000002</v>
      </c>
      <c r="D3941" s="26">
        <v>5.6407899000000001E-3</v>
      </c>
      <c r="F3941" s="18">
        <f t="shared" si="165"/>
        <v>6.8725099169033825</v>
      </c>
      <c r="G3941" s="12">
        <f t="shared" si="166"/>
        <v>47.384057617288164</v>
      </c>
    </row>
    <row r="3942" spans="1:7" x14ac:dyDescent="0.25">
      <c r="A3942" s="24">
        <v>60.027343999999999</v>
      </c>
      <c r="B3942" s="23">
        <v>-194.38427999999999</v>
      </c>
      <c r="C3942" s="25">
        <v>4.6157861000000002</v>
      </c>
      <c r="D3942" s="26">
        <v>5.6399045999999996E-3</v>
      </c>
      <c r="F3942" s="18">
        <f t="shared" si="165"/>
        <v>6.8749375603020111</v>
      </c>
      <c r="G3942" s="12">
        <f t="shared" si="166"/>
        <v>47.400795547980977</v>
      </c>
    </row>
    <row r="3943" spans="1:7" x14ac:dyDescent="0.25">
      <c r="A3943" s="24">
        <v>60.077148000000001</v>
      </c>
      <c r="B3943" s="23">
        <v>-194.42329000000001</v>
      </c>
      <c r="C3943" s="25">
        <v>4.6157956000000002</v>
      </c>
      <c r="D3943" s="26">
        <v>5.6394753000000002E-3</v>
      </c>
      <c r="F3943" s="18">
        <f t="shared" si="165"/>
        <v>6.8763172568197923</v>
      </c>
      <c r="G3943" s="12">
        <f t="shared" si="166"/>
        <v>47.410308174384348</v>
      </c>
    </row>
    <row r="3944" spans="1:7" x14ac:dyDescent="0.25">
      <c r="A3944" s="24">
        <v>60.126953</v>
      </c>
      <c r="B3944" s="23">
        <v>-194.48482000000001</v>
      </c>
      <c r="C3944" s="25">
        <v>4.6157241000000004</v>
      </c>
      <c r="D3944" s="26">
        <v>5.6401072000000002E-3</v>
      </c>
      <c r="F3944" s="18">
        <f t="shared" si="165"/>
        <v>6.8784934354083358</v>
      </c>
      <c r="G3944" s="12">
        <f t="shared" si="166"/>
        <v>47.425312324668866</v>
      </c>
    </row>
    <row r="3945" spans="1:7" x14ac:dyDescent="0.25">
      <c r="A3945" s="24">
        <v>60.176758</v>
      </c>
      <c r="B3945" s="23">
        <v>-194.54947000000001</v>
      </c>
      <c r="C3945" s="25">
        <v>4.6157760999999997</v>
      </c>
      <c r="D3945" s="26">
        <v>5.6401667999999997E-3</v>
      </c>
      <c r="F3945" s="18">
        <f t="shared" si="165"/>
        <v>6.8807799614240892</v>
      </c>
      <c r="G3945" s="12">
        <f t="shared" si="166"/>
        <v>47.441077289984868</v>
      </c>
    </row>
    <row r="3946" spans="1:7" x14ac:dyDescent="0.25">
      <c r="A3946" s="24">
        <v>60.226562999999999</v>
      </c>
      <c r="B3946" s="23">
        <v>-194.58212</v>
      </c>
      <c r="C3946" s="25">
        <v>4.6156949999999997</v>
      </c>
      <c r="D3946" s="26">
        <v>5.6420382999999999E-3</v>
      </c>
      <c r="F3946" s="18">
        <f t="shared" si="165"/>
        <v>6.8819347189556339</v>
      </c>
      <c r="G3946" s="12">
        <f t="shared" si="166"/>
        <v>47.449039024208652</v>
      </c>
    </row>
    <row r="3947" spans="1:7" x14ac:dyDescent="0.25">
      <c r="A3947" s="24">
        <v>60.276367</v>
      </c>
      <c r="B3947" s="23">
        <v>-194.62694999999999</v>
      </c>
      <c r="C3947" s="25">
        <v>4.6157279000000004</v>
      </c>
      <c r="D3947" s="26">
        <v>5.6407512000000003E-3</v>
      </c>
      <c r="F3947" s="18">
        <f t="shared" si="165"/>
        <v>6.8835202558664799</v>
      </c>
      <c r="G3947" s="12">
        <f t="shared" si="166"/>
        <v>47.459970863266911</v>
      </c>
    </row>
    <row r="3948" spans="1:7" x14ac:dyDescent="0.25">
      <c r="A3948" s="24">
        <v>60.326172</v>
      </c>
      <c r="B3948" s="23">
        <v>-194.65827999999999</v>
      </c>
      <c r="C3948" s="25">
        <v>4.6156759000000003</v>
      </c>
      <c r="D3948" s="26">
        <v>5.6423219000000004E-3</v>
      </c>
      <c r="F3948" s="18">
        <f t="shared" si="165"/>
        <v>6.8846283279480502</v>
      </c>
      <c r="G3948" s="12">
        <f t="shared" si="166"/>
        <v>47.467610714208142</v>
      </c>
    </row>
    <row r="3949" spans="1:7" x14ac:dyDescent="0.25">
      <c r="A3949" s="24">
        <v>60.375976999999999</v>
      </c>
      <c r="B3949" s="23">
        <v>-194.71992</v>
      </c>
      <c r="C3949" s="25">
        <v>4.6155891000000002</v>
      </c>
      <c r="D3949" s="26">
        <v>5.6409091E-3</v>
      </c>
      <c r="F3949" s="18">
        <f t="shared" si="165"/>
        <v>6.8868083969907588</v>
      </c>
      <c r="G3949" s="12">
        <f t="shared" si="166"/>
        <v>47.482641688099541</v>
      </c>
    </row>
    <row r="3950" spans="1:7" x14ac:dyDescent="0.25">
      <c r="A3950" s="24">
        <v>60.425781000000001</v>
      </c>
      <c r="B3950" s="23">
        <v>-194.78200000000001</v>
      </c>
      <c r="C3950" s="25">
        <v>4.6155461999999998</v>
      </c>
      <c r="D3950" s="26">
        <v>5.6403666000000002E-3</v>
      </c>
      <c r="F3950" s="18">
        <f t="shared" si="165"/>
        <v>6.8890040278501248</v>
      </c>
      <c r="G3950" s="12">
        <f t="shared" si="166"/>
        <v>47.497779956418455</v>
      </c>
    </row>
    <row r="3951" spans="1:7" x14ac:dyDescent="0.25">
      <c r="A3951" s="24">
        <v>60.475586</v>
      </c>
      <c r="B3951" s="23">
        <v>-194.82126</v>
      </c>
      <c r="C3951" s="25">
        <v>4.6155624</v>
      </c>
      <c r="D3951" s="26">
        <v>5.6413263E-3</v>
      </c>
      <c r="F3951" s="18">
        <f t="shared" si="165"/>
        <v>6.8903925663091883</v>
      </c>
      <c r="G3951" s="12">
        <f t="shared" si="166"/>
        <v>47.507353545564719</v>
      </c>
    </row>
    <row r="3952" spans="1:7" x14ac:dyDescent="0.25">
      <c r="A3952" s="24">
        <v>60.525390999999999</v>
      </c>
      <c r="B3952" s="23">
        <v>-194.86955</v>
      </c>
      <c r="C3952" s="25">
        <v>4.6154766</v>
      </c>
      <c r="D3952" s="26">
        <v>5.6404647999999998E-3</v>
      </c>
      <c r="F3952" s="18">
        <f t="shared" si="165"/>
        <v>6.89210047568739</v>
      </c>
      <c r="G3952" s="12">
        <f t="shared" si="166"/>
        <v>47.519129108984828</v>
      </c>
    </row>
    <row r="3953" spans="1:7" x14ac:dyDescent="0.25">
      <c r="A3953" s="24">
        <v>60.575195000000001</v>
      </c>
      <c r="B3953" s="23">
        <v>-194.91629</v>
      </c>
      <c r="C3953" s="25">
        <v>4.6155176000000004</v>
      </c>
      <c r="D3953" s="26">
        <v>5.6417226000000003E-3</v>
      </c>
      <c r="F3953" s="18">
        <f t="shared" si="165"/>
        <v>6.8937535650296375</v>
      </c>
      <c r="G3953" s="12">
        <f t="shared" si="166"/>
        <v>47.530526703398913</v>
      </c>
    </row>
    <row r="3954" spans="1:7" x14ac:dyDescent="0.25">
      <c r="A3954" s="24">
        <v>60.625</v>
      </c>
      <c r="B3954" s="23">
        <v>-194.97900000000001</v>
      </c>
      <c r="C3954" s="25">
        <v>4.6153659999999999</v>
      </c>
      <c r="D3954" s="26">
        <v>5.6408257000000002E-3</v>
      </c>
      <c r="F3954" s="18">
        <f t="shared" si="165"/>
        <v>6.8959714775810363</v>
      </c>
      <c r="G3954" s="12">
        <f t="shared" si="166"/>
        <v>47.54581859782995</v>
      </c>
    </row>
    <row r="3955" spans="1:7" x14ac:dyDescent="0.25">
      <c r="A3955" s="24">
        <v>60.674804999999999</v>
      </c>
      <c r="B3955" s="23">
        <v>-195.02534</v>
      </c>
      <c r="C3955" s="25">
        <v>4.6153807999999996</v>
      </c>
      <c r="D3955" s="26">
        <v>5.6426404000000001E-3</v>
      </c>
      <c r="F3955" s="18">
        <f t="shared" si="165"/>
        <v>6.897610419817231</v>
      </c>
      <c r="G3955" s="12">
        <f t="shared" si="166"/>
        <v>47.557118651855376</v>
      </c>
    </row>
    <row r="3956" spans="1:7" x14ac:dyDescent="0.25">
      <c r="A3956" s="24">
        <v>60.724609000000001</v>
      </c>
      <c r="B3956" s="23">
        <v>-195.07283000000001</v>
      </c>
      <c r="C3956" s="25">
        <v>4.6153735999999999</v>
      </c>
      <c r="D3956" s="26">
        <v>5.6400536999999997E-3</v>
      </c>
      <c r="F3956" s="18">
        <f t="shared" si="165"/>
        <v>6.8992900349833279</v>
      </c>
      <c r="G3956" s="12">
        <f t="shared" si="166"/>
        <v>47.568699134498175</v>
      </c>
    </row>
    <row r="3957" spans="1:7" x14ac:dyDescent="0.25">
      <c r="A3957" s="24">
        <v>60.774414</v>
      </c>
      <c r="B3957" s="23">
        <v>-195.13371000000001</v>
      </c>
      <c r="C3957" s="25">
        <v>4.6152972999999999</v>
      </c>
      <c r="D3957" s="26">
        <v>5.6396094000000004E-3</v>
      </c>
      <c r="F3957" s="18">
        <f t="shared" si="165"/>
        <v>6.9014432245245354</v>
      </c>
      <c r="G3957" s="12">
        <f t="shared" si="166"/>
        <v>47.583544781651135</v>
      </c>
    </row>
    <row r="3958" spans="1:7" x14ac:dyDescent="0.25">
      <c r="A3958" s="24">
        <v>60.824218999999999</v>
      </c>
      <c r="B3958" s="23">
        <v>-195.15944999999999</v>
      </c>
      <c r="C3958" s="25">
        <v>4.6154016999999996</v>
      </c>
      <c r="D3958" s="26">
        <v>5.6419879999999997E-3</v>
      </c>
      <c r="F3958" s="18">
        <f t="shared" si="165"/>
        <v>6.902353590799021</v>
      </c>
      <c r="G3958" s="12">
        <f t="shared" si="166"/>
        <v>47.589821505660936</v>
      </c>
    </row>
    <row r="3959" spans="1:7" x14ac:dyDescent="0.25">
      <c r="A3959" s="24">
        <v>60.874023000000001</v>
      </c>
      <c r="B3959" s="23">
        <v>-195.20580000000001</v>
      </c>
      <c r="C3959" s="25">
        <v>4.6154051000000003</v>
      </c>
      <c r="D3959" s="26">
        <v>5.6410938999999997E-3</v>
      </c>
      <c r="F3959" s="18">
        <f t="shared" si="165"/>
        <v>6.9039928867128681</v>
      </c>
      <c r="G3959" s="12">
        <f t="shared" si="166"/>
        <v>47.60112399819608</v>
      </c>
    </row>
    <row r="3960" spans="1:7" x14ac:dyDescent="0.25">
      <c r="A3960" s="24">
        <v>60.923828</v>
      </c>
      <c r="B3960" s="23">
        <v>-195.26843</v>
      </c>
      <c r="C3960" s="25">
        <v>4.6152601000000004</v>
      </c>
      <c r="D3960" s="26">
        <v>5.6422232000000001E-3</v>
      </c>
      <c r="F3960" s="18">
        <f t="shared" si="165"/>
        <v>6.906207969843055</v>
      </c>
      <c r="G3960" s="12">
        <f t="shared" si="166"/>
        <v>47.61639638454939</v>
      </c>
    </row>
    <row r="3961" spans="1:7" x14ac:dyDescent="0.25">
      <c r="A3961" s="24">
        <v>60.973633</v>
      </c>
      <c r="B3961" s="23">
        <v>-195.31281999999999</v>
      </c>
      <c r="C3961" s="25">
        <v>4.6152648999999997</v>
      </c>
      <c r="D3961" s="26">
        <v>5.6412071000000001E-3</v>
      </c>
      <c r="F3961" s="18">
        <f t="shared" si="165"/>
        <v>6.9077779449372434</v>
      </c>
      <c r="G3961" s="12">
        <f t="shared" si="166"/>
        <v>47.627220929180133</v>
      </c>
    </row>
    <row r="3962" spans="1:7" x14ac:dyDescent="0.25">
      <c r="A3962" s="24">
        <v>61.023437999999999</v>
      </c>
      <c r="B3962" s="23">
        <v>-195.35509999999999</v>
      </c>
      <c r="C3962" s="25">
        <v>4.6152138999999996</v>
      </c>
      <c r="D3962" s="26">
        <v>5.6443181999999998E-3</v>
      </c>
      <c r="F3962" s="18">
        <f t="shared" si="165"/>
        <v>6.9092732940470052</v>
      </c>
      <c r="G3962" s="12">
        <f t="shared" si="166"/>
        <v>47.637530948260725</v>
      </c>
    </row>
    <row r="3963" spans="1:7" x14ac:dyDescent="0.25">
      <c r="A3963" s="24">
        <v>61.073242</v>
      </c>
      <c r="B3963" s="23">
        <v>-195.42468</v>
      </c>
      <c r="C3963" s="25">
        <v>4.6151666999999996</v>
      </c>
      <c r="D3963" s="26">
        <v>5.6430096999999999E-3</v>
      </c>
      <c r="F3963" s="18">
        <f t="shared" si="165"/>
        <v>6.9117341831448575</v>
      </c>
      <c r="G3963" s="12">
        <f t="shared" si="166"/>
        <v>47.654498098866881</v>
      </c>
    </row>
    <row r="3964" spans="1:7" x14ac:dyDescent="0.25">
      <c r="A3964" s="24">
        <v>61.123047</v>
      </c>
      <c r="B3964" s="23">
        <v>-195.46978999999999</v>
      </c>
      <c r="C3964" s="25">
        <v>4.6151853000000003</v>
      </c>
      <c r="D3964" s="26">
        <v>5.6434511000000003E-3</v>
      </c>
      <c r="F3964" s="18">
        <f t="shared" si="165"/>
        <v>6.9133296230299406</v>
      </c>
      <c r="G3964" s="12">
        <f t="shared" si="166"/>
        <v>47.6654982161972</v>
      </c>
    </row>
    <row r="3965" spans="1:7" x14ac:dyDescent="0.25">
      <c r="A3965" s="24">
        <v>61.172851999999999</v>
      </c>
      <c r="B3965" s="23">
        <v>-195.52167</v>
      </c>
      <c r="C3965" s="25">
        <v>4.6151299000000003</v>
      </c>
      <c r="D3965" s="26">
        <v>5.6423130000000004E-3</v>
      </c>
      <c r="F3965" s="18">
        <f t="shared" ref="F3965:F4015" si="167" xml:space="preserve"> -B3965 / A_6x12_in2</f>
        <v>6.9151645026849646</v>
      </c>
      <c r="G3965" s="12">
        <f t="shared" ref="G3965:G4015" si="168" xml:space="preserve"> -B3965 * kip_to_N / A_6x12_mm2</f>
        <v>47.678149204605475</v>
      </c>
    </row>
    <row r="3966" spans="1:7" x14ac:dyDescent="0.25">
      <c r="A3966" s="24">
        <v>61.222656000000001</v>
      </c>
      <c r="B3966" s="23">
        <v>-195.57843</v>
      </c>
      <c r="C3966" s="25">
        <v>4.6150279000000003</v>
      </c>
      <c r="D3966" s="26">
        <v>5.6405094999999999E-3</v>
      </c>
      <c r="F3966" s="18">
        <f t="shared" si="167"/>
        <v>6.9171719770338305</v>
      </c>
      <c r="G3966" s="12">
        <f t="shared" si="168"/>
        <v>47.691990185755301</v>
      </c>
    </row>
    <row r="3967" spans="1:7" x14ac:dyDescent="0.25">
      <c r="A3967" s="24">
        <v>61.272461</v>
      </c>
      <c r="B3967" s="23">
        <v>-195.63156000000001</v>
      </c>
      <c r="C3967" s="25">
        <v>4.6151361</v>
      </c>
      <c r="D3967" s="26">
        <v>5.6390553000000001E-3</v>
      </c>
      <c r="F3967" s="18">
        <f t="shared" si="167"/>
        <v>6.9190510663952693</v>
      </c>
      <c r="G3967" s="12">
        <f t="shared" si="168"/>
        <v>47.704945987878112</v>
      </c>
    </row>
    <row r="3968" spans="1:7" x14ac:dyDescent="0.25">
      <c r="A3968" s="24">
        <v>61.322265999999999</v>
      </c>
      <c r="B3968" s="23">
        <v>-195.67355000000001</v>
      </c>
      <c r="C3968" s="25">
        <v>4.6149654</v>
      </c>
      <c r="D3968" s="26">
        <v>5.6409421E-3</v>
      </c>
      <c r="F3968" s="18">
        <f t="shared" si="167"/>
        <v>6.9205361588531416</v>
      </c>
      <c r="G3968" s="12">
        <f t="shared" si="168"/>
        <v>47.715185290176933</v>
      </c>
    </row>
    <row r="3969" spans="1:7" x14ac:dyDescent="0.25">
      <c r="A3969" s="24">
        <v>61.372070000000001</v>
      </c>
      <c r="B3969" s="23">
        <v>-195.71003999999999</v>
      </c>
      <c r="C3969" s="25">
        <v>4.6150513000000002</v>
      </c>
      <c r="D3969" s="26">
        <v>5.6418715999999999E-3</v>
      </c>
      <c r="F3969" s="18">
        <f t="shared" si="167"/>
        <v>6.9218267286027908</v>
      </c>
      <c r="G3969" s="12">
        <f t="shared" si="168"/>
        <v>47.724083412131783</v>
      </c>
    </row>
    <row r="3970" spans="1:7" x14ac:dyDescent="0.25">
      <c r="A3970" s="24">
        <v>61.421875</v>
      </c>
      <c r="B3970" s="23">
        <v>-195.75601</v>
      </c>
      <c r="C3970" s="25">
        <v>4.6149510999999999</v>
      </c>
      <c r="D3970" s="26">
        <v>5.6409896000000001E-3</v>
      </c>
      <c r="F3970" s="18">
        <f t="shared" si="167"/>
        <v>6.9234525847658883</v>
      </c>
      <c r="G3970" s="12">
        <f t="shared" si="168"/>
        <v>47.735293241297704</v>
      </c>
    </row>
    <row r="3971" spans="1:7" x14ac:dyDescent="0.25">
      <c r="A3971" s="24">
        <v>61.471679999999999</v>
      </c>
      <c r="B3971" s="23">
        <v>-195.82874000000001</v>
      </c>
      <c r="C3971" s="25">
        <v>4.6149864000000003</v>
      </c>
      <c r="D3971" s="26">
        <v>5.6400866999999997E-3</v>
      </c>
      <c r="F3971" s="18">
        <f t="shared" si="167"/>
        <v>6.9260248823239046</v>
      </c>
      <c r="G3971" s="12">
        <f t="shared" si="168"/>
        <v>47.753028522464504</v>
      </c>
    </row>
    <row r="3972" spans="1:7" x14ac:dyDescent="0.25">
      <c r="A3972" s="24">
        <v>61.521484000000001</v>
      </c>
      <c r="B3972" s="23">
        <v>-195.88057000000001</v>
      </c>
      <c r="C3972" s="25">
        <v>4.6149234999999997</v>
      </c>
      <c r="D3972" s="26">
        <v>5.6430367000000004E-3</v>
      </c>
      <c r="F3972" s="18">
        <f t="shared" si="167"/>
        <v>6.9278579935906714</v>
      </c>
      <c r="G3972" s="12">
        <f t="shared" si="168"/>
        <v>47.765667318324184</v>
      </c>
    </row>
    <row r="3973" spans="1:7" x14ac:dyDescent="0.25">
      <c r="A3973" s="24">
        <v>61.571289</v>
      </c>
      <c r="B3973" s="23">
        <v>-195.90593999999999</v>
      </c>
      <c r="C3973" s="25">
        <v>4.6149497000000004</v>
      </c>
      <c r="D3973" s="26">
        <v>5.6425868999999997E-3</v>
      </c>
      <c r="F3973" s="18">
        <f t="shared" si="167"/>
        <v>6.9287552737920581</v>
      </c>
      <c r="G3973" s="12">
        <f t="shared" si="168"/>
        <v>47.771853817474486</v>
      </c>
    </row>
    <row r="3974" spans="1:7" x14ac:dyDescent="0.25">
      <c r="A3974" s="24">
        <v>61.621093999999999</v>
      </c>
      <c r="B3974" s="23">
        <v>-195.96986000000001</v>
      </c>
      <c r="C3974" s="25">
        <v>4.6149182</v>
      </c>
      <c r="D3974" s="26">
        <v>5.6414637E-3</v>
      </c>
      <c r="F3974" s="18">
        <f t="shared" si="167"/>
        <v>6.9310159813392662</v>
      </c>
      <c r="G3974" s="12">
        <f t="shared" si="168"/>
        <v>47.787440771581203</v>
      </c>
    </row>
    <row r="3975" spans="1:7" x14ac:dyDescent="0.25">
      <c r="A3975" s="24">
        <v>61.670898000000001</v>
      </c>
      <c r="B3975" s="23">
        <v>-196.01471000000001</v>
      </c>
      <c r="C3975" s="25">
        <v>4.6148633999999999</v>
      </c>
      <c r="D3975" s="26">
        <v>5.6415498000000003E-3</v>
      </c>
      <c r="F3975" s="18">
        <f t="shared" si="167"/>
        <v>6.9326022256054154</v>
      </c>
      <c r="G3975" s="12">
        <f t="shared" si="168"/>
        <v>47.798377487658897</v>
      </c>
    </row>
    <row r="3976" spans="1:7" x14ac:dyDescent="0.25">
      <c r="A3976" s="24">
        <v>61.720703</v>
      </c>
      <c r="B3976" s="23">
        <v>-196.06467000000001</v>
      </c>
      <c r="C3976" s="25">
        <v>4.6147593999999996</v>
      </c>
      <c r="D3976" s="26">
        <v>5.6414604000000002E-3</v>
      </c>
      <c r="F3976" s="18">
        <f t="shared" si="167"/>
        <v>6.9343691991513872</v>
      </c>
      <c r="G3976" s="12">
        <f t="shared" si="168"/>
        <v>47.810560282201635</v>
      </c>
    </row>
    <row r="3977" spans="1:7" x14ac:dyDescent="0.25">
      <c r="A3977" s="24">
        <v>61.770508</v>
      </c>
      <c r="B3977" s="23">
        <v>-196.10840999999999</v>
      </c>
      <c r="C3977" s="25">
        <v>4.6147485000000001</v>
      </c>
      <c r="D3977" s="26">
        <v>5.6410697000000001E-3</v>
      </c>
      <c r="F3977" s="18">
        <f t="shared" si="167"/>
        <v>6.9359161851982396</v>
      </c>
      <c r="G3977" s="12">
        <f t="shared" si="168"/>
        <v>47.821226323700813</v>
      </c>
    </row>
    <row r="3978" spans="1:7" x14ac:dyDescent="0.25">
      <c r="A3978" s="24">
        <v>61.820312999999999</v>
      </c>
      <c r="B3978" s="23">
        <v>-196.17401000000001</v>
      </c>
      <c r="C3978" s="25">
        <v>4.6147388999999999</v>
      </c>
      <c r="D3978" s="26">
        <v>5.6421309999999999E-3</v>
      </c>
      <c r="F3978" s="18">
        <f t="shared" si="167"/>
        <v>6.9382363105908684</v>
      </c>
      <c r="G3978" s="12">
        <f t="shared" si="168"/>
        <v>47.837222947439869</v>
      </c>
    </row>
    <row r="3979" spans="1:7" x14ac:dyDescent="0.25">
      <c r="A3979" s="24">
        <v>61.870117</v>
      </c>
      <c r="B3979" s="23">
        <v>-196.19033999999999</v>
      </c>
      <c r="C3979" s="25">
        <v>4.6146436</v>
      </c>
      <c r="D3979" s="26">
        <v>5.6422143000000001E-3</v>
      </c>
      <c r="F3979" s="18">
        <f t="shared" si="167"/>
        <v>6.9388138661954661</v>
      </c>
      <c r="G3979" s="12">
        <f t="shared" si="168"/>
        <v>47.841205033806617</v>
      </c>
    </row>
    <row r="3980" spans="1:7" x14ac:dyDescent="0.25">
      <c r="A3980" s="24">
        <v>61.919922</v>
      </c>
      <c r="B3980" s="23">
        <v>-196.24519000000001</v>
      </c>
      <c r="C3980" s="25">
        <v>4.614687</v>
      </c>
      <c r="D3980" s="26">
        <v>5.6425034999999998E-3</v>
      </c>
      <c r="F3980" s="18">
        <f t="shared" si="167"/>
        <v>6.9407537881129313</v>
      </c>
      <c r="G3980" s="12">
        <f t="shared" si="168"/>
        <v>47.854580259600631</v>
      </c>
    </row>
    <row r="3981" spans="1:7" x14ac:dyDescent="0.25">
      <c r="A3981" s="24">
        <v>61.969726999999999</v>
      </c>
      <c r="B3981" s="23">
        <v>-196.30850000000001</v>
      </c>
      <c r="C3981" s="25">
        <v>4.6146178000000004</v>
      </c>
      <c r="D3981" s="26">
        <v>5.6413147000000004E-3</v>
      </c>
      <c r="F3981" s="18">
        <f t="shared" si="167"/>
        <v>6.9429929213234081</v>
      </c>
      <c r="G3981" s="12">
        <f t="shared" si="168"/>
        <v>47.870018464614652</v>
      </c>
    </row>
    <row r="3982" spans="1:7" x14ac:dyDescent="0.25">
      <c r="A3982" s="24">
        <v>62.019531000000001</v>
      </c>
      <c r="B3982" s="23">
        <v>-196.3605</v>
      </c>
      <c r="C3982" s="25">
        <v>4.6145892000000002</v>
      </c>
      <c r="D3982" s="26">
        <v>5.6417285999999997E-3</v>
      </c>
      <c r="F3982" s="18">
        <f t="shared" si="167"/>
        <v>6.9448320451102479</v>
      </c>
      <c r="G3982" s="12">
        <f t="shared" si="168"/>
        <v>47.882698715139519</v>
      </c>
    </row>
    <row r="3983" spans="1:7" x14ac:dyDescent="0.25">
      <c r="A3983" s="24">
        <v>62.069336</v>
      </c>
      <c r="B3983" s="23">
        <v>-196.40948</v>
      </c>
      <c r="C3983" s="25">
        <v>4.6146455</v>
      </c>
      <c r="D3983" s="26">
        <v>5.6427656999999999E-3</v>
      </c>
      <c r="F3983" s="18">
        <f t="shared" si="167"/>
        <v>6.9465643582463903</v>
      </c>
      <c r="G3983" s="12">
        <f t="shared" si="168"/>
        <v>47.89464253573005</v>
      </c>
    </row>
    <row r="3984" spans="1:7" x14ac:dyDescent="0.25">
      <c r="A3984" s="24">
        <v>62.119140999999999</v>
      </c>
      <c r="B3984" s="23">
        <v>-196.44452999999999</v>
      </c>
      <c r="C3984" s="25">
        <v>4.6145963999999999</v>
      </c>
      <c r="D3984" s="26">
        <v>5.6410339E-3</v>
      </c>
      <c r="F3984" s="18">
        <f t="shared" si="167"/>
        <v>6.9478039984142503</v>
      </c>
      <c r="G3984" s="12">
        <f t="shared" si="168"/>
        <v>47.903189512285749</v>
      </c>
    </row>
    <row r="3985" spans="1:7" x14ac:dyDescent="0.25">
      <c r="A3985" s="24">
        <v>62.168945000000001</v>
      </c>
      <c r="B3985" s="23">
        <v>-196.51105999999999</v>
      </c>
      <c r="C3985" s="25">
        <v>4.6144705000000004</v>
      </c>
      <c r="D3985" s="26">
        <v>5.6423065000000003E-3</v>
      </c>
      <c r="F3985" s="18">
        <f t="shared" si="167"/>
        <v>6.9501570158284505</v>
      </c>
      <c r="G3985" s="12">
        <f t="shared" si="168"/>
        <v>47.919412917428417</v>
      </c>
    </row>
    <row r="3986" spans="1:7" x14ac:dyDescent="0.25">
      <c r="A3986" s="24">
        <v>62.21875</v>
      </c>
      <c r="B3986" s="23">
        <v>-196.57005000000001</v>
      </c>
      <c r="C3986" s="25">
        <v>4.6144686000000004</v>
      </c>
      <c r="D3986" s="26">
        <v>5.6415320999999999E-3</v>
      </c>
      <c r="F3986" s="18">
        <f t="shared" si="167"/>
        <v>6.9522433602935605</v>
      </c>
      <c r="G3986" s="12">
        <f t="shared" si="168"/>
        <v>47.933797686245001</v>
      </c>
    </row>
    <row r="3987" spans="1:7" x14ac:dyDescent="0.25">
      <c r="A3987" s="24">
        <v>62.268554999999999</v>
      </c>
      <c r="B3987" s="23">
        <v>-196.61663999999999</v>
      </c>
      <c r="C3987" s="25">
        <v>4.6143955999999999</v>
      </c>
      <c r="D3987" s="26">
        <v>5.6410221999999999E-3</v>
      </c>
      <c r="F3987" s="18">
        <f t="shared" si="167"/>
        <v>6.9538911444710383</v>
      </c>
      <c r="G3987" s="12">
        <f t="shared" si="168"/>
        <v>47.945158703013327</v>
      </c>
    </row>
    <row r="3988" spans="1:7" x14ac:dyDescent="0.25">
      <c r="A3988" s="24">
        <v>62.318359000000001</v>
      </c>
      <c r="B3988" s="23">
        <v>-196.64581000000001</v>
      </c>
      <c r="C3988" s="25">
        <v>4.6143917999999999</v>
      </c>
      <c r="D3988" s="26">
        <v>5.6408229000000001E-3</v>
      </c>
      <c r="F3988" s="18">
        <f t="shared" si="167"/>
        <v>6.9549228221799257</v>
      </c>
      <c r="G3988" s="12">
        <f t="shared" si="168"/>
        <v>47.952271835855832</v>
      </c>
    </row>
    <row r="3989" spans="1:7" x14ac:dyDescent="0.25">
      <c r="A3989" s="24">
        <v>62.368164</v>
      </c>
      <c r="B3989" s="23">
        <v>-196.69502</v>
      </c>
      <c r="C3989" s="25">
        <v>4.6144099000000001</v>
      </c>
      <c r="D3989" s="26">
        <v>5.6409566000000001E-3</v>
      </c>
      <c r="F3989" s="18">
        <f t="shared" si="167"/>
        <v>6.9566632699020481</v>
      </c>
      <c r="G3989" s="12">
        <f t="shared" si="168"/>
        <v>47.964271742169842</v>
      </c>
    </row>
    <row r="3990" spans="1:7" x14ac:dyDescent="0.25">
      <c r="A3990" s="24">
        <v>62.417968999999999</v>
      </c>
      <c r="B3990" s="23">
        <v>-196.75597999999999</v>
      </c>
      <c r="C3990" s="25">
        <v>4.6143489000000004</v>
      </c>
      <c r="D3990" s="26">
        <v>5.6402175999999997E-3</v>
      </c>
      <c r="F3990" s="18">
        <f t="shared" si="167"/>
        <v>6.9588192888644658</v>
      </c>
      <c r="G3990" s="12">
        <f t="shared" si="168"/>
        <v>47.979136897400522</v>
      </c>
    </row>
    <row r="3991" spans="1:7" x14ac:dyDescent="0.25">
      <c r="A3991" s="24">
        <v>62.467773000000001</v>
      </c>
      <c r="B3991" s="23">
        <v>-196.80511000000001</v>
      </c>
      <c r="C3991" s="25">
        <v>4.6143527000000004</v>
      </c>
      <c r="D3991" s="26">
        <v>5.6409952000000003E-3</v>
      </c>
      <c r="F3991" s="18">
        <f t="shared" si="167"/>
        <v>6.9605569071653788</v>
      </c>
      <c r="G3991" s="12">
        <f t="shared" si="168"/>
        <v>47.991117295636812</v>
      </c>
    </row>
    <row r="3992" spans="1:7" x14ac:dyDescent="0.25">
      <c r="A3992" s="24">
        <v>62.517578</v>
      </c>
      <c r="B3992" s="23">
        <v>-196.85894999999999</v>
      </c>
      <c r="C3992" s="25">
        <v>4.6143026000000003</v>
      </c>
      <c r="D3992" s="26">
        <v>5.6402618E-3</v>
      </c>
      <c r="F3992" s="18">
        <f t="shared" si="167"/>
        <v>6.9624611076400598</v>
      </c>
      <c r="G3992" s="12">
        <f t="shared" si="168"/>
        <v>48.004246231949473</v>
      </c>
    </row>
    <row r="3993" spans="1:7" x14ac:dyDescent="0.25">
      <c r="A3993" s="24">
        <v>62.567383</v>
      </c>
      <c r="B3993" s="23">
        <v>-196.89457999999999</v>
      </c>
      <c r="C3993" s="25">
        <v>4.6142344</v>
      </c>
      <c r="D3993" s="26">
        <v>5.6413445000000001E-3</v>
      </c>
      <c r="F3993" s="18">
        <f t="shared" si="167"/>
        <v>6.9637212611116963</v>
      </c>
      <c r="G3993" s="12">
        <f t="shared" si="168"/>
        <v>48.012934642068714</v>
      </c>
    </row>
    <row r="3994" spans="1:7" x14ac:dyDescent="0.25">
      <c r="A3994" s="24">
        <v>62.617187999999999</v>
      </c>
      <c r="B3994" s="23">
        <v>-196.95131000000001</v>
      </c>
      <c r="C3994" s="25">
        <v>4.614357</v>
      </c>
      <c r="D3994" s="26">
        <v>5.6431199999999997E-3</v>
      </c>
      <c r="F3994" s="18">
        <f t="shared" si="167"/>
        <v>6.9657276744276091</v>
      </c>
      <c r="G3994" s="12">
        <f t="shared" si="168"/>
        <v>48.026768307689402</v>
      </c>
    </row>
    <row r="3995" spans="1:7" x14ac:dyDescent="0.25">
      <c r="A3995" s="24">
        <v>62.666992</v>
      </c>
      <c r="B3995" s="23">
        <v>-196.99377000000001</v>
      </c>
      <c r="C3995" s="25">
        <v>4.6142120000000002</v>
      </c>
      <c r="D3995" s="26">
        <v>5.6425240000000003E-3</v>
      </c>
      <c r="F3995" s="18">
        <f t="shared" si="167"/>
        <v>6.9672293897350936</v>
      </c>
      <c r="G3995" s="12">
        <f t="shared" si="168"/>
        <v>48.037122219944898</v>
      </c>
    </row>
    <row r="3996" spans="1:7" x14ac:dyDescent="0.25">
      <c r="A3996" s="24">
        <v>62.716797</v>
      </c>
      <c r="B3996" s="23">
        <v>-197.05074999999999</v>
      </c>
      <c r="C3996" s="25">
        <v>4.6141591000000002</v>
      </c>
      <c r="D3996" s="26">
        <v>5.6411265000000004E-3</v>
      </c>
      <c r="F3996" s="18">
        <f t="shared" si="167"/>
        <v>6.9692446449922878</v>
      </c>
      <c r="G3996" s="12">
        <f t="shared" si="168"/>
        <v>48.051016848308478</v>
      </c>
    </row>
    <row r="3997" spans="1:7" x14ac:dyDescent="0.25">
      <c r="A3997" s="24">
        <v>62.766601999999999</v>
      </c>
      <c r="B3997" s="23">
        <v>-197.09395000000001</v>
      </c>
      <c r="C3997" s="25">
        <v>4.6142038999999997</v>
      </c>
      <c r="D3997" s="26">
        <v>5.6431713000000003E-3</v>
      </c>
      <c r="F3997" s="18">
        <f t="shared" si="167"/>
        <v>6.9707725324459702</v>
      </c>
      <c r="G3997" s="12">
        <f t="shared" si="168"/>
        <v>48.061551210282985</v>
      </c>
    </row>
    <row r="3998" spans="1:7" x14ac:dyDescent="0.25">
      <c r="A3998" s="24">
        <v>62.816406000000001</v>
      </c>
      <c r="B3998" s="23">
        <v>-197.14418000000001</v>
      </c>
      <c r="C3998" s="25">
        <v>4.6140274999999997</v>
      </c>
      <c r="D3998" s="26">
        <v>5.6419312000000003E-3</v>
      </c>
      <c r="F3998" s="18">
        <f t="shared" si="167"/>
        <v>6.9725490552885274</v>
      </c>
      <c r="G3998" s="12">
        <f t="shared" si="168"/>
        <v>48.073799844588059</v>
      </c>
    </row>
    <row r="3999" spans="1:7" x14ac:dyDescent="0.25">
      <c r="A3999" s="24">
        <v>62.866211</v>
      </c>
      <c r="B3999" s="23">
        <v>-197.19279</v>
      </c>
      <c r="C3999" s="25">
        <v>4.6141310000000004</v>
      </c>
      <c r="D3999" s="26">
        <v>5.6424737000000001E-3</v>
      </c>
      <c r="F3999" s="18">
        <f t="shared" si="167"/>
        <v>6.9742682823515709</v>
      </c>
      <c r="G3999" s="12">
        <f t="shared" si="168"/>
        <v>48.085653440319092</v>
      </c>
    </row>
    <row r="4000" spans="1:7" x14ac:dyDescent="0.25">
      <c r="A4000" s="24">
        <v>62.916015999999999</v>
      </c>
      <c r="B4000" s="23">
        <v>-197.2347</v>
      </c>
      <c r="C4000" s="25">
        <v>4.6140455999999999</v>
      </c>
      <c r="D4000" s="26">
        <v>5.6423130000000004E-3</v>
      </c>
      <c r="F4000" s="18">
        <f t="shared" si="167"/>
        <v>6.9757505453882338</v>
      </c>
      <c r="G4000" s="12">
        <f t="shared" si="168"/>
        <v>48.095873234540186</v>
      </c>
    </row>
    <row r="4001" spans="1:7" x14ac:dyDescent="0.25">
      <c r="A4001" s="24">
        <v>62.965820000000001</v>
      </c>
      <c r="B4001" s="23">
        <v>-197.2903</v>
      </c>
      <c r="C4001" s="25">
        <v>4.6140409</v>
      </c>
      <c r="D4001" s="26">
        <v>5.6424467000000004E-3</v>
      </c>
      <c r="F4001" s="18">
        <f t="shared" si="167"/>
        <v>6.9777169931295466</v>
      </c>
      <c r="G4001" s="12">
        <f t="shared" si="168"/>
        <v>48.109431348562921</v>
      </c>
    </row>
    <row r="4002" spans="1:7" x14ac:dyDescent="0.25">
      <c r="A4002" s="24">
        <v>63.015625</v>
      </c>
      <c r="B4002" s="23">
        <v>-197.34859</v>
      </c>
      <c r="C4002" s="25">
        <v>4.6140203</v>
      </c>
      <c r="D4002" s="26">
        <v>5.6428792999999996E-3</v>
      </c>
      <c r="F4002" s="18">
        <f t="shared" si="167"/>
        <v>6.9797785801590635</v>
      </c>
      <c r="G4002" s="12">
        <f t="shared" si="168"/>
        <v>48.123645421699351</v>
      </c>
    </row>
    <row r="4003" spans="1:7" x14ac:dyDescent="0.25">
      <c r="A4003" s="24">
        <v>63.065429999999999</v>
      </c>
      <c r="B4003" s="23">
        <v>-197.37968000000001</v>
      </c>
      <c r="C4003" s="25">
        <v>4.6140546999999996</v>
      </c>
      <c r="D4003" s="26">
        <v>5.6412071000000001E-3</v>
      </c>
      <c r="F4003" s="18">
        <f t="shared" si="167"/>
        <v>6.9808781639770032</v>
      </c>
      <c r="G4003" s="12">
        <f t="shared" si="168"/>
        <v>48.131226748407386</v>
      </c>
    </row>
    <row r="4004" spans="1:7" x14ac:dyDescent="0.25">
      <c r="A4004" s="24">
        <v>63.115234000000001</v>
      </c>
      <c r="B4004" s="23">
        <v>-197.42615000000001</v>
      </c>
      <c r="C4004" s="25">
        <v>4.6139846000000002</v>
      </c>
      <c r="D4004" s="26">
        <v>5.6414841999999996E-3</v>
      </c>
      <c r="F4004" s="18">
        <f t="shared" si="167"/>
        <v>6.9825217040226653</v>
      </c>
      <c r="G4004" s="12">
        <f t="shared" si="168"/>
        <v>48.142558503059128</v>
      </c>
    </row>
    <row r="4005" spans="1:7" x14ac:dyDescent="0.25">
      <c r="A4005" s="24">
        <v>63.165039</v>
      </c>
      <c r="B4005" s="23">
        <v>-197.48269999999999</v>
      </c>
      <c r="C4005" s="25">
        <v>4.6138611000000003</v>
      </c>
      <c r="D4005" s="26">
        <v>5.6432486000000002E-3</v>
      </c>
      <c r="F4005" s="18">
        <f t="shared" si="167"/>
        <v>6.9845217511408535</v>
      </c>
      <c r="G4005" s="12">
        <f t="shared" si="168"/>
        <v>48.156348275504911</v>
      </c>
    </row>
    <row r="4006" spans="1:7" x14ac:dyDescent="0.25">
      <c r="A4006" s="24">
        <v>63.214843999999999</v>
      </c>
      <c r="B4006" s="23">
        <v>-197.52238</v>
      </c>
      <c r="C4006" s="25">
        <v>4.6139307000000001</v>
      </c>
      <c r="D4006" s="26">
        <v>5.6440500000000003E-3</v>
      </c>
      <c r="F4006" s="18">
        <f t="shared" si="167"/>
        <v>6.9859251440612722</v>
      </c>
      <c r="G4006" s="12">
        <f t="shared" si="168"/>
        <v>48.166024282059269</v>
      </c>
    </row>
    <row r="4007" spans="1:7" x14ac:dyDescent="0.25">
      <c r="A4007" s="24">
        <v>63.264648000000001</v>
      </c>
      <c r="B4007" s="23">
        <v>-197.59014999999999</v>
      </c>
      <c r="C4007" s="25">
        <v>4.6138811000000004</v>
      </c>
      <c r="D4007" s="26">
        <v>5.6401226000000002E-3</v>
      </c>
      <c r="F4007" s="18">
        <f t="shared" si="167"/>
        <v>6.9883220175042364</v>
      </c>
      <c r="G4007" s="12">
        <f t="shared" si="168"/>
        <v>48.182550062406762</v>
      </c>
    </row>
    <row r="4008" spans="1:7" x14ac:dyDescent="0.25">
      <c r="A4008" s="24">
        <v>63.314453</v>
      </c>
      <c r="B4008" s="23">
        <v>-197.64127999999999</v>
      </c>
      <c r="C4008" s="25">
        <v>4.6138548999999998</v>
      </c>
      <c r="D4008" s="26">
        <v>5.6429206999999999E-3</v>
      </c>
      <c r="F4008" s="18">
        <f t="shared" si="167"/>
        <v>6.9901303713354119</v>
      </c>
      <c r="G4008" s="12">
        <f t="shared" si="168"/>
        <v>48.195018162586308</v>
      </c>
    </row>
    <row r="4009" spans="1:7" x14ac:dyDescent="0.25">
      <c r="A4009" s="24">
        <v>63.364258</v>
      </c>
      <c r="B4009" s="23">
        <v>-197.69803999999999</v>
      </c>
      <c r="C4009" s="25">
        <v>4.6138883000000002</v>
      </c>
      <c r="D4009" s="26">
        <v>5.6412904999999999E-3</v>
      </c>
      <c r="F4009" s="18">
        <f t="shared" si="167"/>
        <v>6.9921378456842769</v>
      </c>
      <c r="G4009" s="12">
        <f t="shared" si="168"/>
        <v>48.208859143736142</v>
      </c>
    </row>
    <row r="4010" spans="1:7" x14ac:dyDescent="0.25">
      <c r="A4010" s="24">
        <v>63.414062999999999</v>
      </c>
      <c r="B4010" s="23">
        <v>-197.71912</v>
      </c>
      <c r="C4010" s="25">
        <v>4.6138066999999996</v>
      </c>
      <c r="D4010" s="26">
        <v>5.6408615999999998E-3</v>
      </c>
      <c r="F4010" s="18">
        <f t="shared" si="167"/>
        <v>6.9928833981732508</v>
      </c>
      <c r="G4010" s="12">
        <f t="shared" si="168"/>
        <v>48.213999522218145</v>
      </c>
    </row>
    <row r="4011" spans="1:7" x14ac:dyDescent="0.25">
      <c r="A4011" s="24">
        <v>63.463867</v>
      </c>
      <c r="B4011" s="23">
        <v>-197.78348</v>
      </c>
      <c r="C4011" s="25">
        <v>4.6136679999999997</v>
      </c>
      <c r="D4011" s="26">
        <v>5.6443837999999996E-3</v>
      </c>
      <c r="F4011" s="18">
        <f t="shared" si="167"/>
        <v>6.9951596675371155</v>
      </c>
      <c r="G4011" s="12">
        <f t="shared" si="168"/>
        <v>48.229693770752377</v>
      </c>
    </row>
    <row r="4012" spans="1:7" x14ac:dyDescent="0.25">
      <c r="A4012" s="24">
        <v>63.513672</v>
      </c>
      <c r="B4012" s="23">
        <v>-197.83669</v>
      </c>
      <c r="C4012" s="25">
        <v>4.6137486000000001</v>
      </c>
      <c r="D4012" s="26">
        <v>5.6401458999999999E-3</v>
      </c>
      <c r="F4012" s="18">
        <f t="shared" si="167"/>
        <v>6.9970415863197646</v>
      </c>
      <c r="G4012" s="12">
        <f t="shared" si="168"/>
        <v>48.242669080952915</v>
      </c>
    </row>
    <row r="4013" spans="1:7" x14ac:dyDescent="0.25">
      <c r="A4013" s="24">
        <v>63.563476999999999</v>
      </c>
      <c r="B4013" s="23">
        <v>-197.86948000000001</v>
      </c>
      <c r="C4013" s="25">
        <v>4.6136217000000004</v>
      </c>
      <c r="D4013" s="26">
        <v>5.6422086999999999E-3</v>
      </c>
      <c r="F4013" s="18">
        <f t="shared" si="167"/>
        <v>6.9982012953384274</v>
      </c>
      <c r="G4013" s="12">
        <f t="shared" si="168"/>
        <v>48.250664954312732</v>
      </c>
    </row>
    <row r="4014" spans="1:7" x14ac:dyDescent="0.25">
      <c r="A4014" s="24">
        <v>63.613281000000001</v>
      </c>
      <c r="B4014" s="23">
        <v>-197.90977000000001</v>
      </c>
      <c r="C4014" s="25">
        <v>4.6136222</v>
      </c>
      <c r="D4014" s="26">
        <v>5.6419494000000004E-3</v>
      </c>
      <c r="F4014" s="18">
        <f t="shared" si="167"/>
        <v>6.9996262625955774</v>
      </c>
      <c r="G4014" s="12">
        <f t="shared" si="168"/>
        <v>48.260489709959778</v>
      </c>
    </row>
    <row r="4015" spans="1:7" x14ac:dyDescent="0.25">
      <c r="A4015" s="24">
        <v>63.663086</v>
      </c>
      <c r="B4015" s="23">
        <v>-197.96715</v>
      </c>
      <c r="C4015" s="25">
        <v>4.6136789</v>
      </c>
      <c r="D4015" s="26">
        <v>5.6418715999999999E-3</v>
      </c>
      <c r="F4015" s="18">
        <f t="shared" si="167"/>
        <v>7.0016556649588244</v>
      </c>
      <c r="G4015" s="12">
        <f t="shared" si="168"/>
        <v>48.274481878712017</v>
      </c>
    </row>
    <row r="4016" spans="1:7" x14ac:dyDescent="0.25">
      <c r="A4016" s="24">
        <v>63.712890999999999</v>
      </c>
      <c r="B4016" s="23">
        <v>-198.02583000000001</v>
      </c>
      <c r="C4016" s="25">
        <v>4.6136540999999998</v>
      </c>
      <c r="D4016" s="26">
        <v>5.6420085000000002E-3</v>
      </c>
      <c r="F4016" s="18">
        <f t="shared" ref="F4016:F4079" si="169" xml:space="preserve"> -B4016 / A_6x12_in2</f>
        <v>7.0037310454167434</v>
      </c>
      <c r="G4016" s="12">
        <f t="shared" ref="G4016:G4079" si="170" xml:space="preserve"> -B4016 * kip_to_N / A_6x12_mm2</f>
        <v>48.288791053727387</v>
      </c>
    </row>
    <row r="4017" spans="1:7" x14ac:dyDescent="0.25">
      <c r="A4017" s="24">
        <v>63.762695000000001</v>
      </c>
      <c r="B4017" s="23">
        <v>-198.06290999999999</v>
      </c>
      <c r="C4017" s="25">
        <v>4.6135044000000001</v>
      </c>
      <c r="D4017" s="26">
        <v>5.6430311000000002E-3</v>
      </c>
      <c r="F4017" s="18">
        <f t="shared" si="169"/>
        <v>7.005042482147819</v>
      </c>
      <c r="G4017" s="12">
        <f t="shared" si="170"/>
        <v>48.297833047755496</v>
      </c>
    </row>
    <row r="4018" spans="1:7" x14ac:dyDescent="0.25">
      <c r="A4018" s="24">
        <v>63.8125</v>
      </c>
      <c r="B4018" s="23">
        <v>-198.11478</v>
      </c>
      <c r="C4018" s="25">
        <v>4.6135720999999998</v>
      </c>
      <c r="D4018" s="26">
        <v>5.6406171000000001E-3</v>
      </c>
      <c r="F4018" s="18">
        <f t="shared" si="169"/>
        <v>7.0068770081251923</v>
      </c>
      <c r="G4018" s="12">
        <f t="shared" si="170"/>
        <v>48.310481597654046</v>
      </c>
    </row>
    <row r="4019" spans="1:7" x14ac:dyDescent="0.25">
      <c r="A4019" s="24">
        <v>63.862304999999999</v>
      </c>
      <c r="B4019" s="23">
        <v>-198.16711000000001</v>
      </c>
      <c r="C4019" s="25">
        <v>4.6135448999999999</v>
      </c>
      <c r="D4019" s="26">
        <v>5.6417645000000002E-3</v>
      </c>
      <c r="F4019" s="18">
        <f t="shared" si="169"/>
        <v>7.0087278032745255</v>
      </c>
      <c r="G4019" s="12">
        <f t="shared" si="170"/>
        <v>48.323242318999547</v>
      </c>
    </row>
    <row r="4020" spans="1:7" x14ac:dyDescent="0.25">
      <c r="A4020" s="24">
        <v>63.912109000000001</v>
      </c>
      <c r="B4020" s="23">
        <v>-198.22272000000001</v>
      </c>
      <c r="C4020" s="25">
        <v>4.6134415000000004</v>
      </c>
      <c r="D4020" s="26">
        <v>5.6435940999999996E-3</v>
      </c>
      <c r="F4020" s="18">
        <f t="shared" si="169"/>
        <v>7.0106946046934899</v>
      </c>
      <c r="G4020" s="12">
        <f t="shared" si="170"/>
        <v>48.336802871532008</v>
      </c>
    </row>
    <row r="4021" spans="1:7" x14ac:dyDescent="0.25">
      <c r="A4021" s="24">
        <v>63.961914</v>
      </c>
      <c r="B4021" s="23">
        <v>-198.26068000000001</v>
      </c>
      <c r="C4021" s="25">
        <v>4.6134038000000004</v>
      </c>
      <c r="D4021" s="26">
        <v>5.6415381999999998E-3</v>
      </c>
      <c r="F4021" s="18">
        <f t="shared" si="169"/>
        <v>7.0120371650578832</v>
      </c>
      <c r="G4021" s="12">
        <f t="shared" si="170"/>
        <v>48.346059454415155</v>
      </c>
    </row>
    <row r="4022" spans="1:7" x14ac:dyDescent="0.25">
      <c r="A4022" s="24">
        <v>64.011718999999999</v>
      </c>
      <c r="B4022" s="23">
        <v>-198.31039000000001</v>
      </c>
      <c r="C4022" s="25">
        <v>4.6134677000000002</v>
      </c>
      <c r="D4022" s="26">
        <v>5.6406138000000003E-3</v>
      </c>
      <c r="F4022" s="18">
        <f t="shared" si="169"/>
        <v>7.0137952966625718</v>
      </c>
      <c r="G4022" s="12">
        <f t="shared" si="170"/>
        <v>48.358181286214979</v>
      </c>
    </row>
    <row r="4023" spans="1:7" x14ac:dyDescent="0.25">
      <c r="A4023" s="24">
        <v>64.061522999999994</v>
      </c>
      <c r="B4023" s="23">
        <v>-198.35982999999999</v>
      </c>
      <c r="C4023" s="25">
        <v>4.6134089999999999</v>
      </c>
      <c r="D4023" s="26">
        <v>5.6414752999999996E-3</v>
      </c>
      <c r="F4023" s="18">
        <f t="shared" si="169"/>
        <v>7.0155438789706741</v>
      </c>
      <c r="G4023" s="12">
        <f t="shared" si="170"/>
        <v>48.370237278252461</v>
      </c>
    </row>
    <row r="4024" spans="1:7" x14ac:dyDescent="0.25">
      <c r="A4024" s="24">
        <v>64.111328</v>
      </c>
      <c r="B4024" s="23">
        <v>-198.43029999999999</v>
      </c>
      <c r="C4024" s="25">
        <v>4.6133369999999996</v>
      </c>
      <c r="D4024" s="26">
        <v>5.6419699E-3</v>
      </c>
      <c r="F4024" s="18">
        <f t="shared" si="169"/>
        <v>7.0180362453794931</v>
      </c>
      <c r="G4024" s="12">
        <f t="shared" si="170"/>
        <v>48.387421456223365</v>
      </c>
    </row>
    <row r="4025" spans="1:7" x14ac:dyDescent="0.25">
      <c r="A4025" s="24">
        <v>64.161133000000007</v>
      </c>
      <c r="B4025" s="23">
        <v>-198.46378999999999</v>
      </c>
      <c r="C4025" s="25">
        <v>4.6131868000000003</v>
      </c>
      <c r="D4025" s="26">
        <v>5.6430543999999999E-3</v>
      </c>
      <c r="F4025" s="18">
        <f t="shared" si="169"/>
        <v>7.0192207118337482</v>
      </c>
      <c r="G4025" s="12">
        <f t="shared" si="170"/>
        <v>48.395588025263322</v>
      </c>
    </row>
    <row r="4026" spans="1:7" x14ac:dyDescent="0.25">
      <c r="A4026" s="24">
        <v>64.210937999999999</v>
      </c>
      <c r="B4026" s="23">
        <v>-198.50952000000001</v>
      </c>
      <c r="C4026" s="25">
        <v>4.6132264000000003</v>
      </c>
      <c r="D4026" s="26">
        <v>5.6417701000000004E-3</v>
      </c>
      <c r="F4026" s="18">
        <f t="shared" si="169"/>
        <v>7.0208380797332133</v>
      </c>
      <c r="G4026" s="12">
        <f t="shared" si="170"/>
        <v>48.406739330196054</v>
      </c>
    </row>
    <row r="4027" spans="1:7" x14ac:dyDescent="0.25">
      <c r="A4027" s="24">
        <v>64.260741999999993</v>
      </c>
      <c r="B4027" s="23">
        <v>-198.55378999999999</v>
      </c>
      <c r="C4027" s="25">
        <v>4.6132016</v>
      </c>
      <c r="D4027" s="26">
        <v>5.6423452000000001E-3</v>
      </c>
      <c r="F4027" s="18">
        <f t="shared" si="169"/>
        <v>7.0224038106955859</v>
      </c>
      <c r="G4027" s="12">
        <f t="shared" si="170"/>
        <v>48.417534612710199</v>
      </c>
    </row>
    <row r="4028" spans="1:7" x14ac:dyDescent="0.25">
      <c r="A4028" s="24">
        <v>64.310547</v>
      </c>
      <c r="B4028" s="23">
        <v>-198.60075000000001</v>
      </c>
      <c r="C4028" s="25">
        <v>4.6131611000000001</v>
      </c>
      <c r="D4028" s="26">
        <v>5.6416569E-3</v>
      </c>
      <c r="F4028" s="18">
        <f t="shared" si="169"/>
        <v>7.0240646809461635</v>
      </c>
      <c r="G4028" s="12">
        <f t="shared" si="170"/>
        <v>48.428985854338038</v>
      </c>
    </row>
    <row r="4029" spans="1:7" x14ac:dyDescent="0.25">
      <c r="A4029" s="24">
        <v>64.360352000000006</v>
      </c>
      <c r="B4029" s="23">
        <v>-198.64466999999999</v>
      </c>
      <c r="C4029" s="25">
        <v>4.6131649000000001</v>
      </c>
      <c r="D4029" s="26">
        <v>5.6422440999999999E-3</v>
      </c>
      <c r="F4029" s="18">
        <f t="shared" si="169"/>
        <v>7.0256180331907396</v>
      </c>
      <c r="G4029" s="12">
        <f t="shared" si="170"/>
        <v>48.439695789012113</v>
      </c>
    </row>
    <row r="4030" spans="1:7" x14ac:dyDescent="0.25">
      <c r="A4030" s="24">
        <v>64.410156000000001</v>
      </c>
      <c r="B4030" s="23">
        <v>-198.72951</v>
      </c>
      <c r="C4030" s="25">
        <v>4.6131396000000002</v>
      </c>
      <c r="D4030" s="26">
        <v>5.6431084000000001E-3</v>
      </c>
      <c r="F4030" s="18">
        <f t="shared" si="169"/>
        <v>7.0286186343844994</v>
      </c>
      <c r="G4030" s="12">
        <f t="shared" si="170"/>
        <v>48.460384105445371</v>
      </c>
    </row>
    <row r="4031" spans="1:7" x14ac:dyDescent="0.25">
      <c r="A4031" s="24">
        <v>64.459961000000007</v>
      </c>
      <c r="B4031" s="23">
        <v>-198.77163999999999</v>
      </c>
      <c r="C4031" s="25">
        <v>4.6130871999999998</v>
      </c>
      <c r="D4031" s="26">
        <v>5.6405724000000001E-3</v>
      </c>
      <c r="F4031" s="18">
        <f t="shared" si="169"/>
        <v>7.0301086783294906</v>
      </c>
      <c r="G4031" s="12">
        <f t="shared" si="170"/>
        <v>48.470657546880226</v>
      </c>
    </row>
    <row r="4032" spans="1:7" x14ac:dyDescent="0.25">
      <c r="A4032" s="24">
        <v>64.509765999999999</v>
      </c>
      <c r="B4032" s="23">
        <v>-198.82186999999999</v>
      </c>
      <c r="C4032" s="25">
        <v>4.6130886000000002</v>
      </c>
      <c r="D4032" s="26">
        <v>5.6417645000000002E-3</v>
      </c>
      <c r="F4032" s="18">
        <f t="shared" si="169"/>
        <v>7.031885201172047</v>
      </c>
      <c r="G4032" s="12">
        <f t="shared" si="170"/>
        <v>48.482906181185292</v>
      </c>
    </row>
    <row r="4033" spans="1:7" x14ac:dyDescent="0.25">
      <c r="A4033" s="24">
        <v>64.559569999999994</v>
      </c>
      <c r="B4033" s="23">
        <v>-198.85722000000001</v>
      </c>
      <c r="C4033" s="25">
        <v>4.6130915000000003</v>
      </c>
      <c r="D4033" s="26">
        <v>5.6435466000000004E-3</v>
      </c>
      <c r="F4033" s="18">
        <f t="shared" si="169"/>
        <v>7.0331354516694473</v>
      </c>
      <c r="G4033" s="12">
        <f t="shared" si="170"/>
        <v>48.491526313032494</v>
      </c>
    </row>
    <row r="4034" spans="1:7" x14ac:dyDescent="0.25">
      <c r="A4034" s="24">
        <v>64.609375</v>
      </c>
      <c r="B4034" s="23">
        <v>-198.91046</v>
      </c>
      <c r="C4034" s="25">
        <v>4.6130728999999997</v>
      </c>
      <c r="D4034" s="26">
        <v>5.6437314000000001E-3</v>
      </c>
      <c r="F4034" s="18">
        <f t="shared" si="169"/>
        <v>7.0350184314850503</v>
      </c>
      <c r="G4034" s="12">
        <f t="shared" si="170"/>
        <v>48.504508938762172</v>
      </c>
    </row>
    <row r="4035" spans="1:7" x14ac:dyDescent="0.25">
      <c r="A4035" s="24">
        <v>64.659180000000006</v>
      </c>
      <c r="B4035" s="23">
        <v>-198.95724000000001</v>
      </c>
      <c r="C4035" s="25">
        <v>4.6130576000000003</v>
      </c>
      <c r="D4035" s="26">
        <v>5.6423363000000001E-3</v>
      </c>
      <c r="F4035" s="18">
        <f t="shared" si="169"/>
        <v>7.0366729355379034</v>
      </c>
      <c r="G4035" s="12">
        <f t="shared" si="170"/>
        <v>48.515916287215127</v>
      </c>
    </row>
    <row r="4036" spans="1:7" x14ac:dyDescent="0.25">
      <c r="A4036" s="24">
        <v>64.708984000000001</v>
      </c>
      <c r="B4036" s="23">
        <v>-199.02008000000001</v>
      </c>
      <c r="C4036" s="25">
        <v>4.6130271</v>
      </c>
      <c r="D4036" s="26">
        <v>5.6419820000000002E-3</v>
      </c>
      <c r="F4036" s="18">
        <f t="shared" si="169"/>
        <v>7.0388954458987687</v>
      </c>
      <c r="G4036" s="12">
        <f t="shared" si="170"/>
        <v>48.531239882272473</v>
      </c>
    </row>
    <row r="4037" spans="1:7" x14ac:dyDescent="0.25">
      <c r="A4037" s="24">
        <v>64.758788999999993</v>
      </c>
      <c r="B4037" s="23">
        <v>-199.05670000000001</v>
      </c>
      <c r="C4037" s="25">
        <v>4.6130003999999998</v>
      </c>
      <c r="D4037" s="26">
        <v>5.6420801999999999E-3</v>
      </c>
      <c r="F4037" s="18">
        <f t="shared" si="169"/>
        <v>7.0401906134578853</v>
      </c>
      <c r="G4037" s="12">
        <f t="shared" si="170"/>
        <v>48.540169704853639</v>
      </c>
    </row>
    <row r="4038" spans="1:7" x14ac:dyDescent="0.25">
      <c r="A4038" s="24">
        <v>64.808593999999999</v>
      </c>
      <c r="B4038" s="23">
        <v>-199.10199</v>
      </c>
      <c r="C4038" s="25">
        <v>4.6129208000000004</v>
      </c>
      <c r="D4038" s="26">
        <v>5.6407660999999998E-3</v>
      </c>
      <c r="F4038" s="18">
        <f t="shared" si="169"/>
        <v>7.041792419540692</v>
      </c>
      <c r="G4038" s="12">
        <f t="shared" si="170"/>
        <v>48.551213715358848</v>
      </c>
    </row>
    <row r="4039" spans="1:7" x14ac:dyDescent="0.25">
      <c r="A4039" s="24">
        <v>64.858397999999994</v>
      </c>
      <c r="B4039" s="23">
        <v>-199.15178</v>
      </c>
      <c r="C4039" s="25">
        <v>4.6129208000000004</v>
      </c>
      <c r="D4039" s="26">
        <v>5.6420801999999999E-3</v>
      </c>
      <c r="F4039" s="18">
        <f t="shared" si="169"/>
        <v>7.0435533805665917</v>
      </c>
      <c r="G4039" s="12">
        <f t="shared" si="170"/>
        <v>48.5633550552364</v>
      </c>
    </row>
    <row r="4040" spans="1:7" x14ac:dyDescent="0.25">
      <c r="A4040" s="24">
        <v>64.908203</v>
      </c>
      <c r="B4040" s="23">
        <v>-199.22514000000001</v>
      </c>
      <c r="C4040" s="25">
        <v>4.6128964000000003</v>
      </c>
      <c r="D4040" s="26">
        <v>5.6410464000000004E-3</v>
      </c>
      <c r="F4040" s="18">
        <f t="shared" si="169"/>
        <v>7.0461479598166408</v>
      </c>
      <c r="G4040" s="12">
        <f t="shared" si="170"/>
        <v>48.581243962515323</v>
      </c>
    </row>
    <row r="4041" spans="1:7" x14ac:dyDescent="0.25">
      <c r="A4041" s="24">
        <v>64.958008000000007</v>
      </c>
      <c r="B4041" s="23">
        <v>-199.27473000000001</v>
      </c>
      <c r="C4041" s="25">
        <v>4.6127910999999999</v>
      </c>
      <c r="D4041" s="26">
        <v>5.6420354999999998E-3</v>
      </c>
      <c r="F4041" s="18">
        <f t="shared" si="169"/>
        <v>7.0479018472895136</v>
      </c>
      <c r="G4041" s="12">
        <f t="shared" si="170"/>
        <v>48.593336532198549</v>
      </c>
    </row>
    <row r="4042" spans="1:7" x14ac:dyDescent="0.25">
      <c r="A4042" s="24">
        <v>65.007812999999999</v>
      </c>
      <c r="B4042" s="23">
        <v>-199.31017</v>
      </c>
      <c r="C4042" s="25">
        <v>4.6128477999999999</v>
      </c>
      <c r="D4042" s="26">
        <v>5.6412043E-3</v>
      </c>
      <c r="F4042" s="18">
        <f t="shared" si="169"/>
        <v>7.0491552808857749</v>
      </c>
      <c r="G4042" s="12">
        <f t="shared" si="170"/>
        <v>48.601978610633189</v>
      </c>
    </row>
    <row r="4043" spans="1:7" x14ac:dyDescent="0.25">
      <c r="A4043" s="24">
        <v>65.057616999999993</v>
      </c>
      <c r="B4043" s="23">
        <v>-199.37199000000001</v>
      </c>
      <c r="C4043" s="25">
        <v>4.6127396000000003</v>
      </c>
      <c r="D4043" s="26">
        <v>5.6418264000000001E-3</v>
      </c>
      <c r="F4043" s="18">
        <f t="shared" si="169"/>
        <v>7.0513417161262062</v>
      </c>
      <c r="G4043" s="12">
        <f t="shared" si="170"/>
        <v>48.617053477699478</v>
      </c>
    </row>
    <row r="4044" spans="1:7" x14ac:dyDescent="0.25">
      <c r="A4044" s="24">
        <v>65.107422</v>
      </c>
      <c r="B4044" s="23">
        <v>-199.40993</v>
      </c>
      <c r="C4044" s="25">
        <v>4.6127291000000001</v>
      </c>
      <c r="D4044" s="26">
        <v>5.6419699E-3</v>
      </c>
      <c r="F4044" s="18">
        <f t="shared" si="169"/>
        <v>7.0526835691352963</v>
      </c>
      <c r="G4044" s="12">
        <f t="shared" si="170"/>
        <v>48.626305183563197</v>
      </c>
    </row>
    <row r="4045" spans="1:7" x14ac:dyDescent="0.25">
      <c r="A4045" s="24">
        <v>65.157227000000006</v>
      </c>
      <c r="B4045" s="23">
        <v>-199.4615</v>
      </c>
      <c r="C4045" s="25">
        <v>4.6127466999999998</v>
      </c>
      <c r="D4045" s="26">
        <v>5.6425184000000001E-3</v>
      </c>
      <c r="F4045" s="18">
        <f t="shared" si="169"/>
        <v>7.0545074847831293</v>
      </c>
      <c r="G4045" s="12">
        <f t="shared" si="170"/>
        <v>48.638880578170252</v>
      </c>
    </row>
    <row r="4046" spans="1:7" x14ac:dyDescent="0.25">
      <c r="A4046" s="24">
        <v>65.207031000000001</v>
      </c>
      <c r="B4046" s="23">
        <v>-199.51952</v>
      </c>
      <c r="C4046" s="25">
        <v>4.6126423000000001</v>
      </c>
      <c r="D4046" s="26">
        <v>5.6410580999999996E-3</v>
      </c>
      <c r="F4046" s="18">
        <f t="shared" si="169"/>
        <v>7.0565595225160607</v>
      </c>
      <c r="G4046" s="12">
        <f t="shared" si="170"/>
        <v>48.653028811544338</v>
      </c>
    </row>
    <row r="4047" spans="1:7" x14ac:dyDescent="0.25">
      <c r="A4047" s="24">
        <v>65.256836000000007</v>
      </c>
      <c r="B4047" s="23">
        <v>-199.57517999999999</v>
      </c>
      <c r="C4047" s="25">
        <v>4.6126136999999998</v>
      </c>
      <c r="D4047" s="26">
        <v>5.6424136E-3</v>
      </c>
      <c r="F4047" s="18">
        <f t="shared" si="169"/>
        <v>7.0585280923232814</v>
      </c>
      <c r="G4047" s="12">
        <f t="shared" si="170"/>
        <v>48.66660155662538</v>
      </c>
    </row>
    <row r="4048" spans="1:7" x14ac:dyDescent="0.25">
      <c r="A4048" s="24">
        <v>65.306640999999999</v>
      </c>
      <c r="B4048" s="23">
        <v>-199.61043000000001</v>
      </c>
      <c r="C4048" s="25">
        <v>4.6126823000000003</v>
      </c>
      <c r="D4048" s="26">
        <v>5.6421515000000004E-3</v>
      </c>
      <c r="F4048" s="18">
        <f t="shared" si="169"/>
        <v>7.0597748060441692</v>
      </c>
      <c r="G4048" s="12">
        <f t="shared" si="170"/>
        <v>48.675197303375406</v>
      </c>
    </row>
    <row r="4049" spans="1:7" x14ac:dyDescent="0.25">
      <c r="A4049" s="24">
        <v>65.356444999999994</v>
      </c>
      <c r="B4049" s="23">
        <v>-199.66730999999999</v>
      </c>
      <c r="C4049" s="25">
        <v>4.6125692999999997</v>
      </c>
      <c r="D4049" s="26">
        <v>5.6421728999999999E-3</v>
      </c>
      <c r="F4049" s="18">
        <f t="shared" si="169"/>
        <v>7.0617865245248499</v>
      </c>
      <c r="G4049" s="12">
        <f t="shared" si="170"/>
        <v>48.68906754664183</v>
      </c>
    </row>
    <row r="4050" spans="1:7" x14ac:dyDescent="0.25">
      <c r="A4050" s="24">
        <v>65.40625</v>
      </c>
      <c r="B4050" s="23">
        <v>-199.71530000000001</v>
      </c>
      <c r="C4050" s="25">
        <v>4.6126117999999998</v>
      </c>
      <c r="D4050" s="26">
        <v>5.6414665000000001E-3</v>
      </c>
      <c r="F4050" s="18">
        <f t="shared" si="169"/>
        <v>7.0634838235735131</v>
      </c>
      <c r="G4050" s="12">
        <f t="shared" si="170"/>
        <v>48.700769954770458</v>
      </c>
    </row>
    <row r="4051" spans="1:7" x14ac:dyDescent="0.25">
      <c r="A4051" s="24">
        <v>65.456055000000006</v>
      </c>
      <c r="B4051" s="23">
        <v>-199.76909000000001</v>
      </c>
      <c r="C4051" s="25">
        <v>4.6125178</v>
      </c>
      <c r="D4051" s="26">
        <v>5.6422800000000004E-3</v>
      </c>
      <c r="F4051" s="18">
        <f t="shared" si="169"/>
        <v>7.0653862556599378</v>
      </c>
      <c r="G4051" s="12">
        <f t="shared" si="170"/>
        <v>48.713886698534537</v>
      </c>
    </row>
    <row r="4052" spans="1:7" x14ac:dyDescent="0.25">
      <c r="A4052" s="24">
        <v>65.505859000000001</v>
      </c>
      <c r="B4052" s="23">
        <v>-199.80783</v>
      </c>
      <c r="C4052" s="25">
        <v>4.6124824999999996</v>
      </c>
      <c r="D4052" s="26">
        <v>5.6413230000000002E-3</v>
      </c>
      <c r="F4052" s="18">
        <f t="shared" si="169"/>
        <v>7.0667564028811327</v>
      </c>
      <c r="G4052" s="12">
        <f t="shared" si="170"/>
        <v>48.723333485175559</v>
      </c>
    </row>
    <row r="4053" spans="1:7" x14ac:dyDescent="0.25">
      <c r="A4053" s="24">
        <v>65.555663999999993</v>
      </c>
      <c r="B4053" s="23">
        <v>-199.84293</v>
      </c>
      <c r="C4053" s="25">
        <v>4.6124929999999997</v>
      </c>
      <c r="D4053" s="26">
        <v>5.6407241999999998E-3</v>
      </c>
      <c r="F4053" s="18">
        <f t="shared" si="169"/>
        <v>7.0679978114372499</v>
      </c>
      <c r="G4053" s="12">
        <f t="shared" si="170"/>
        <v>48.731892654279839</v>
      </c>
    </row>
    <row r="4054" spans="1:7" x14ac:dyDescent="0.25">
      <c r="A4054" s="24">
        <v>65.605468999999999</v>
      </c>
      <c r="B4054" s="23">
        <v>-199.87739999999999</v>
      </c>
      <c r="C4054" s="25">
        <v>4.6124516</v>
      </c>
      <c r="D4054" s="26">
        <v>5.6404504000000001E-3</v>
      </c>
      <c r="F4054" s="18">
        <f t="shared" si="169"/>
        <v>7.0692169383013335</v>
      </c>
      <c r="G4054" s="12">
        <f t="shared" si="170"/>
        <v>48.74029819727199</v>
      </c>
    </row>
    <row r="4055" spans="1:7" x14ac:dyDescent="0.25">
      <c r="A4055" s="24">
        <v>65.655272999999994</v>
      </c>
      <c r="B4055" s="23">
        <v>-199.94698</v>
      </c>
      <c r="C4055" s="25">
        <v>4.6124824999999996</v>
      </c>
      <c r="D4055" s="26">
        <v>5.6424913999999996E-3</v>
      </c>
      <c r="F4055" s="18">
        <f t="shared" si="169"/>
        <v>7.0716778273991858</v>
      </c>
      <c r="G4055" s="12">
        <f t="shared" si="170"/>
        <v>48.757265347878139</v>
      </c>
    </row>
    <row r="4056" spans="1:7" x14ac:dyDescent="0.25">
      <c r="A4056" s="24">
        <v>65.705078</v>
      </c>
      <c r="B4056" s="23">
        <v>-200.00914</v>
      </c>
      <c r="C4056" s="25">
        <v>4.6124309999999999</v>
      </c>
      <c r="D4056" s="26">
        <v>5.6430454999999999E-3</v>
      </c>
      <c r="F4056" s="18">
        <f t="shared" si="169"/>
        <v>7.0738762876797621</v>
      </c>
      <c r="G4056" s="12">
        <f t="shared" si="170"/>
        <v>48.772423124274788</v>
      </c>
    </row>
    <row r="4057" spans="1:7" x14ac:dyDescent="0.25">
      <c r="A4057" s="24">
        <v>65.754883000000007</v>
      </c>
      <c r="B4057" s="23">
        <v>-200.05347</v>
      </c>
      <c r="C4057" s="25">
        <v>4.6123213999999999</v>
      </c>
      <c r="D4057" s="26">
        <v>5.6422976999999999E-3</v>
      </c>
      <c r="F4057" s="18">
        <f t="shared" si="169"/>
        <v>7.0754441407080426</v>
      </c>
      <c r="G4057" s="12">
        <f t="shared" si="170"/>
        <v>48.783233037847232</v>
      </c>
    </row>
    <row r="4058" spans="1:7" x14ac:dyDescent="0.25">
      <c r="A4058" s="24">
        <v>65.804687999999999</v>
      </c>
      <c r="B4058" s="23">
        <v>-200.08124000000001</v>
      </c>
      <c r="C4058" s="25">
        <v>4.6123209000000003</v>
      </c>
      <c r="D4058" s="26">
        <v>5.6408760000000004E-3</v>
      </c>
      <c r="F4058" s="18">
        <f t="shared" si="169"/>
        <v>7.0764263035457455</v>
      </c>
      <c r="G4058" s="12">
        <f t="shared" si="170"/>
        <v>48.79000477932945</v>
      </c>
    </row>
    <row r="4059" spans="1:7" x14ac:dyDescent="0.25">
      <c r="A4059" s="24">
        <v>65.854491999999993</v>
      </c>
      <c r="B4059" s="23">
        <v>-200.15234000000001</v>
      </c>
      <c r="C4059" s="25">
        <v>4.6122779999999999</v>
      </c>
      <c r="D4059" s="26">
        <v>5.6420354999999998E-3</v>
      </c>
      <c r="F4059" s="18">
        <f t="shared" si="169"/>
        <v>7.0789409516465973</v>
      </c>
      <c r="G4059" s="12">
        <f t="shared" si="170"/>
        <v>48.807342583412485</v>
      </c>
    </row>
    <row r="4060" spans="1:7" x14ac:dyDescent="0.25">
      <c r="A4060" s="24">
        <v>65.904297</v>
      </c>
      <c r="B4060" s="23">
        <v>-200.19734</v>
      </c>
      <c r="C4060" s="25">
        <v>4.6122942</v>
      </c>
      <c r="D4060" s="26">
        <v>5.6417402999999998E-3</v>
      </c>
      <c r="F4060" s="18">
        <f t="shared" si="169"/>
        <v>7.0805325010775162</v>
      </c>
      <c r="G4060" s="12">
        <f t="shared" si="170"/>
        <v>48.818315877135923</v>
      </c>
    </row>
    <row r="4061" spans="1:7" x14ac:dyDescent="0.25">
      <c r="A4061" s="24">
        <v>65.954102000000006</v>
      </c>
      <c r="B4061" s="23">
        <v>-200.24118000000001</v>
      </c>
      <c r="C4061" s="25">
        <v>4.6122227000000002</v>
      </c>
      <c r="D4061" s="26">
        <v>5.6409653999999997E-3</v>
      </c>
      <c r="F4061" s="18">
        <f t="shared" si="169"/>
        <v>7.082083023900883</v>
      </c>
      <c r="G4061" s="12">
        <f t="shared" si="170"/>
        <v>48.829006303732271</v>
      </c>
    </row>
    <row r="4062" spans="1:7" x14ac:dyDescent="0.25">
      <c r="A4062" s="24">
        <v>66.003906000000001</v>
      </c>
      <c r="B4062" s="23">
        <v>-200.30035000000001</v>
      </c>
      <c r="C4062" s="25">
        <v>4.6121650000000001</v>
      </c>
      <c r="D4062" s="26">
        <v>5.6429682E-3</v>
      </c>
      <c r="F4062" s="18">
        <f t="shared" si="169"/>
        <v>7.0841757345637157</v>
      </c>
      <c r="G4062" s="12">
        <f t="shared" si="170"/>
        <v>48.843434965723738</v>
      </c>
    </row>
    <row r="4063" spans="1:7" x14ac:dyDescent="0.25">
      <c r="A4063" s="24">
        <v>66.053711000000007</v>
      </c>
      <c r="B4063" s="23">
        <v>-200.36011999999999</v>
      </c>
      <c r="C4063" s="25">
        <v>4.6121879000000003</v>
      </c>
      <c r="D4063" s="26">
        <v>5.6416243000000001E-3</v>
      </c>
      <c r="F4063" s="18">
        <f t="shared" si="169"/>
        <v>7.0862896658856265</v>
      </c>
      <c r="G4063" s="12">
        <f t="shared" si="170"/>
        <v>48.858009938298174</v>
      </c>
    </row>
    <row r="4064" spans="1:7" x14ac:dyDescent="0.25">
      <c r="A4064" s="24">
        <v>66.103515999999999</v>
      </c>
      <c r="B4064" s="23">
        <v>-200.41444000000001</v>
      </c>
      <c r="C4064" s="25">
        <v>4.6121664000000004</v>
      </c>
      <c r="D4064" s="26">
        <v>5.6411982999999997E-3</v>
      </c>
      <c r="F4064" s="18">
        <f t="shared" si="169"/>
        <v>7.0882108428875723</v>
      </c>
      <c r="G4064" s="12">
        <f t="shared" si="170"/>
        <v>48.871255923077229</v>
      </c>
    </row>
    <row r="4065" spans="1:7" x14ac:dyDescent="0.25">
      <c r="A4065" s="24">
        <v>66.153319999999994</v>
      </c>
      <c r="B4065" s="23">
        <v>-200.45874000000001</v>
      </c>
      <c r="C4065" s="25">
        <v>4.6121521000000003</v>
      </c>
      <c r="D4065" s="26">
        <v>5.6427270000000002E-3</v>
      </c>
      <c r="F4065" s="18">
        <f t="shared" si="169"/>
        <v>7.0897776348828989</v>
      </c>
      <c r="G4065" s="12">
        <f t="shared" si="170"/>
        <v>48.88205852112052</v>
      </c>
    </row>
    <row r="4066" spans="1:7" x14ac:dyDescent="0.25">
      <c r="A4066" s="24">
        <v>66.203125</v>
      </c>
      <c r="B4066" s="23">
        <v>-200.50053</v>
      </c>
      <c r="C4066" s="25">
        <v>4.6120691000000003</v>
      </c>
      <c r="D4066" s="26">
        <v>5.6440053000000002E-3</v>
      </c>
      <c r="F4066" s="18">
        <f t="shared" si="169"/>
        <v>7.0912556537877451</v>
      </c>
      <c r="G4066" s="12">
        <f t="shared" si="170"/>
        <v>48.892249053225015</v>
      </c>
    </row>
    <row r="4067" spans="1:7" x14ac:dyDescent="0.25">
      <c r="A4067" s="24">
        <v>66.252930000000006</v>
      </c>
      <c r="B4067" s="23">
        <v>-200.55945</v>
      </c>
      <c r="C4067" s="25">
        <v>4.6120586000000001</v>
      </c>
      <c r="D4067" s="26">
        <v>5.6437105000000003E-3</v>
      </c>
      <c r="F4067" s="18">
        <f t="shared" si="169"/>
        <v>7.0933395225092957</v>
      </c>
      <c r="G4067" s="12">
        <f t="shared" si="170"/>
        <v>48.906616752473575</v>
      </c>
    </row>
    <row r="4068" spans="1:7" x14ac:dyDescent="0.25">
      <c r="A4068" s="24">
        <v>66.302734000000001</v>
      </c>
      <c r="B4068" s="23">
        <v>-200.59367</v>
      </c>
      <c r="C4068" s="25">
        <v>4.6120485999999996</v>
      </c>
      <c r="D4068" s="26">
        <v>5.6432276E-3</v>
      </c>
      <c r="F4068" s="18">
        <f t="shared" si="169"/>
        <v>7.094549807432097</v>
      </c>
      <c r="G4068" s="12">
        <f t="shared" si="170"/>
        <v>48.914961332722818</v>
      </c>
    </row>
    <row r="4069" spans="1:7" x14ac:dyDescent="0.25">
      <c r="A4069" s="24">
        <v>66.352538999999993</v>
      </c>
      <c r="B4069" s="23">
        <v>-200.64722</v>
      </c>
      <c r="C4069" s="25">
        <v>4.6119336999999998</v>
      </c>
      <c r="D4069" s="26">
        <v>5.6423660999999998E-3</v>
      </c>
      <c r="F4069" s="18">
        <f t="shared" si="169"/>
        <v>7.0964437512548901</v>
      </c>
      <c r="G4069" s="12">
        <f t="shared" si="170"/>
        <v>48.928019552253716</v>
      </c>
    </row>
    <row r="4070" spans="1:7" x14ac:dyDescent="0.25">
      <c r="A4070" s="24">
        <v>66.402343999999999</v>
      </c>
      <c r="B4070" s="23">
        <v>-200.69139000000001</v>
      </c>
      <c r="C4070" s="25">
        <v>4.6119814000000003</v>
      </c>
      <c r="D4070" s="26">
        <v>5.6424467000000004E-3</v>
      </c>
      <c r="F4070" s="18">
        <f t="shared" si="169"/>
        <v>7.0980059454407503</v>
      </c>
      <c r="G4070" s="12">
        <f t="shared" si="170"/>
        <v>48.938790449670698</v>
      </c>
    </row>
    <row r="4071" spans="1:7" x14ac:dyDescent="0.25">
      <c r="A4071" s="24">
        <v>66.452147999999994</v>
      </c>
      <c r="B4071" s="23">
        <v>-200.74682999999999</v>
      </c>
      <c r="C4071" s="25">
        <v>4.6119161000000002</v>
      </c>
      <c r="D4071" s="26">
        <v>5.6417645000000002E-3</v>
      </c>
      <c r="F4071" s="18">
        <f t="shared" si="169"/>
        <v>7.0999667343396418</v>
      </c>
      <c r="G4071" s="12">
        <f t="shared" si="170"/>
        <v>48.952309547537972</v>
      </c>
    </row>
    <row r="4072" spans="1:7" x14ac:dyDescent="0.25">
      <c r="A4072" s="24">
        <v>66.501953</v>
      </c>
      <c r="B4072" s="23">
        <v>-200.78297000000001</v>
      </c>
      <c r="C4072" s="25">
        <v>4.6118702999999996</v>
      </c>
      <c r="D4072" s="26">
        <v>5.6422473999999997E-3</v>
      </c>
      <c r="F4072" s="18">
        <f t="shared" si="169"/>
        <v>7.1012449253714953</v>
      </c>
      <c r="G4072" s="12">
        <f t="shared" si="170"/>
        <v>48.961122321652759</v>
      </c>
    </row>
    <row r="4073" spans="1:7" x14ac:dyDescent="0.25">
      <c r="A4073" s="24">
        <v>66.551758000000007</v>
      </c>
      <c r="B4073" s="23">
        <v>-200.84134</v>
      </c>
      <c r="C4073" s="25">
        <v>4.6118921999999998</v>
      </c>
      <c r="D4073" s="26">
        <v>5.6432332000000002E-3</v>
      </c>
      <c r="F4073" s="18">
        <f t="shared" si="169"/>
        <v>7.1033093418222233</v>
      </c>
      <c r="G4073" s="12">
        <f t="shared" si="170"/>
        <v>48.975355902866916</v>
      </c>
    </row>
    <row r="4074" spans="1:7" x14ac:dyDescent="0.25">
      <c r="A4074" s="24">
        <v>66.601562999999999</v>
      </c>
      <c r="B4074" s="23">
        <v>-200.88094000000001</v>
      </c>
      <c r="C4074" s="25">
        <v>4.6118211999999996</v>
      </c>
      <c r="D4074" s="26">
        <v>5.6432872000000004E-3</v>
      </c>
      <c r="F4074" s="18">
        <f t="shared" si="169"/>
        <v>7.1047099053214318</v>
      </c>
      <c r="G4074" s="12">
        <f t="shared" si="170"/>
        <v>48.985012401343539</v>
      </c>
    </row>
    <row r="4075" spans="1:7" x14ac:dyDescent="0.25">
      <c r="A4075" s="24">
        <v>66.651366999999993</v>
      </c>
      <c r="B4075" s="23">
        <v>-200.93565000000001</v>
      </c>
      <c r="C4075" s="25">
        <v>4.6118335999999998</v>
      </c>
      <c r="D4075" s="26">
        <v>5.6428909000000001E-3</v>
      </c>
      <c r="F4075" s="18">
        <f t="shared" si="169"/>
        <v>7.1066448757517779</v>
      </c>
      <c r="G4075" s="12">
        <f t="shared" si="170"/>
        <v>48.998353488001527</v>
      </c>
    </row>
    <row r="4076" spans="1:7" x14ac:dyDescent="0.25">
      <c r="A4076" s="24">
        <v>66.701172</v>
      </c>
      <c r="B4076" s="23">
        <v>-200.9785</v>
      </c>
      <c r="C4076" s="25">
        <v>4.6118645999999996</v>
      </c>
      <c r="D4076" s="26">
        <v>5.6426790999999999E-3</v>
      </c>
      <c r="F4076" s="18">
        <f t="shared" si="169"/>
        <v>7.1081603844876637</v>
      </c>
      <c r="G4076" s="12">
        <f t="shared" si="170"/>
        <v>49.00880250213595</v>
      </c>
    </row>
    <row r="4077" spans="1:7" x14ac:dyDescent="0.25">
      <c r="A4077" s="24">
        <v>66.750977000000006</v>
      </c>
      <c r="B4077" s="23">
        <v>-201.04997</v>
      </c>
      <c r="C4077" s="25">
        <v>4.6117210000000002</v>
      </c>
      <c r="D4077" s="26">
        <v>5.6399880000000003E-3</v>
      </c>
      <c r="F4077" s="18">
        <f t="shared" si="169"/>
        <v>7.1106881186616144</v>
      </c>
      <c r="G4077" s="12">
        <f t="shared" si="170"/>
        <v>49.02623053107849</v>
      </c>
    </row>
    <row r="4078" spans="1:7" x14ac:dyDescent="0.25">
      <c r="A4078" s="24">
        <v>66.800781000000001</v>
      </c>
      <c r="B4078" s="23">
        <v>-201.08036999999999</v>
      </c>
      <c r="C4078" s="25">
        <v>4.6116923999999999</v>
      </c>
      <c r="D4078" s="26">
        <v>5.6464881999999999E-3</v>
      </c>
      <c r="F4078" s="18">
        <f t="shared" si="169"/>
        <v>7.1117632987216126</v>
      </c>
      <c r="G4078" s="12">
        <f t="shared" si="170"/>
        <v>49.033643600616102</v>
      </c>
    </row>
    <row r="4079" spans="1:7" x14ac:dyDescent="0.25">
      <c r="A4079" s="24">
        <v>66.850586000000007</v>
      </c>
      <c r="B4079" s="23">
        <v>-201.13535999999999</v>
      </c>
      <c r="C4079" s="25">
        <v>4.6116099000000004</v>
      </c>
      <c r="D4079" s="26">
        <v>5.6405034999999996E-3</v>
      </c>
      <c r="F4079" s="18">
        <f t="shared" si="169"/>
        <v>7.1137081721261959</v>
      </c>
      <c r="G4079" s="12">
        <f t="shared" si="170"/>
        <v>49.047052965546143</v>
      </c>
    </row>
    <row r="4080" spans="1:7" x14ac:dyDescent="0.25">
      <c r="A4080" s="24">
        <v>66.900390999999999</v>
      </c>
      <c r="B4080" s="23">
        <v>-201.16856000000001</v>
      </c>
      <c r="C4080" s="25">
        <v>4.6116413999999999</v>
      </c>
      <c r="D4080" s="26">
        <v>5.6434153000000003E-3</v>
      </c>
      <c r="F4080" s="18">
        <f t="shared" ref="F4080:F4143" si="171" xml:space="preserve"> -B4080 / A_6x12_in2</f>
        <v>7.1148823819285631</v>
      </c>
      <c r="G4080" s="12">
        <f t="shared" ref="G4080:G4143" si="172" xml:space="preserve"> -B4080 * kip_to_N / A_6x12_mm2</f>
        <v>49.05514881780433</v>
      </c>
    </row>
    <row r="4081" spans="1:7" x14ac:dyDescent="0.25">
      <c r="A4081" s="24">
        <v>66.950194999999994</v>
      </c>
      <c r="B4081" s="23">
        <v>-201.22948</v>
      </c>
      <c r="C4081" s="25">
        <v>4.6116009</v>
      </c>
      <c r="D4081" s="26">
        <v>5.6419432999999996E-3</v>
      </c>
      <c r="F4081" s="18">
        <f t="shared" si="171"/>
        <v>7.1170369861803762</v>
      </c>
      <c r="G4081" s="12">
        <f t="shared" si="172"/>
        <v>49.070004218996147</v>
      </c>
    </row>
    <row r="4082" spans="1:7" x14ac:dyDescent="0.25">
      <c r="A4082" s="24">
        <v>67</v>
      </c>
      <c r="B4082" s="23">
        <v>-201.29524000000001</v>
      </c>
      <c r="C4082" s="25">
        <v>4.6116938999999997</v>
      </c>
      <c r="D4082" s="26">
        <v>5.6421989999999997E-3</v>
      </c>
      <c r="F4082" s="18">
        <f t="shared" si="171"/>
        <v>7.1193627704154254</v>
      </c>
      <c r="G4082" s="12">
        <f t="shared" si="172"/>
        <v>49.086039858890672</v>
      </c>
    </row>
    <row r="4083" spans="1:7" x14ac:dyDescent="0.25">
      <c r="A4083" s="24">
        <v>67.049805000000006</v>
      </c>
      <c r="B4083" s="23">
        <v>-201.33027999999999</v>
      </c>
      <c r="C4083" s="25">
        <v>4.6115623000000001</v>
      </c>
      <c r="D4083" s="26">
        <v>5.6420206000000004E-3</v>
      </c>
      <c r="F4083" s="18">
        <f t="shared" si="171"/>
        <v>7.1206020569056339</v>
      </c>
      <c r="G4083" s="12">
        <f t="shared" si="172"/>
        <v>49.094584396936646</v>
      </c>
    </row>
    <row r="4084" spans="1:7" x14ac:dyDescent="0.25">
      <c r="A4084" s="24">
        <v>67.099609000000001</v>
      </c>
      <c r="B4084" s="23">
        <v>-201.38165000000001</v>
      </c>
      <c r="C4084" s="25">
        <v>4.6115398000000001</v>
      </c>
      <c r="D4084" s="26">
        <v>5.6422562000000001E-3</v>
      </c>
      <c r="F4084" s="18">
        <f t="shared" si="171"/>
        <v>7.1224188990004418</v>
      </c>
      <c r="G4084" s="12">
        <f t="shared" si="172"/>
        <v>49.107111021349382</v>
      </c>
    </row>
    <row r="4085" spans="1:7" x14ac:dyDescent="0.25">
      <c r="A4085" s="24">
        <v>67.149413999999993</v>
      </c>
      <c r="B4085" s="23">
        <v>-201.44353000000001</v>
      </c>
      <c r="C4085" s="25">
        <v>4.6115107999999996</v>
      </c>
      <c r="D4085" s="26">
        <v>5.6418362E-3</v>
      </c>
      <c r="F4085" s="18">
        <f t="shared" si="171"/>
        <v>7.1246074563067809</v>
      </c>
      <c r="G4085" s="12">
        <f t="shared" si="172"/>
        <v>49.122200519473971</v>
      </c>
    </row>
    <row r="4086" spans="1:7" x14ac:dyDescent="0.25">
      <c r="A4086" s="24">
        <v>67.199218999999999</v>
      </c>
      <c r="B4086" s="23">
        <v>-201.48412999999999</v>
      </c>
      <c r="C4086" s="25">
        <v>4.6114563999999998</v>
      </c>
      <c r="D4086" s="26">
        <v>5.6418865000000002E-3</v>
      </c>
      <c r="F4086" s="18">
        <f t="shared" si="171"/>
        <v>7.1260433875711202</v>
      </c>
      <c r="G4086" s="12">
        <f t="shared" si="172"/>
        <v>49.13210086892223</v>
      </c>
    </row>
    <row r="4087" spans="1:7" x14ac:dyDescent="0.25">
      <c r="A4087" s="24">
        <v>67.249022999999994</v>
      </c>
      <c r="B4087" s="23">
        <v>-201.53824</v>
      </c>
      <c r="C4087" s="25">
        <v>4.6115041000000003</v>
      </c>
      <c r="D4087" s="26">
        <v>5.6435167999999997E-3</v>
      </c>
      <c r="F4087" s="18">
        <f t="shared" si="171"/>
        <v>7.1279571373423876</v>
      </c>
      <c r="G4087" s="12">
        <f t="shared" si="172"/>
        <v>49.145295644997233</v>
      </c>
    </row>
    <row r="4088" spans="1:7" x14ac:dyDescent="0.25">
      <c r="A4088" s="24">
        <v>67.298828</v>
      </c>
      <c r="B4088" s="23">
        <v>-201.565</v>
      </c>
      <c r="C4088" s="25">
        <v>4.6114430000000004</v>
      </c>
      <c r="D4088" s="26">
        <v>5.6421546999999997E-3</v>
      </c>
      <c r="F4088" s="18">
        <f t="shared" si="171"/>
        <v>7.1289035787373072</v>
      </c>
      <c r="G4088" s="12">
        <f t="shared" si="172"/>
        <v>49.151821096998106</v>
      </c>
    </row>
    <row r="4089" spans="1:7" x14ac:dyDescent="0.25">
      <c r="A4089" s="24">
        <v>67.348633000000007</v>
      </c>
      <c r="B4089" s="23">
        <v>-201.63238999999999</v>
      </c>
      <c r="C4089" s="25">
        <v>4.6114335000000004</v>
      </c>
      <c r="D4089" s="26">
        <v>5.6410851000000001E-3</v>
      </c>
      <c r="F4089" s="18">
        <f t="shared" si="171"/>
        <v>7.1312870124295209</v>
      </c>
      <c r="G4089" s="12">
        <f t="shared" si="172"/>
        <v>49.168254213976383</v>
      </c>
    </row>
    <row r="4090" spans="1:7" x14ac:dyDescent="0.25">
      <c r="A4090" s="24">
        <v>67.398437999999999</v>
      </c>
      <c r="B4090" s="23">
        <v>-201.68466000000001</v>
      </c>
      <c r="C4090" s="25">
        <v>4.6114283</v>
      </c>
      <c r="D4090" s="26">
        <v>5.6426912000000001E-3</v>
      </c>
      <c r="F4090" s="18">
        <f t="shared" si="171"/>
        <v>7.1331356855129471</v>
      </c>
      <c r="G4090" s="12">
        <f t="shared" si="172"/>
        <v>49.181000304263591</v>
      </c>
    </row>
    <row r="4091" spans="1:7" x14ac:dyDescent="0.25">
      <c r="A4091" s="24">
        <v>67.448241999999993</v>
      </c>
      <c r="B4091" s="23">
        <v>-201.70593</v>
      </c>
      <c r="C4091" s="25">
        <v>4.6113029000000001</v>
      </c>
      <c r="D4091" s="26">
        <v>5.6429771E-3</v>
      </c>
      <c r="F4091" s="18">
        <f t="shared" si="171"/>
        <v>7.1338879578772945</v>
      </c>
      <c r="G4091" s="12">
        <f t="shared" si="172"/>
        <v>49.186187014430196</v>
      </c>
    </row>
    <row r="4092" spans="1:7" x14ac:dyDescent="0.25">
      <c r="A4092" s="24">
        <v>67.498047</v>
      </c>
      <c r="B4092" s="23">
        <v>-201.77457000000001</v>
      </c>
      <c r="C4092" s="25">
        <v>4.6113219000000001</v>
      </c>
      <c r="D4092" s="26">
        <v>5.6432391999999996E-3</v>
      </c>
      <c r="F4092" s="18">
        <f t="shared" si="171"/>
        <v>7.136315601275923</v>
      </c>
      <c r="G4092" s="12">
        <f t="shared" si="172"/>
        <v>49.202924945123016</v>
      </c>
    </row>
    <row r="4093" spans="1:7" x14ac:dyDescent="0.25">
      <c r="A4093" s="24">
        <v>67.547852000000006</v>
      </c>
      <c r="B4093" s="23">
        <v>-201.82697999999999</v>
      </c>
      <c r="C4093" s="25">
        <v>4.6112905</v>
      </c>
      <c r="D4093" s="26">
        <v>5.6424378000000004E-3</v>
      </c>
      <c r="F4093" s="18">
        <f t="shared" si="171"/>
        <v>7.1381692258464664</v>
      </c>
      <c r="G4093" s="12">
        <f t="shared" si="172"/>
        <v>49.215705174546244</v>
      </c>
    </row>
    <row r="4094" spans="1:7" x14ac:dyDescent="0.25">
      <c r="A4094" s="24">
        <v>67.597656000000001</v>
      </c>
      <c r="B4094" s="23">
        <v>-201.89234999999999</v>
      </c>
      <c r="C4094" s="25">
        <v>4.6111373999999996</v>
      </c>
      <c r="D4094" s="26">
        <v>5.6394725000000001E-3</v>
      </c>
      <c r="F4094" s="18">
        <f t="shared" si="171"/>
        <v>7.1404812166531144</v>
      </c>
      <c r="G4094" s="12">
        <f t="shared" si="172"/>
        <v>49.231645712561829</v>
      </c>
    </row>
    <row r="4095" spans="1:7" x14ac:dyDescent="0.25">
      <c r="A4095" s="24">
        <v>67.647461000000007</v>
      </c>
      <c r="B4095" s="23">
        <v>-201.92545999999999</v>
      </c>
      <c r="C4095" s="25">
        <v>4.6112494000000002</v>
      </c>
      <c r="D4095" s="26">
        <v>5.6425151000000003E-3</v>
      </c>
      <c r="F4095" s="18">
        <f t="shared" si="171"/>
        <v>7.141652243356619</v>
      </c>
      <c r="G4095" s="12">
        <f t="shared" si="172"/>
        <v>49.239719618232563</v>
      </c>
    </row>
    <row r="4096" spans="1:7" x14ac:dyDescent="0.25">
      <c r="A4096" s="24">
        <v>67.697265999999999</v>
      </c>
      <c r="B4096" s="23">
        <v>-201.97013999999999</v>
      </c>
      <c r="C4096" s="25">
        <v>4.6112409000000003</v>
      </c>
      <c r="D4096" s="26">
        <v>5.6429234999999999E-3</v>
      </c>
      <c r="F4096" s="18">
        <f t="shared" si="171"/>
        <v>7.1432324751026961</v>
      </c>
      <c r="G4096" s="12">
        <f t="shared" si="172"/>
        <v>49.250614879645077</v>
      </c>
    </row>
    <row r="4097" spans="1:7" x14ac:dyDescent="0.25">
      <c r="A4097" s="24">
        <v>67.747069999999994</v>
      </c>
      <c r="B4097" s="23">
        <v>-202.02727999999999</v>
      </c>
      <c r="C4097" s="25">
        <v>4.6111674000000002</v>
      </c>
      <c r="D4097" s="26">
        <v>5.6442949000000001E-3</v>
      </c>
      <c r="F4097" s="18">
        <f t="shared" si="171"/>
        <v>7.1452533892023125</v>
      </c>
      <c r="G4097" s="12">
        <f t="shared" si="172"/>
        <v>49.264548524164127</v>
      </c>
    </row>
    <row r="4098" spans="1:7" x14ac:dyDescent="0.25">
      <c r="A4098" s="24">
        <v>67.796875</v>
      </c>
      <c r="B4098" s="23">
        <v>-202.07175000000001</v>
      </c>
      <c r="C4098" s="25">
        <v>4.6110344000000003</v>
      </c>
      <c r="D4098" s="26">
        <v>5.6425299999999998E-3</v>
      </c>
      <c r="F4098" s="18">
        <f t="shared" si="171"/>
        <v>7.146826193717712</v>
      </c>
      <c r="G4098" s="12">
        <f t="shared" si="172"/>
        <v>49.275392576872605</v>
      </c>
    </row>
    <row r="4099" spans="1:7" x14ac:dyDescent="0.25">
      <c r="A4099" s="24">
        <v>67.846680000000006</v>
      </c>
      <c r="B4099" s="23">
        <v>-202.12611000000001</v>
      </c>
      <c r="C4099" s="25">
        <v>4.6110791999999998</v>
      </c>
      <c r="D4099" s="26">
        <v>5.6424620999999996E-3</v>
      </c>
      <c r="F4099" s="18">
        <f t="shared" si="171"/>
        <v>7.1487487854302625</v>
      </c>
      <c r="G4099" s="12">
        <f t="shared" si="172"/>
        <v>49.288648315690523</v>
      </c>
    </row>
    <row r="4100" spans="1:7" x14ac:dyDescent="0.25">
      <c r="A4100" s="24">
        <v>67.896484000000001</v>
      </c>
      <c r="B4100" s="23">
        <v>-202.17902000000001</v>
      </c>
      <c r="C4100" s="25">
        <v>4.6110229</v>
      </c>
      <c r="D4100" s="26">
        <v>5.6432573999999998E-3</v>
      </c>
      <c r="F4100" s="18">
        <f t="shared" si="171"/>
        <v>7.1506200938833713</v>
      </c>
      <c r="G4100" s="12">
        <f t="shared" si="172"/>
        <v>49.301550470599572</v>
      </c>
    </row>
    <row r="4101" spans="1:7" x14ac:dyDescent="0.25">
      <c r="A4101" s="24">
        <v>67.946288999999993</v>
      </c>
      <c r="B4101" s="23">
        <v>-202.23441</v>
      </c>
      <c r="C4101" s="25">
        <v>4.6110386999999999</v>
      </c>
      <c r="D4101" s="26">
        <v>5.6437314000000001E-3</v>
      </c>
      <c r="F4101" s="18">
        <f t="shared" si="171"/>
        <v>7.1525791143940065</v>
      </c>
      <c r="G4101" s="12">
        <f t="shared" si="172"/>
        <v>49.315057375918258</v>
      </c>
    </row>
    <row r="4102" spans="1:7" x14ac:dyDescent="0.25">
      <c r="A4102" s="24">
        <v>67.996093999999999</v>
      </c>
      <c r="B4102" s="23">
        <v>-202.27632</v>
      </c>
      <c r="C4102" s="25">
        <v>4.6109977000000004</v>
      </c>
      <c r="D4102" s="26">
        <v>5.6443120999999999E-3</v>
      </c>
      <c r="F4102" s="18">
        <f t="shared" si="171"/>
        <v>7.1540613774306694</v>
      </c>
      <c r="G4102" s="12">
        <f t="shared" si="172"/>
        <v>49.325277170139358</v>
      </c>
    </row>
    <row r="4103" spans="1:7" x14ac:dyDescent="0.25">
      <c r="A4103" s="24">
        <v>68.045897999999994</v>
      </c>
      <c r="B4103" s="23">
        <v>-202.3382</v>
      </c>
      <c r="C4103" s="25">
        <v>4.6109327999999996</v>
      </c>
      <c r="D4103" s="26">
        <v>5.6426371000000003E-3</v>
      </c>
      <c r="F4103" s="18">
        <f t="shared" si="171"/>
        <v>7.1562499347370085</v>
      </c>
      <c r="G4103" s="12">
        <f t="shared" si="172"/>
        <v>49.34036666826394</v>
      </c>
    </row>
    <row r="4104" spans="1:7" x14ac:dyDescent="0.25">
      <c r="A4104" s="24">
        <v>68.095703</v>
      </c>
      <c r="B4104" s="23">
        <v>-202.37691000000001</v>
      </c>
      <c r="C4104" s="25">
        <v>4.6108975000000001</v>
      </c>
      <c r="D4104" s="26">
        <v>5.6431674999999999E-3</v>
      </c>
      <c r="F4104" s="18">
        <f t="shared" si="171"/>
        <v>7.1576190209252504</v>
      </c>
      <c r="G4104" s="12">
        <f t="shared" si="172"/>
        <v>49.349806139375822</v>
      </c>
    </row>
    <row r="4105" spans="1:7" x14ac:dyDescent="0.25">
      <c r="A4105" s="24">
        <v>68.145508000000007</v>
      </c>
      <c r="B4105" s="23">
        <v>-202.41811999999999</v>
      </c>
      <c r="C4105" s="25">
        <v>4.6108842000000001</v>
      </c>
      <c r="D4105" s="26">
        <v>5.6421728999999999E-3</v>
      </c>
      <c r="F4105" s="18">
        <f t="shared" si="171"/>
        <v>7.1590765265263201</v>
      </c>
      <c r="G4105" s="12">
        <f t="shared" si="172"/>
        <v>49.359855237916769</v>
      </c>
    </row>
    <row r="4106" spans="1:7" x14ac:dyDescent="0.25">
      <c r="A4106" s="24">
        <v>68.195312999999999</v>
      </c>
      <c r="B4106" s="23">
        <v>-202.45836</v>
      </c>
      <c r="C4106" s="25">
        <v>4.6108931999999996</v>
      </c>
      <c r="D4106" s="26">
        <v>5.6417198000000002E-3</v>
      </c>
      <c r="F4106" s="18">
        <f t="shared" si="171"/>
        <v>7.160499725395213</v>
      </c>
      <c r="G4106" s="12">
        <f t="shared" si="172"/>
        <v>49.36966780101524</v>
      </c>
    </row>
    <row r="4107" spans="1:7" x14ac:dyDescent="0.25">
      <c r="A4107" s="24">
        <v>68.245116999999993</v>
      </c>
      <c r="B4107" s="23">
        <v>-202.51241999999999</v>
      </c>
      <c r="C4107" s="25">
        <v>4.6108016999999997</v>
      </c>
      <c r="D4107" s="26">
        <v>5.6444136000000002E-3</v>
      </c>
      <c r="F4107" s="18">
        <f t="shared" si="171"/>
        <v>7.162411706778224</v>
      </c>
      <c r="G4107" s="12">
        <f t="shared" si="172"/>
        <v>49.382850384541662</v>
      </c>
    </row>
    <row r="4108" spans="1:7" x14ac:dyDescent="0.25">
      <c r="A4108" s="24">
        <v>68.294922</v>
      </c>
      <c r="B4108" s="23">
        <v>-202.57169999999999</v>
      </c>
      <c r="C4108" s="25">
        <v>4.6107512000000002</v>
      </c>
      <c r="D4108" s="26">
        <v>5.6403722000000003E-3</v>
      </c>
      <c r="F4108" s="18">
        <f t="shared" si="171"/>
        <v>7.164508307895221</v>
      </c>
      <c r="G4108" s="12">
        <f t="shared" si="172"/>
        <v>49.397305870140002</v>
      </c>
    </row>
    <row r="4109" spans="1:7" x14ac:dyDescent="0.25">
      <c r="A4109" s="24">
        <v>68.344727000000006</v>
      </c>
      <c r="B4109" s="23">
        <v>-202.61851999999999</v>
      </c>
      <c r="C4109" s="25">
        <v>4.6106739000000001</v>
      </c>
      <c r="D4109" s="26">
        <v>5.6422143000000001E-3</v>
      </c>
      <c r="F4109" s="18">
        <f t="shared" si="171"/>
        <v>7.1661642266586796</v>
      </c>
      <c r="G4109" s="12">
        <f t="shared" si="172"/>
        <v>49.408722972631814</v>
      </c>
    </row>
    <row r="4110" spans="1:7" x14ac:dyDescent="0.25">
      <c r="A4110" s="24">
        <v>68.394531000000001</v>
      </c>
      <c r="B4110" s="23">
        <v>-202.65373</v>
      </c>
      <c r="C4110" s="25">
        <v>4.6107407</v>
      </c>
      <c r="D4110" s="26">
        <v>5.6421216999999997E-3</v>
      </c>
      <c r="F4110" s="18">
        <f t="shared" si="171"/>
        <v>7.1674095256689609</v>
      </c>
      <c r="G4110" s="12">
        <f t="shared" si="172"/>
        <v>49.417308965342976</v>
      </c>
    </row>
    <row r="4111" spans="1:7" x14ac:dyDescent="0.25">
      <c r="A4111" s="24">
        <v>68.444336000000007</v>
      </c>
      <c r="B4111" s="23">
        <v>-202.70418000000001</v>
      </c>
      <c r="C4111" s="25">
        <v>4.6106477000000003</v>
      </c>
      <c r="D4111" s="26">
        <v>5.6430367000000004E-3</v>
      </c>
      <c r="F4111" s="18">
        <f t="shared" si="171"/>
        <v>7.1691938294198465</v>
      </c>
      <c r="G4111" s="12">
        <f t="shared" si="172"/>
        <v>49.429611246861818</v>
      </c>
    </row>
    <row r="4112" spans="1:7" x14ac:dyDescent="0.25">
      <c r="A4112" s="24">
        <v>68.494140999999999</v>
      </c>
      <c r="B4112" s="23">
        <v>-202.76102</v>
      </c>
      <c r="C4112" s="25">
        <v>4.6105976000000002</v>
      </c>
      <c r="D4112" s="26">
        <v>5.6434125000000002E-3</v>
      </c>
      <c r="F4112" s="18">
        <f t="shared" si="171"/>
        <v>7.1712041331899234</v>
      </c>
      <c r="G4112" s="12">
        <f t="shared" si="172"/>
        <v>49.443471736089379</v>
      </c>
    </row>
    <row r="4113" spans="1:7" x14ac:dyDescent="0.25">
      <c r="A4113" s="24">
        <v>68.543944999999994</v>
      </c>
      <c r="B4113" s="23">
        <v>-202.81593000000001</v>
      </c>
      <c r="C4113" s="25">
        <v>4.6106166999999996</v>
      </c>
      <c r="D4113" s="26">
        <v>5.6437375E-3</v>
      </c>
      <c r="F4113" s="18">
        <f t="shared" si="171"/>
        <v>7.1731461771732956</v>
      </c>
      <c r="G4113" s="12">
        <f t="shared" si="172"/>
        <v>49.456861592941692</v>
      </c>
    </row>
    <row r="4114" spans="1:7" x14ac:dyDescent="0.25">
      <c r="A4114" s="24">
        <v>68.59375</v>
      </c>
      <c r="B4114" s="23">
        <v>-202.88622000000001</v>
      </c>
      <c r="C4114" s="25">
        <v>4.6105818999999997</v>
      </c>
      <c r="D4114" s="26">
        <v>5.6405541999999999E-3</v>
      </c>
      <c r="F4114" s="18">
        <f t="shared" si="171"/>
        <v>7.175632177384391</v>
      </c>
      <c r="G4114" s="12">
        <f t="shared" si="172"/>
        <v>49.474001877737699</v>
      </c>
    </row>
    <row r="4115" spans="1:7" x14ac:dyDescent="0.25">
      <c r="A4115" s="24">
        <v>68.643555000000006</v>
      </c>
      <c r="B4115" s="23">
        <v>-202.91753</v>
      </c>
      <c r="C4115" s="25">
        <v>4.6105618000000002</v>
      </c>
      <c r="D4115" s="26">
        <v>5.6419879999999997E-3</v>
      </c>
      <c r="F4115" s="18">
        <f t="shared" si="171"/>
        <v>7.176739542110659</v>
      </c>
      <c r="G4115" s="12">
        <f t="shared" si="172"/>
        <v>49.481636851659495</v>
      </c>
    </row>
    <row r="4116" spans="1:7" x14ac:dyDescent="0.25">
      <c r="A4116" s="24">
        <v>68.693359000000001</v>
      </c>
      <c r="B4116" s="23">
        <v>-202.94803999999999</v>
      </c>
      <c r="C4116" s="25">
        <v>4.6105618000000002</v>
      </c>
      <c r="D4116" s="26">
        <v>5.6414007999999998E-3</v>
      </c>
      <c r="F4116" s="18">
        <f t="shared" si="171"/>
        <v>7.1778186126248222</v>
      </c>
      <c r="G4116" s="12">
        <f t="shared" si="172"/>
        <v>49.489076744803988</v>
      </c>
    </row>
    <row r="4117" spans="1:7" x14ac:dyDescent="0.25">
      <c r="A4117" s="24">
        <v>68.743163999999993</v>
      </c>
      <c r="B4117" s="23">
        <v>-203.01279</v>
      </c>
      <c r="C4117" s="25">
        <v>4.6104149999999997</v>
      </c>
      <c r="D4117" s="26">
        <v>5.6447978000000003E-3</v>
      </c>
      <c r="F4117" s="18">
        <f t="shared" si="171"/>
        <v>7.1801086754170891</v>
      </c>
      <c r="G4117" s="12">
        <f t="shared" si="172"/>
        <v>49.50486609521716</v>
      </c>
    </row>
    <row r="4118" spans="1:7" x14ac:dyDescent="0.25">
      <c r="A4118" s="24">
        <v>68.792968999999999</v>
      </c>
      <c r="B4118" s="23">
        <v>-203.05533</v>
      </c>
      <c r="C4118" s="25">
        <v>4.6104751000000004</v>
      </c>
      <c r="D4118" s="26">
        <v>5.6423545000000002E-3</v>
      </c>
      <c r="F4118" s="18">
        <f t="shared" si="171"/>
        <v>7.1816132201457838</v>
      </c>
      <c r="G4118" s="12">
        <f t="shared" si="172"/>
        <v>49.515239515550377</v>
      </c>
    </row>
    <row r="4119" spans="1:7" x14ac:dyDescent="0.25">
      <c r="A4119" s="24">
        <v>68.842772999999994</v>
      </c>
      <c r="B4119" s="23">
        <v>-203.10556</v>
      </c>
      <c r="C4119" s="25">
        <v>4.6103683000000002</v>
      </c>
      <c r="D4119" s="26">
        <v>5.6423810000000001E-3</v>
      </c>
      <c r="F4119" s="18">
        <f t="shared" si="171"/>
        <v>7.1833897429883411</v>
      </c>
      <c r="G4119" s="12">
        <f t="shared" si="172"/>
        <v>49.527488149855451</v>
      </c>
    </row>
    <row r="4120" spans="1:7" x14ac:dyDescent="0.25">
      <c r="A4120" s="24">
        <v>68.892578</v>
      </c>
      <c r="B4120" s="23">
        <v>-203.15825000000001</v>
      </c>
      <c r="C4120" s="25">
        <v>4.6104231000000002</v>
      </c>
      <c r="D4120" s="26">
        <v>5.6432276E-3</v>
      </c>
      <c r="F4120" s="18">
        <f t="shared" si="171"/>
        <v>7.1852532705331216</v>
      </c>
      <c r="G4120" s="12">
        <f t="shared" si="172"/>
        <v>49.540336657550746</v>
      </c>
    </row>
    <row r="4121" spans="1:7" x14ac:dyDescent="0.25">
      <c r="A4121" s="24">
        <v>68.942383000000007</v>
      </c>
      <c r="B4121" s="23">
        <v>-203.22618</v>
      </c>
      <c r="C4121" s="25">
        <v>4.6103548999999999</v>
      </c>
      <c r="D4121" s="26">
        <v>5.6418207999999999E-3</v>
      </c>
      <c r="F4121" s="18">
        <f t="shared" si="171"/>
        <v>7.1876558028185062</v>
      </c>
      <c r="G4121" s="12">
        <f t="shared" si="172"/>
        <v>49.556901454053701</v>
      </c>
    </row>
    <row r="4122" spans="1:7" x14ac:dyDescent="0.25">
      <c r="A4122" s="24">
        <v>68.992187999999999</v>
      </c>
      <c r="B4122" s="23">
        <v>-203.27609000000001</v>
      </c>
      <c r="C4122" s="25">
        <v>4.6103873000000002</v>
      </c>
      <c r="D4122" s="26">
        <v>5.6424051999999997E-3</v>
      </c>
      <c r="F4122" s="18">
        <f t="shared" si="171"/>
        <v>7.1894210079762217</v>
      </c>
      <c r="G4122" s="12">
        <f t="shared" si="172"/>
        <v>49.569072056047858</v>
      </c>
    </row>
    <row r="4123" spans="1:7" x14ac:dyDescent="0.25">
      <c r="A4123" s="24">
        <v>69.041991999999993</v>
      </c>
      <c r="B4123" s="23">
        <v>-203.31516999999999</v>
      </c>
      <c r="C4123" s="25">
        <v>4.6103106</v>
      </c>
      <c r="D4123" s="26">
        <v>5.6430367000000004E-3</v>
      </c>
      <c r="F4123" s="18">
        <f t="shared" si="171"/>
        <v>7.1908031802375616</v>
      </c>
      <c r="G4123" s="12">
        <f t="shared" si="172"/>
        <v>49.578601752019232</v>
      </c>
    </row>
    <row r="4124" spans="1:7" x14ac:dyDescent="0.25">
      <c r="A4124" s="24">
        <v>69.091797</v>
      </c>
      <c r="B4124" s="23">
        <v>-203.35918000000001</v>
      </c>
      <c r="C4124" s="25">
        <v>4.610239</v>
      </c>
      <c r="D4124" s="26">
        <v>5.6440229999999997E-3</v>
      </c>
      <c r="F4124" s="18">
        <f t="shared" si="171"/>
        <v>7.1923597155810004</v>
      </c>
      <c r="G4124" s="12">
        <f t="shared" si="172"/>
        <v>49.589333633280759</v>
      </c>
    </row>
    <row r="4125" spans="1:7" x14ac:dyDescent="0.25">
      <c r="A4125" s="24">
        <v>69.141602000000006</v>
      </c>
      <c r="B4125" s="23">
        <v>-203.40764999999999</v>
      </c>
      <c r="C4125" s="25">
        <v>4.6103186999999997</v>
      </c>
      <c r="D4125" s="26">
        <v>5.6423545000000002E-3</v>
      </c>
      <c r="F4125" s="18">
        <f t="shared" si="171"/>
        <v>7.1940739911569249</v>
      </c>
      <c r="G4125" s="12">
        <f t="shared" si="172"/>
        <v>49.601153089875751</v>
      </c>
    </row>
    <row r="4126" spans="1:7" x14ac:dyDescent="0.25">
      <c r="A4126" s="24">
        <v>69.191406000000001</v>
      </c>
      <c r="B4126" s="23">
        <v>-203.45953</v>
      </c>
      <c r="C4126" s="25">
        <v>4.6102347000000004</v>
      </c>
      <c r="D4126" s="26">
        <v>5.6446161999999999E-3</v>
      </c>
      <c r="F4126" s="18">
        <f t="shared" si="171"/>
        <v>7.1959088708119499</v>
      </c>
      <c r="G4126" s="12">
        <f t="shared" si="172"/>
        <v>49.613804078284019</v>
      </c>
    </row>
    <row r="4127" spans="1:7" x14ac:dyDescent="0.25">
      <c r="A4127" s="24">
        <v>69.241211000000007</v>
      </c>
      <c r="B4127" s="23">
        <v>-203.48694</v>
      </c>
      <c r="C4127" s="25">
        <v>4.6101951999999997</v>
      </c>
      <c r="D4127" s="26">
        <v>5.6430697000000004E-3</v>
      </c>
      <c r="F4127" s="18">
        <f t="shared" si="171"/>
        <v>7.1968783012542046</v>
      </c>
      <c r="G4127" s="12">
        <f t="shared" si="172"/>
        <v>49.62048803341645</v>
      </c>
    </row>
    <row r="4128" spans="1:7" x14ac:dyDescent="0.25">
      <c r="A4128" s="24">
        <v>69.291015999999999</v>
      </c>
      <c r="B4128" s="23">
        <v>-203.54912999999999</v>
      </c>
      <c r="C4128" s="25">
        <v>4.6101804</v>
      </c>
      <c r="D4128" s="26">
        <v>5.6433109999999998E-3</v>
      </c>
      <c r="F4128" s="18">
        <f t="shared" si="171"/>
        <v>7.1990778225677348</v>
      </c>
      <c r="G4128" s="12">
        <f t="shared" si="172"/>
        <v>49.635653125342245</v>
      </c>
    </row>
    <row r="4129" spans="1:7" x14ac:dyDescent="0.25">
      <c r="A4129" s="24">
        <v>69.340819999999994</v>
      </c>
      <c r="B4129" s="23">
        <v>-203.60499999999999</v>
      </c>
      <c r="C4129" s="25">
        <v>4.6100640000000004</v>
      </c>
      <c r="D4129" s="26">
        <v>5.6419008999999999E-3</v>
      </c>
      <c r="F4129" s="18">
        <f t="shared" si="171"/>
        <v>7.2010538196056331</v>
      </c>
      <c r="G4129" s="12">
        <f t="shared" si="172"/>
        <v>49.649277079127323</v>
      </c>
    </row>
    <row r="4130" spans="1:7" x14ac:dyDescent="0.25">
      <c r="A4130" s="24">
        <v>69.390625</v>
      </c>
      <c r="B4130" s="23">
        <v>-203.65719999999999</v>
      </c>
      <c r="C4130" s="25">
        <v>4.6101112000000004</v>
      </c>
      <c r="D4130" s="26">
        <v>5.6428281000000004E-3</v>
      </c>
      <c r="F4130" s="18">
        <f t="shared" si="171"/>
        <v>7.2029000169454989</v>
      </c>
      <c r="G4130" s="12">
        <f t="shared" si="172"/>
        <v>49.662006099846508</v>
      </c>
    </row>
    <row r="4131" spans="1:7" x14ac:dyDescent="0.25">
      <c r="A4131" s="24">
        <v>69.440430000000006</v>
      </c>
      <c r="B4131" s="23">
        <v>-203.69664</v>
      </c>
      <c r="C4131" s="25">
        <v>4.6101312999999999</v>
      </c>
      <c r="D4131" s="26">
        <v>5.6436773999999999E-3</v>
      </c>
      <c r="F4131" s="18">
        <f t="shared" si="171"/>
        <v>7.2042949216022869</v>
      </c>
      <c r="G4131" s="12">
        <f t="shared" si="172"/>
        <v>49.671623582167676</v>
      </c>
    </row>
    <row r="4132" spans="1:7" x14ac:dyDescent="0.25">
      <c r="A4132" s="24">
        <v>69.490234000000001</v>
      </c>
      <c r="B4132" s="23">
        <v>-203.73992999999999</v>
      </c>
      <c r="C4132" s="25">
        <v>4.6100960000000004</v>
      </c>
      <c r="D4132" s="26">
        <v>5.6413263E-3</v>
      </c>
      <c r="F4132" s="18">
        <f t="shared" si="171"/>
        <v>7.2058259921548311</v>
      </c>
      <c r="G4132" s="12">
        <f t="shared" si="172"/>
        <v>49.682179890729621</v>
      </c>
    </row>
    <row r="4133" spans="1:7" x14ac:dyDescent="0.25">
      <c r="A4133" s="24">
        <v>69.540038999999993</v>
      </c>
      <c r="B4133" s="23">
        <v>-203.80350999999999</v>
      </c>
      <c r="C4133" s="25">
        <v>4.6100421000000003</v>
      </c>
      <c r="D4133" s="26">
        <v>5.6429054000000003E-3</v>
      </c>
      <c r="F4133" s="18">
        <f t="shared" si="171"/>
        <v>7.2080746746618933</v>
      </c>
      <c r="G4133" s="12">
        <f t="shared" si="172"/>
        <v>49.697683935505985</v>
      </c>
    </row>
    <row r="4134" spans="1:7" x14ac:dyDescent="0.25">
      <c r="A4134" s="24">
        <v>69.589843999999999</v>
      </c>
      <c r="B4134" s="23">
        <v>-203.84871999999999</v>
      </c>
      <c r="C4134" s="25">
        <v>4.6100249</v>
      </c>
      <c r="D4134" s="26">
        <v>5.6426642000000004E-3</v>
      </c>
      <c r="F4134" s="18">
        <f t="shared" si="171"/>
        <v>7.2096736513234898</v>
      </c>
      <c r="G4134" s="12">
        <f t="shared" si="172"/>
        <v>49.708708437933467</v>
      </c>
    </row>
    <row r="4135" spans="1:7" x14ac:dyDescent="0.25">
      <c r="A4135" s="24">
        <v>69.639647999999994</v>
      </c>
      <c r="B4135" s="23">
        <v>-203.90411</v>
      </c>
      <c r="C4135" s="25">
        <v>4.6099367000000004</v>
      </c>
      <c r="D4135" s="26">
        <v>5.6426642000000004E-3</v>
      </c>
      <c r="F4135" s="18">
        <f t="shared" si="171"/>
        <v>7.2116326718341259</v>
      </c>
      <c r="G4135" s="12">
        <f t="shared" si="172"/>
        <v>49.722215343252159</v>
      </c>
    </row>
    <row r="4136" spans="1:7" x14ac:dyDescent="0.25">
      <c r="A4136" s="24">
        <v>69.689453</v>
      </c>
      <c r="B4136" s="23">
        <v>-203.95085</v>
      </c>
      <c r="C4136" s="25">
        <v>4.6099094999999997</v>
      </c>
      <c r="D4136" s="26">
        <v>5.6422735000000003E-3</v>
      </c>
      <c r="F4136" s="18">
        <f t="shared" si="171"/>
        <v>7.2132857611763743</v>
      </c>
      <c r="G4136" s="12">
        <f t="shared" si="172"/>
        <v>49.733612937666244</v>
      </c>
    </row>
    <row r="4137" spans="1:7" x14ac:dyDescent="0.25">
      <c r="A4137" s="24">
        <v>69.739258000000007</v>
      </c>
      <c r="B4137" s="23">
        <v>-203.99988999999999</v>
      </c>
      <c r="C4137" s="25">
        <v>4.6098895000000004</v>
      </c>
      <c r="D4137" s="26">
        <v>5.6432601999999998E-3</v>
      </c>
      <c r="F4137" s="18">
        <f t="shared" si="171"/>
        <v>7.2150201963784237</v>
      </c>
      <c r="G4137" s="12">
        <f t="shared" si="172"/>
        <v>49.745571389315067</v>
      </c>
    </row>
    <row r="4138" spans="1:7" x14ac:dyDescent="0.25">
      <c r="A4138" s="24">
        <v>69.789062999999999</v>
      </c>
      <c r="B4138" s="23">
        <v>-204.03700000000001</v>
      </c>
      <c r="C4138" s="25">
        <v>4.6098461000000004</v>
      </c>
      <c r="D4138" s="26">
        <v>5.6432992999999997E-3</v>
      </c>
      <c r="F4138" s="18">
        <f t="shared" si="171"/>
        <v>7.2163326941424559</v>
      </c>
      <c r="G4138" s="12">
        <f t="shared" si="172"/>
        <v>49.754620698872337</v>
      </c>
    </row>
    <row r="4139" spans="1:7" x14ac:dyDescent="0.25">
      <c r="A4139" s="24">
        <v>69.838866999999993</v>
      </c>
      <c r="B4139" s="23">
        <v>-204.09508</v>
      </c>
      <c r="C4139" s="25">
        <v>4.6097802999999997</v>
      </c>
      <c r="D4139" s="26">
        <v>5.6435642999999999E-3</v>
      </c>
      <c r="F4139" s="18">
        <f t="shared" si="171"/>
        <v>7.2183868539412952</v>
      </c>
      <c r="G4139" s="12">
        <f t="shared" si="172"/>
        <v>49.768783563304716</v>
      </c>
    </row>
    <row r="4140" spans="1:7" x14ac:dyDescent="0.25">
      <c r="A4140" s="24">
        <v>69.888672</v>
      </c>
      <c r="B4140" s="23">
        <v>-204.15656000000001</v>
      </c>
      <c r="C4140" s="25">
        <v>4.6097688999999997</v>
      </c>
      <c r="D4140" s="26">
        <v>5.6428965000000003E-3</v>
      </c>
      <c r="F4140" s="18">
        <f t="shared" si="171"/>
        <v>7.2205612641415824</v>
      </c>
      <c r="G4140" s="12">
        <f t="shared" si="172"/>
        <v>49.78377552104066</v>
      </c>
    </row>
    <row r="4141" spans="1:7" x14ac:dyDescent="0.25">
      <c r="A4141" s="24">
        <v>69.938477000000006</v>
      </c>
      <c r="B4141" s="23">
        <v>-204.19417999999999</v>
      </c>
      <c r="C4141" s="25">
        <v>4.6097317000000002</v>
      </c>
      <c r="D4141" s="26">
        <v>5.6410491999999996E-3</v>
      </c>
      <c r="F4141" s="18">
        <f t="shared" si="171"/>
        <v>7.2218917994658298</v>
      </c>
      <c r="G4141" s="12">
        <f t="shared" si="172"/>
        <v>49.792949194593447</v>
      </c>
    </row>
    <row r="4142" spans="1:7" x14ac:dyDescent="0.25">
      <c r="A4142" s="24">
        <v>69.988281000000001</v>
      </c>
      <c r="B4142" s="23">
        <v>-204.24467000000001</v>
      </c>
      <c r="C4142" s="25">
        <v>4.6097301999999996</v>
      </c>
      <c r="D4142" s="26">
        <v>5.6428759999999998E-3</v>
      </c>
      <c r="F4142" s="18">
        <f t="shared" si="171"/>
        <v>7.2236775179273209</v>
      </c>
      <c r="G4142" s="12">
        <f t="shared" si="172"/>
        <v>49.805261230151153</v>
      </c>
    </row>
    <row r="4143" spans="1:7" x14ac:dyDescent="0.25">
      <c r="A4143" s="24">
        <v>70.038086000000007</v>
      </c>
      <c r="B4143" s="23">
        <v>-204.29480000000001</v>
      </c>
      <c r="C4143" s="25">
        <v>4.6096792000000004</v>
      </c>
      <c r="D4143" s="26">
        <v>5.6428909000000001E-3</v>
      </c>
      <c r="F4143" s="18">
        <f t="shared" si="171"/>
        <v>7.2254505039933647</v>
      </c>
      <c r="G4143" s="12">
        <f t="shared" si="172"/>
        <v>49.817485479359064</v>
      </c>
    </row>
    <row r="4144" spans="1:7" x14ac:dyDescent="0.25">
      <c r="A4144" s="24">
        <v>70.087890999999999</v>
      </c>
      <c r="B4144" s="23">
        <v>-204.33514</v>
      </c>
      <c r="C4144" s="25">
        <v>4.6096253000000003</v>
      </c>
      <c r="D4144" s="26">
        <v>5.6424620999999996E-3</v>
      </c>
      <c r="F4144" s="18">
        <f t="shared" ref="F4144:F4207" si="173" xml:space="preserve"> -B4144 / A_6x12_in2</f>
        <v>7.2268772396387702</v>
      </c>
      <c r="G4144" s="12">
        <f t="shared" ref="G4144:G4207" si="174" xml:space="preserve"> -B4144 * kip_to_N / A_6x12_mm2</f>
        <v>49.827322427554691</v>
      </c>
    </row>
    <row r="4145" spans="1:7" x14ac:dyDescent="0.25">
      <c r="A4145" s="24">
        <v>70.137694999999994</v>
      </c>
      <c r="B4145" s="23">
        <v>-204.37765999999999</v>
      </c>
      <c r="C4145" s="25">
        <v>4.6096187000000004</v>
      </c>
      <c r="D4145" s="26">
        <v>5.6425006999999998E-3</v>
      </c>
      <c r="F4145" s="18">
        <f t="shared" si="173"/>
        <v>7.2283810770121626</v>
      </c>
      <c r="G4145" s="12">
        <f t="shared" si="174"/>
        <v>49.837690970868479</v>
      </c>
    </row>
    <row r="4146" spans="1:7" x14ac:dyDescent="0.25">
      <c r="A4146" s="24">
        <v>70.1875</v>
      </c>
      <c r="B4146" s="23">
        <v>-204.42606000000001</v>
      </c>
      <c r="C4146" s="25">
        <v>4.6096025000000003</v>
      </c>
      <c r="D4146" s="26">
        <v>5.6418264000000001E-3</v>
      </c>
      <c r="F4146" s="18">
        <f t="shared" si="173"/>
        <v>7.2300928768445294</v>
      </c>
      <c r="G4146" s="12">
        <f t="shared" si="174"/>
        <v>49.849493357895469</v>
      </c>
    </row>
    <row r="4147" spans="1:7" x14ac:dyDescent="0.25">
      <c r="A4147" s="24">
        <v>70.237305000000006</v>
      </c>
      <c r="B4147" s="23">
        <v>-204.47528</v>
      </c>
      <c r="C4147" s="25">
        <v>4.6095467000000001</v>
      </c>
      <c r="D4147" s="26">
        <v>5.6417701000000004E-3</v>
      </c>
      <c r="F4147" s="18">
        <f t="shared" si="173"/>
        <v>7.2318336782443033</v>
      </c>
      <c r="G4147" s="12">
        <f t="shared" si="174"/>
        <v>49.861495702719196</v>
      </c>
    </row>
    <row r="4148" spans="1:7" x14ac:dyDescent="0.25">
      <c r="A4148" s="24">
        <v>70.287109000000001</v>
      </c>
      <c r="B4148" s="23">
        <v>-204.52503999999999</v>
      </c>
      <c r="C4148" s="25">
        <v>4.6094989999999996</v>
      </c>
      <c r="D4148" s="26">
        <v>5.6427446999999997E-3</v>
      </c>
      <c r="F4148" s="18">
        <f t="shared" si="173"/>
        <v>7.2335935782372482</v>
      </c>
      <c r="G4148" s="12">
        <f t="shared" si="174"/>
        <v>49.873629727067602</v>
      </c>
    </row>
    <row r="4149" spans="1:7" x14ac:dyDescent="0.25">
      <c r="A4149" s="24">
        <v>70.336913999999993</v>
      </c>
      <c r="B4149" s="23">
        <v>-204.58403000000001</v>
      </c>
      <c r="C4149" s="25">
        <v>4.6095303999999997</v>
      </c>
      <c r="D4149" s="26">
        <v>5.6434064000000003E-3</v>
      </c>
      <c r="F4149" s="18">
        <f t="shared" si="173"/>
        <v>7.2356799227023583</v>
      </c>
      <c r="G4149" s="12">
        <f t="shared" si="174"/>
        <v>49.888014495884178</v>
      </c>
    </row>
    <row r="4150" spans="1:7" x14ac:dyDescent="0.25">
      <c r="A4150" s="24">
        <v>70.386718999999999</v>
      </c>
      <c r="B4150" s="23">
        <v>-204.63162</v>
      </c>
      <c r="C4150" s="25">
        <v>4.6095103999999996</v>
      </c>
      <c r="D4150" s="26">
        <v>5.6419638000000001E-3</v>
      </c>
      <c r="F4150" s="18">
        <f t="shared" si="173"/>
        <v>7.2373630746449669</v>
      </c>
      <c r="G4150" s="12">
        <f t="shared" si="174"/>
        <v>49.899619363624133</v>
      </c>
    </row>
    <row r="4151" spans="1:7" x14ac:dyDescent="0.25">
      <c r="A4151" s="24">
        <v>70.436522999999994</v>
      </c>
      <c r="B4151" s="23">
        <v>-204.66818000000001</v>
      </c>
      <c r="C4151" s="25">
        <v>4.6094889999999999</v>
      </c>
      <c r="D4151" s="26">
        <v>5.6425687000000004E-3</v>
      </c>
      <c r="F4151" s="18">
        <f t="shared" si="173"/>
        <v>7.2386561201381765</v>
      </c>
      <c r="G4151" s="12">
        <f t="shared" si="174"/>
        <v>49.908534555147007</v>
      </c>
    </row>
    <row r="4152" spans="1:7" x14ac:dyDescent="0.25">
      <c r="A4152" s="24">
        <v>70.486328</v>
      </c>
      <c r="B4152" s="23">
        <v>-204.71671000000001</v>
      </c>
      <c r="C4152" s="25">
        <v>4.6094599000000001</v>
      </c>
      <c r="D4152" s="26">
        <v>5.6427921999999998E-3</v>
      </c>
      <c r="F4152" s="18">
        <f t="shared" si="173"/>
        <v>7.2403725177800098</v>
      </c>
      <c r="G4152" s="12">
        <f t="shared" si="174"/>
        <v>49.920368642800305</v>
      </c>
    </row>
    <row r="4153" spans="1:7" x14ac:dyDescent="0.25">
      <c r="A4153" s="24">
        <v>70.536133000000007</v>
      </c>
      <c r="B4153" s="23">
        <v>-204.76407</v>
      </c>
      <c r="C4153" s="25">
        <v>4.6093697999999996</v>
      </c>
      <c r="D4153" s="26">
        <v>5.6423391000000002E-3</v>
      </c>
      <c r="F4153" s="18">
        <f t="shared" si="173"/>
        <v>7.2420475351366385</v>
      </c>
      <c r="G4153" s="12">
        <f t="shared" si="174"/>
        <v>49.931917424816795</v>
      </c>
    </row>
    <row r="4154" spans="1:7" x14ac:dyDescent="0.25">
      <c r="A4154" s="24">
        <v>70.585937999999999</v>
      </c>
      <c r="B4154" s="23">
        <v>-204.81460999999999</v>
      </c>
      <c r="C4154" s="25">
        <v>4.6093453999999996</v>
      </c>
      <c r="D4154" s="26">
        <v>5.6404797000000001E-3</v>
      </c>
      <c r="F4154" s="18">
        <f t="shared" si="173"/>
        <v>7.2438350219863858</v>
      </c>
      <c r="G4154" s="12">
        <f t="shared" si="174"/>
        <v>49.944241652923068</v>
      </c>
    </row>
    <row r="4155" spans="1:7" x14ac:dyDescent="0.25">
      <c r="A4155" s="24">
        <v>70.635741999999993</v>
      </c>
      <c r="B4155" s="23">
        <v>-204.8801</v>
      </c>
      <c r="C4155" s="25">
        <v>4.6093973999999998</v>
      </c>
      <c r="D4155" s="26">
        <v>5.6420984E-3</v>
      </c>
      <c r="F4155" s="18">
        <f t="shared" si="173"/>
        <v>7.2461512569248505</v>
      </c>
      <c r="G4155" s="12">
        <f t="shared" si="174"/>
        <v>49.960211453055251</v>
      </c>
    </row>
    <row r="4156" spans="1:7" x14ac:dyDescent="0.25">
      <c r="A4156" s="24">
        <v>70.685547</v>
      </c>
      <c r="B4156" s="23">
        <v>-204.91800000000001</v>
      </c>
      <c r="C4156" s="25">
        <v>4.6093187000000002</v>
      </c>
      <c r="D4156" s="26">
        <v>5.6438119999999998E-3</v>
      </c>
      <c r="F4156" s="18">
        <f t="shared" si="173"/>
        <v>7.2474916952233359</v>
      </c>
      <c r="G4156" s="12">
        <f t="shared" si="174"/>
        <v>49.969453404880106</v>
      </c>
    </row>
    <row r="4157" spans="1:7" x14ac:dyDescent="0.25">
      <c r="A4157" s="24">
        <v>70.735352000000006</v>
      </c>
      <c r="B4157" s="23">
        <v>-204.9751</v>
      </c>
      <c r="C4157" s="25">
        <v>4.6093025000000001</v>
      </c>
      <c r="D4157" s="26">
        <v>5.6405277E-3</v>
      </c>
      <c r="F4157" s="18">
        <f t="shared" si="173"/>
        <v>7.2495111946123458</v>
      </c>
      <c r="G4157" s="12">
        <f t="shared" si="174"/>
        <v>49.983377295360285</v>
      </c>
    </row>
    <row r="4158" spans="1:7" x14ac:dyDescent="0.25">
      <c r="A4158" s="24">
        <v>70.785156000000001</v>
      </c>
      <c r="B4158" s="23">
        <v>-205.01683</v>
      </c>
      <c r="C4158" s="25">
        <v>4.6093516000000001</v>
      </c>
      <c r="D4158" s="26">
        <v>5.6426999999999996E-3</v>
      </c>
      <c r="F4158" s="18">
        <f t="shared" si="173"/>
        <v>7.2509870914512851</v>
      </c>
      <c r="G4158" s="12">
        <f t="shared" si="174"/>
        <v>49.993553196406488</v>
      </c>
    </row>
    <row r="4159" spans="1:7" x14ac:dyDescent="0.25">
      <c r="A4159" s="24">
        <v>70.834961000000007</v>
      </c>
      <c r="B4159" s="23">
        <v>-205.07607999999999</v>
      </c>
      <c r="C4159" s="25">
        <v>4.6091571</v>
      </c>
      <c r="D4159" s="26">
        <v>5.6424225E-3</v>
      </c>
      <c r="F4159" s="18">
        <f t="shared" si="173"/>
        <v>7.2530826315353281</v>
      </c>
      <c r="G4159" s="12">
        <f t="shared" si="174"/>
        <v>50.008001366475682</v>
      </c>
    </row>
    <row r="4160" spans="1:7" x14ac:dyDescent="0.25">
      <c r="A4160" s="24">
        <v>70.884765999999999</v>
      </c>
      <c r="B4160" s="23">
        <v>-205.1317</v>
      </c>
      <c r="C4160" s="25">
        <v>4.6091695000000001</v>
      </c>
      <c r="D4160" s="26">
        <v>5.6429892000000002E-3</v>
      </c>
      <c r="F4160" s="18">
        <f t="shared" si="173"/>
        <v>7.2550497866319441</v>
      </c>
      <c r="G4160" s="12">
        <f t="shared" si="174"/>
        <v>50.021564357517853</v>
      </c>
    </row>
    <row r="4161" spans="1:7" x14ac:dyDescent="0.25">
      <c r="A4161" s="24">
        <v>70.934569999999994</v>
      </c>
      <c r="B4161" s="23">
        <v>-205.18334999999999</v>
      </c>
      <c r="C4161" s="25">
        <v>4.6091628</v>
      </c>
      <c r="D4161" s="26">
        <v>5.6438060000000003E-3</v>
      </c>
      <c r="F4161" s="18">
        <f t="shared" si="173"/>
        <v>7.2568765317009873</v>
      </c>
      <c r="G4161" s="12">
        <f t="shared" si="174"/>
        <v>50.034159260202642</v>
      </c>
    </row>
    <row r="4162" spans="1:7" x14ac:dyDescent="0.25">
      <c r="A4162" s="24">
        <v>70.984375</v>
      </c>
      <c r="B4162" s="23">
        <v>-205.22263000000001</v>
      </c>
      <c r="C4162" s="25">
        <v>4.6091141999999996</v>
      </c>
      <c r="D4162" s="26">
        <v>5.6433678000000001E-3</v>
      </c>
      <c r="F4162" s="18">
        <f t="shared" si="173"/>
        <v>7.2582657775153541</v>
      </c>
      <c r="G4162" s="12">
        <f t="shared" si="174"/>
        <v>50.043737726368356</v>
      </c>
    </row>
    <row r="4163" spans="1:7" x14ac:dyDescent="0.25">
      <c r="A4163" s="24">
        <v>71.034180000000006</v>
      </c>
      <c r="B4163" s="23">
        <v>-205.26755</v>
      </c>
      <c r="C4163" s="25">
        <v>4.6090793999999997</v>
      </c>
      <c r="D4163" s="26">
        <v>5.6422260000000002E-3</v>
      </c>
      <c r="F4163" s="18">
        <f t="shared" si="173"/>
        <v>7.2598544975250627</v>
      </c>
      <c r="G4163" s="12">
        <f t="shared" si="174"/>
        <v>50.054691512014053</v>
      </c>
    </row>
    <row r="4164" spans="1:7" x14ac:dyDescent="0.25">
      <c r="A4164" s="24">
        <v>71.083984000000001</v>
      </c>
      <c r="B4164" s="23">
        <v>-205.32017999999999</v>
      </c>
      <c r="C4164" s="25">
        <v>4.6089982999999997</v>
      </c>
      <c r="D4164" s="26">
        <v>5.6420085000000002E-3</v>
      </c>
      <c r="F4164" s="18">
        <f t="shared" si="173"/>
        <v>7.2617159030039353</v>
      </c>
      <c r="G4164" s="12">
        <f t="shared" si="174"/>
        <v>50.067525388651049</v>
      </c>
    </row>
    <row r="4165" spans="1:7" x14ac:dyDescent="0.25">
      <c r="A4165" s="24">
        <v>71.133788999999993</v>
      </c>
      <c r="B4165" s="23">
        <v>-205.38477</v>
      </c>
      <c r="C4165" s="25">
        <v>4.6090508000000003</v>
      </c>
      <c r="D4165" s="26">
        <v>5.6413705000000003E-3</v>
      </c>
      <c r="F4165" s="18">
        <f t="shared" si="173"/>
        <v>7.2640003069537808</v>
      </c>
      <c r="G4165" s="12">
        <f t="shared" si="174"/>
        <v>50.083275722908759</v>
      </c>
    </row>
    <row r="4166" spans="1:7" x14ac:dyDescent="0.25">
      <c r="A4166" s="24">
        <v>71.183593999999999</v>
      </c>
      <c r="B4166" s="23">
        <v>-205.43016</v>
      </c>
      <c r="C4166" s="25">
        <v>4.6089783000000004</v>
      </c>
      <c r="D4166" s="26">
        <v>5.6430129000000001E-3</v>
      </c>
      <c r="F4166" s="18">
        <f t="shared" si="173"/>
        <v>7.265605649813101</v>
      </c>
      <c r="G4166" s="12">
        <f t="shared" si="174"/>
        <v>50.094344118511131</v>
      </c>
    </row>
    <row r="4167" spans="1:7" x14ac:dyDescent="0.25">
      <c r="A4167" s="24">
        <v>71.233397999999994</v>
      </c>
      <c r="B4167" s="23">
        <v>-205.48317</v>
      </c>
      <c r="C4167" s="25">
        <v>4.6090336000000001</v>
      </c>
      <c r="D4167" s="26">
        <v>5.6417463000000001E-3</v>
      </c>
      <c r="F4167" s="18">
        <f t="shared" si="173"/>
        <v>7.2674804950427232</v>
      </c>
      <c r="G4167" s="12">
        <f t="shared" si="174"/>
        <v>50.107270658517344</v>
      </c>
    </row>
    <row r="4168" spans="1:7" x14ac:dyDescent="0.25">
      <c r="A4168" s="24">
        <v>71.283203</v>
      </c>
      <c r="B4168" s="23">
        <v>-205.52911</v>
      </c>
      <c r="C4168" s="25">
        <v>4.6088909999999998</v>
      </c>
      <c r="D4168" s="26">
        <v>5.6422618000000003E-3</v>
      </c>
      <c r="F4168" s="18">
        <f t="shared" si="173"/>
        <v>7.2691052901728659</v>
      </c>
      <c r="G4168" s="12">
        <f t="shared" si="174"/>
        <v>50.118473172154118</v>
      </c>
    </row>
    <row r="4169" spans="1:7" x14ac:dyDescent="0.25">
      <c r="A4169" s="24">
        <v>71.333008000000007</v>
      </c>
      <c r="B4169" s="23">
        <v>-205.56664000000001</v>
      </c>
      <c r="C4169" s="25">
        <v>4.6088972000000004</v>
      </c>
      <c r="D4169" s="26">
        <v>5.6431531000000002E-3</v>
      </c>
      <c r="F4169" s="18">
        <f t="shared" si="173"/>
        <v>7.2704326423982533</v>
      </c>
      <c r="G4169" s="12">
        <f t="shared" si="174"/>
        <v>50.127624899119461</v>
      </c>
    </row>
    <row r="4170" spans="1:7" x14ac:dyDescent="0.25">
      <c r="A4170" s="24">
        <v>71.382812999999999</v>
      </c>
      <c r="B4170" s="23">
        <v>-205.60782</v>
      </c>
      <c r="C4170" s="25">
        <v>4.6087407999999996</v>
      </c>
      <c r="D4170" s="26">
        <v>5.6421487000000003E-3</v>
      </c>
      <c r="F4170" s="18">
        <f t="shared" si="173"/>
        <v>7.271889086966369</v>
      </c>
      <c r="G4170" s="12">
        <f t="shared" si="174"/>
        <v>50.137666682131268</v>
      </c>
    </row>
    <row r="4171" spans="1:7" x14ac:dyDescent="0.25">
      <c r="A4171" s="24">
        <v>71.432616999999993</v>
      </c>
      <c r="B4171" s="23">
        <v>-205.67830000000001</v>
      </c>
      <c r="C4171" s="25">
        <v>4.6088585999999996</v>
      </c>
      <c r="D4171" s="26">
        <v>5.6418236E-3</v>
      </c>
      <c r="F4171" s="18">
        <f t="shared" si="173"/>
        <v>7.2743818070528397</v>
      </c>
      <c r="G4171" s="12">
        <f t="shared" si="174"/>
        <v>50.15485329861189</v>
      </c>
    </row>
    <row r="4172" spans="1:7" x14ac:dyDescent="0.25">
      <c r="A4172" s="24">
        <v>71.482422</v>
      </c>
      <c r="B4172" s="23">
        <v>-205.72123999999999</v>
      </c>
      <c r="C4172" s="25">
        <v>4.6088475999999998</v>
      </c>
      <c r="D4172" s="26">
        <v>5.6430157000000002E-3</v>
      </c>
      <c r="F4172" s="18">
        <f t="shared" si="173"/>
        <v>7.2759004988875873</v>
      </c>
      <c r="G4172" s="12">
        <f t="shared" si="174"/>
        <v>50.165324259333765</v>
      </c>
    </row>
    <row r="4173" spans="1:7" x14ac:dyDescent="0.25">
      <c r="A4173" s="24">
        <v>71.532227000000006</v>
      </c>
      <c r="B4173" s="23">
        <v>-205.78128000000001</v>
      </c>
      <c r="C4173" s="25">
        <v>4.6087803999999997</v>
      </c>
      <c r="D4173" s="26">
        <v>5.6412607000000002E-3</v>
      </c>
      <c r="F4173" s="18">
        <f t="shared" si="173"/>
        <v>7.2780239795060853</v>
      </c>
      <c r="G4173" s="12">
        <f t="shared" si="174"/>
        <v>50.179965071670551</v>
      </c>
    </row>
    <row r="4174" spans="1:7" x14ac:dyDescent="0.25">
      <c r="A4174" s="24">
        <v>71.582031000000001</v>
      </c>
      <c r="B4174" s="23">
        <v>-205.82552000000001</v>
      </c>
      <c r="C4174" s="25">
        <v>4.6087074000000001</v>
      </c>
      <c r="D4174" s="26">
        <v>5.6432419999999997E-3</v>
      </c>
      <c r="F4174" s="18">
        <f t="shared" si="173"/>
        <v>7.279588649435504</v>
      </c>
      <c r="G4174" s="12">
        <f t="shared" si="174"/>
        <v>50.190753038655551</v>
      </c>
    </row>
    <row r="4175" spans="1:7" x14ac:dyDescent="0.25">
      <c r="A4175" s="24">
        <v>71.631836000000007</v>
      </c>
      <c r="B4175" s="23">
        <v>-205.86552</v>
      </c>
      <c r="C4175" s="25">
        <v>4.6086459</v>
      </c>
      <c r="D4175" s="26">
        <v>5.6436569000000002E-3</v>
      </c>
      <c r="F4175" s="18">
        <f t="shared" si="173"/>
        <v>7.2810033600407653</v>
      </c>
      <c r="G4175" s="12">
        <f t="shared" si="174"/>
        <v>50.200507077520825</v>
      </c>
    </row>
    <row r="4176" spans="1:7" x14ac:dyDescent="0.25">
      <c r="A4176" s="24">
        <v>71.681640999999999</v>
      </c>
      <c r="B4176" s="23">
        <v>-205.91879</v>
      </c>
      <c r="C4176" s="25">
        <v>4.6086178000000002</v>
      </c>
      <c r="D4176" s="26">
        <v>5.6434181000000003E-3</v>
      </c>
      <c r="F4176" s="18">
        <f t="shared" si="173"/>
        <v>7.2828874008893214</v>
      </c>
      <c r="G4176" s="12">
        <f t="shared" si="174"/>
        <v>50.213497018779663</v>
      </c>
    </row>
    <row r="4177" spans="1:7" x14ac:dyDescent="0.25">
      <c r="A4177" s="24">
        <v>71.731444999999994</v>
      </c>
      <c r="B4177" s="23">
        <v>-205.98186999999999</v>
      </c>
      <c r="C4177" s="25">
        <v>4.6086736000000004</v>
      </c>
      <c r="D4177" s="26">
        <v>5.6445571000000002E-3</v>
      </c>
      <c r="F4177" s="18">
        <f t="shared" si="173"/>
        <v>7.2851183995138182</v>
      </c>
      <c r="G4177" s="12">
        <f t="shared" si="174"/>
        <v>50.228879138070198</v>
      </c>
    </row>
    <row r="4178" spans="1:7" x14ac:dyDescent="0.25">
      <c r="A4178" s="24">
        <v>71.78125</v>
      </c>
      <c r="B4178" s="23">
        <v>-206.03008</v>
      </c>
      <c r="C4178" s="25">
        <v>4.6086286999999997</v>
      </c>
      <c r="D4178" s="26">
        <v>5.6420741999999996E-3</v>
      </c>
      <c r="F4178" s="18">
        <f t="shared" si="173"/>
        <v>7.2868234794708098</v>
      </c>
      <c r="G4178" s="12">
        <f t="shared" si="174"/>
        <v>50.240635193412579</v>
      </c>
    </row>
    <row r="4179" spans="1:7" x14ac:dyDescent="0.25">
      <c r="A4179" s="24">
        <v>71.831055000000006</v>
      </c>
      <c r="B4179" s="23">
        <v>-206.07201000000001</v>
      </c>
      <c r="C4179" s="25">
        <v>4.6085262</v>
      </c>
      <c r="D4179" s="26">
        <v>5.6460946999999997E-3</v>
      </c>
      <c r="F4179" s="18">
        <f t="shared" si="173"/>
        <v>7.288306449862775</v>
      </c>
      <c r="G4179" s="12">
        <f t="shared" si="174"/>
        <v>50.250859864653115</v>
      </c>
    </row>
    <row r="4180" spans="1:7" x14ac:dyDescent="0.25">
      <c r="A4180" s="24">
        <v>71.880859000000001</v>
      </c>
      <c r="B4180" s="23">
        <v>-206.12862999999999</v>
      </c>
      <c r="C4180" s="25">
        <v>4.6085443000000001</v>
      </c>
      <c r="D4180" s="26">
        <v>5.6412787999999998E-3</v>
      </c>
      <c r="F4180" s="18">
        <f t="shared" si="173"/>
        <v>7.2903089727245218</v>
      </c>
      <c r="G4180" s="12">
        <f t="shared" si="174"/>
        <v>50.264666706666915</v>
      </c>
    </row>
    <row r="4181" spans="1:7" x14ac:dyDescent="0.25">
      <c r="A4181" s="24">
        <v>71.930663999999993</v>
      </c>
      <c r="B4181" s="23">
        <v>-206.17017000000001</v>
      </c>
      <c r="C4181" s="25">
        <v>4.6084608999999999</v>
      </c>
      <c r="D4181" s="26">
        <v>5.6439428999999998E-3</v>
      </c>
      <c r="F4181" s="18">
        <f t="shared" si="173"/>
        <v>7.2917781496880867</v>
      </c>
      <c r="G4181" s="12">
        <f t="shared" si="174"/>
        <v>50.274796276028511</v>
      </c>
    </row>
    <row r="4182" spans="1:7" x14ac:dyDescent="0.25">
      <c r="A4182" s="24">
        <v>71.980468999999999</v>
      </c>
      <c r="B4182" s="23">
        <v>-206.21657999999999</v>
      </c>
      <c r="C4182" s="25">
        <v>4.6085181000000004</v>
      </c>
      <c r="D4182" s="26">
        <v>5.6404020000000001E-3</v>
      </c>
      <c r="F4182" s="18">
        <f t="shared" si="173"/>
        <v>7.2934195676678408</v>
      </c>
      <c r="G4182" s="12">
        <f t="shared" si="174"/>
        <v>50.286113399621946</v>
      </c>
    </row>
    <row r="4183" spans="1:7" x14ac:dyDescent="0.25">
      <c r="A4183" s="24">
        <v>72.030272999999994</v>
      </c>
      <c r="B4183" s="23">
        <v>-206.25748999999999</v>
      </c>
      <c r="C4183" s="25">
        <v>4.6085076000000003</v>
      </c>
      <c r="D4183" s="26">
        <v>5.6438236000000003E-3</v>
      </c>
      <c r="F4183" s="18">
        <f t="shared" si="173"/>
        <v>7.2948664629393711</v>
      </c>
      <c r="G4183" s="12">
        <f t="shared" si="174"/>
        <v>50.296089342871412</v>
      </c>
    </row>
    <row r="4184" spans="1:7" x14ac:dyDescent="0.25">
      <c r="A4184" s="24">
        <v>72.080078</v>
      </c>
      <c r="B4184" s="23">
        <v>-206.30489</v>
      </c>
      <c r="C4184" s="25">
        <v>4.6084408999999997</v>
      </c>
      <c r="D4184" s="26">
        <v>5.6456950999999997E-3</v>
      </c>
      <c r="F4184" s="18">
        <f t="shared" si="173"/>
        <v>7.2965428950066062</v>
      </c>
      <c r="G4184" s="12">
        <f t="shared" si="174"/>
        <v>50.307647878926765</v>
      </c>
    </row>
    <row r="4185" spans="1:7" x14ac:dyDescent="0.25">
      <c r="A4185" s="24">
        <v>72.129883000000007</v>
      </c>
      <c r="B4185" s="23">
        <v>-206.35281000000001</v>
      </c>
      <c r="C4185" s="25">
        <v>4.6084218000000003</v>
      </c>
      <c r="D4185" s="26">
        <v>5.6421281999999998E-3</v>
      </c>
      <c r="F4185" s="18">
        <f t="shared" si="173"/>
        <v>7.2982377183117091</v>
      </c>
      <c r="G4185" s="12">
        <f t="shared" si="174"/>
        <v>50.319333217487369</v>
      </c>
    </row>
    <row r="4186" spans="1:7" x14ac:dyDescent="0.25">
      <c r="A4186" s="24">
        <v>72.179687999999999</v>
      </c>
      <c r="B4186" s="23">
        <v>-206.41261</v>
      </c>
      <c r="C4186" s="25">
        <v>4.6083593</v>
      </c>
      <c r="D4186" s="26">
        <v>5.6441273000000002E-3</v>
      </c>
      <c r="F4186" s="18">
        <f t="shared" si="173"/>
        <v>7.3003527106665747</v>
      </c>
      <c r="G4186" s="12">
        <f t="shared" si="174"/>
        <v>50.333915505590959</v>
      </c>
    </row>
    <row r="4187" spans="1:7" x14ac:dyDescent="0.25">
      <c r="A4187" s="24">
        <v>72.229491999999993</v>
      </c>
      <c r="B4187" s="23">
        <v>-206.44691</v>
      </c>
      <c r="C4187" s="25">
        <v>4.6083487999999999</v>
      </c>
      <c r="D4187" s="26">
        <v>5.6444998000000001E-3</v>
      </c>
      <c r="F4187" s="18">
        <f t="shared" si="173"/>
        <v>7.301565825010587</v>
      </c>
      <c r="G4187" s="12">
        <f t="shared" si="174"/>
        <v>50.342279593917944</v>
      </c>
    </row>
    <row r="4188" spans="1:7" x14ac:dyDescent="0.25">
      <c r="A4188" s="24">
        <v>72.279297</v>
      </c>
      <c r="B4188" s="23">
        <v>-206.4828</v>
      </c>
      <c r="C4188" s="25">
        <v>4.6082964000000004</v>
      </c>
      <c r="D4188" s="26">
        <v>5.6431171999999996E-3</v>
      </c>
      <c r="F4188" s="18">
        <f t="shared" si="173"/>
        <v>7.3028351741011575</v>
      </c>
      <c r="G4188" s="12">
        <f t="shared" si="174"/>
        <v>50.351031405289802</v>
      </c>
    </row>
    <row r="4189" spans="1:7" x14ac:dyDescent="0.25">
      <c r="A4189" s="24">
        <v>72.329102000000006</v>
      </c>
      <c r="B4189" s="23">
        <v>-206.54727</v>
      </c>
      <c r="C4189" s="25">
        <v>4.6082276999999996</v>
      </c>
      <c r="D4189" s="26">
        <v>5.6430515999999998E-3</v>
      </c>
      <c r="F4189" s="18">
        <f t="shared" si="173"/>
        <v>7.3051153339191872</v>
      </c>
      <c r="G4189" s="12">
        <f t="shared" si="174"/>
        <v>50.366752477430921</v>
      </c>
    </row>
    <row r="4190" spans="1:7" x14ac:dyDescent="0.25">
      <c r="A4190" s="24">
        <v>72.378906000000001</v>
      </c>
      <c r="B4190" s="23">
        <v>-206.58562000000001</v>
      </c>
      <c r="C4190" s="25">
        <v>4.6082587000000004</v>
      </c>
      <c r="D4190" s="26">
        <v>5.6407573000000003E-3</v>
      </c>
      <c r="F4190" s="18">
        <f t="shared" si="173"/>
        <v>7.3064716877119817</v>
      </c>
      <c r="G4190" s="12">
        <f t="shared" si="174"/>
        <v>50.376104162193009</v>
      </c>
    </row>
    <row r="4191" spans="1:7" x14ac:dyDescent="0.25">
      <c r="A4191" s="24">
        <v>72.428711000000007</v>
      </c>
      <c r="B4191" s="23">
        <v>-206.66504</v>
      </c>
      <c r="C4191" s="25">
        <v>4.6082473000000004</v>
      </c>
      <c r="D4191" s="26">
        <v>5.6437044000000004E-3</v>
      </c>
      <c r="F4191" s="18">
        <f t="shared" si="173"/>
        <v>7.3092805956187279</v>
      </c>
      <c r="G4191" s="12">
        <f t="shared" si="174"/>
        <v>50.395470806360024</v>
      </c>
    </row>
    <row r="4192" spans="1:7" x14ac:dyDescent="0.25">
      <c r="A4192" s="24">
        <v>72.478515999999999</v>
      </c>
      <c r="B4192" s="23">
        <v>-206.71063000000001</v>
      </c>
      <c r="C4192" s="25">
        <v>4.6081386000000002</v>
      </c>
      <c r="D4192" s="26">
        <v>5.6419968999999997E-3</v>
      </c>
      <c r="F4192" s="18">
        <f t="shared" si="173"/>
        <v>7.3108930120310749</v>
      </c>
      <c r="G4192" s="12">
        <f t="shared" si="174"/>
        <v>50.406587972156721</v>
      </c>
    </row>
    <row r="4193" spans="1:7" x14ac:dyDescent="0.25">
      <c r="A4193" s="24">
        <v>72.528319999999994</v>
      </c>
      <c r="B4193" s="23">
        <v>-206.76624000000001</v>
      </c>
      <c r="C4193" s="25">
        <v>4.6081222999999998</v>
      </c>
      <c r="D4193" s="26">
        <v>5.6441961999999998E-3</v>
      </c>
      <c r="F4193" s="18">
        <f t="shared" si="173"/>
        <v>7.3128598134500393</v>
      </c>
      <c r="G4193" s="12">
        <f t="shared" si="174"/>
        <v>50.420148524689175</v>
      </c>
    </row>
    <row r="4194" spans="1:7" x14ac:dyDescent="0.25">
      <c r="A4194" s="24">
        <v>72.578125</v>
      </c>
      <c r="B4194" s="23">
        <v>-206.79910000000001</v>
      </c>
      <c r="C4194" s="25">
        <v>4.6081104000000002</v>
      </c>
      <c r="D4194" s="26">
        <v>5.6436359999999996E-3</v>
      </c>
      <c r="F4194" s="18">
        <f t="shared" si="173"/>
        <v>7.3140219982122616</v>
      </c>
      <c r="G4194" s="12">
        <f t="shared" si="174"/>
        <v>50.428161467617002</v>
      </c>
    </row>
    <row r="4195" spans="1:7" x14ac:dyDescent="0.25">
      <c r="A4195" s="24">
        <v>72.627930000000006</v>
      </c>
      <c r="B4195" s="23">
        <v>-206.85959</v>
      </c>
      <c r="C4195" s="25">
        <v>4.6080937000000004</v>
      </c>
      <c r="D4195" s="26">
        <v>5.6422529999999999E-3</v>
      </c>
      <c r="F4195" s="18">
        <f t="shared" si="173"/>
        <v>7.316161394325067</v>
      </c>
      <c r="G4195" s="12">
        <f t="shared" si="174"/>
        <v>50.442912012891014</v>
      </c>
    </row>
    <row r="4196" spans="1:7" x14ac:dyDescent="0.25">
      <c r="A4196" s="24">
        <v>72.677734000000001</v>
      </c>
      <c r="B4196" s="23">
        <v>-206.91913</v>
      </c>
      <c r="C4196" s="25">
        <v>4.6080636999999998</v>
      </c>
      <c r="D4196" s="26">
        <v>5.6416154999999997E-3</v>
      </c>
      <c r="F4196" s="18">
        <f t="shared" si="173"/>
        <v>7.3182671910609987</v>
      </c>
      <c r="G4196" s="12">
        <f t="shared" si="174"/>
        <v>50.457430899741986</v>
      </c>
    </row>
    <row r="4197" spans="1:7" x14ac:dyDescent="0.25">
      <c r="A4197" s="24">
        <v>72.727538999999993</v>
      </c>
      <c r="B4197" s="23">
        <v>-206.94318000000001</v>
      </c>
      <c r="C4197" s="25">
        <v>4.6079964999999996</v>
      </c>
      <c r="D4197" s="26">
        <v>5.6423810000000001E-3</v>
      </c>
      <c r="F4197" s="18">
        <f t="shared" si="173"/>
        <v>7.3191177858124128</v>
      </c>
      <c r="G4197" s="12">
        <f t="shared" si="174"/>
        <v>50.463295515609744</v>
      </c>
    </row>
    <row r="4198" spans="1:7" x14ac:dyDescent="0.25">
      <c r="A4198" s="24">
        <v>72.777343999999999</v>
      </c>
      <c r="B4198" s="23">
        <v>-206.99567999999999</v>
      </c>
      <c r="C4198" s="25">
        <v>4.6079873999999998</v>
      </c>
      <c r="D4198" s="26">
        <v>5.6423452000000001E-3</v>
      </c>
      <c r="F4198" s="18">
        <f t="shared" si="173"/>
        <v>7.3209745934818171</v>
      </c>
      <c r="G4198" s="12">
        <f t="shared" si="174"/>
        <v>50.47609769162041</v>
      </c>
    </row>
    <row r="4199" spans="1:7" x14ac:dyDescent="0.25">
      <c r="A4199" s="24">
        <v>72.827147999999994</v>
      </c>
      <c r="B4199" s="23">
        <v>-207.04333</v>
      </c>
      <c r="C4199" s="25">
        <v>4.6079869000000002</v>
      </c>
      <c r="D4199" s="26">
        <v>5.6411954999999996E-3</v>
      </c>
      <c r="F4199" s="18">
        <f t="shared" si="173"/>
        <v>7.3226598674903354</v>
      </c>
      <c r="G4199" s="12">
        <f t="shared" si="174"/>
        <v>50.487717190418671</v>
      </c>
    </row>
    <row r="4200" spans="1:7" x14ac:dyDescent="0.25">
      <c r="A4200" s="24">
        <v>72.876953</v>
      </c>
      <c r="B4200" s="23">
        <v>-207.10378</v>
      </c>
      <c r="C4200" s="25">
        <v>4.6079755000000002</v>
      </c>
      <c r="D4200" s="26">
        <v>5.6422026999999996E-3</v>
      </c>
      <c r="F4200" s="18">
        <f t="shared" si="173"/>
        <v>7.324797848892536</v>
      </c>
      <c r="G4200" s="12">
        <f t="shared" si="174"/>
        <v>50.502457981653826</v>
      </c>
    </row>
    <row r="4201" spans="1:7" x14ac:dyDescent="0.25">
      <c r="A4201" s="24">
        <v>72.926758000000007</v>
      </c>
      <c r="B4201" s="23">
        <v>-207.14642000000001</v>
      </c>
      <c r="C4201" s="25">
        <v>4.6078071999999999</v>
      </c>
      <c r="D4201" s="26">
        <v>5.6421667999999999E-3</v>
      </c>
      <c r="F4201" s="18">
        <f t="shared" si="173"/>
        <v>7.3263059303977451</v>
      </c>
      <c r="G4201" s="12">
        <f t="shared" si="174"/>
        <v>50.51285578708422</v>
      </c>
    </row>
    <row r="4202" spans="1:7" x14ac:dyDescent="0.25">
      <c r="A4202" s="24">
        <v>72.976562999999999</v>
      </c>
      <c r="B4202" s="23">
        <v>-207.20685</v>
      </c>
      <c r="C4202" s="25">
        <v>4.6078619999999999</v>
      </c>
      <c r="D4202" s="26">
        <v>5.6430543999999999E-3</v>
      </c>
      <c r="F4202" s="18">
        <f t="shared" si="173"/>
        <v>7.3284432044446435</v>
      </c>
      <c r="G4202" s="12">
        <f t="shared" si="174"/>
        <v>50.52759170129994</v>
      </c>
    </row>
    <row r="4203" spans="1:7" x14ac:dyDescent="0.25">
      <c r="A4203" s="24">
        <v>73.026366999999993</v>
      </c>
      <c r="B4203" s="23">
        <v>-207.26318000000001</v>
      </c>
      <c r="C4203" s="25">
        <v>4.6077918999999996</v>
      </c>
      <c r="D4203" s="26">
        <v>5.6419996999999998E-3</v>
      </c>
      <c r="F4203" s="18">
        <f t="shared" si="173"/>
        <v>7.3304354706545025</v>
      </c>
      <c r="G4203" s="12">
        <f t="shared" si="174"/>
        <v>50.541327826531962</v>
      </c>
    </row>
    <row r="4204" spans="1:7" x14ac:dyDescent="0.25">
      <c r="A4204" s="24">
        <v>73.076172</v>
      </c>
      <c r="B4204" s="23">
        <v>-207.30707000000001</v>
      </c>
      <c r="C4204" s="25">
        <v>4.6077861999999996</v>
      </c>
      <c r="D4204" s="26">
        <v>5.6433077E-3</v>
      </c>
      <c r="F4204" s="18">
        <f t="shared" si="173"/>
        <v>7.3319877618661256</v>
      </c>
      <c r="G4204" s="12">
        <f t="shared" si="174"/>
        <v>50.552030445676898</v>
      </c>
    </row>
    <row r="4205" spans="1:7" x14ac:dyDescent="0.25">
      <c r="A4205" s="24">
        <v>73.125977000000006</v>
      </c>
      <c r="B4205" s="23">
        <v>-207.35382000000001</v>
      </c>
      <c r="C4205" s="25">
        <v>4.6077975999999996</v>
      </c>
      <c r="D4205" s="26">
        <v>5.6435759000000004E-3</v>
      </c>
      <c r="F4205" s="18">
        <f t="shared" si="173"/>
        <v>7.3336412048860247</v>
      </c>
      <c r="G4205" s="12">
        <f t="shared" si="174"/>
        <v>50.563430478600687</v>
      </c>
    </row>
    <row r="4206" spans="1:7" x14ac:dyDescent="0.25">
      <c r="A4206" s="24">
        <v>73.175781000000001</v>
      </c>
      <c r="B4206" s="23">
        <v>-207.39824999999999</v>
      </c>
      <c r="C4206" s="25">
        <v>4.6077228000000003</v>
      </c>
      <c r="D4206" s="26">
        <v>5.6411656999999999E-3</v>
      </c>
      <c r="F4206" s="18">
        <f t="shared" si="173"/>
        <v>7.3352125946908178</v>
      </c>
      <c r="G4206" s="12">
        <f t="shared" si="174"/>
        <v>50.574264777270294</v>
      </c>
    </row>
    <row r="4207" spans="1:7" x14ac:dyDescent="0.25">
      <c r="A4207" s="24">
        <v>73.225586000000007</v>
      </c>
      <c r="B4207" s="23">
        <v>-207.44347999999999</v>
      </c>
      <c r="C4207" s="25">
        <v>4.6076230999999996</v>
      </c>
      <c r="D4207" s="26">
        <v>5.6408615999999998E-3</v>
      </c>
      <c r="F4207" s="18">
        <f t="shared" si="173"/>
        <v>7.3368122787077175</v>
      </c>
      <c r="G4207" s="12">
        <f t="shared" si="174"/>
        <v>50.585294156717211</v>
      </c>
    </row>
    <row r="4208" spans="1:7" x14ac:dyDescent="0.25">
      <c r="A4208" s="24">
        <v>73.275390999999999</v>
      </c>
      <c r="B4208" s="23">
        <v>-207.49599000000001</v>
      </c>
      <c r="C4208" s="25">
        <v>4.6076554999999999</v>
      </c>
      <c r="D4208" s="26">
        <v>5.6436745999999998E-3</v>
      </c>
      <c r="F4208" s="18">
        <f t="shared" ref="F4208:F4271" si="175" xml:space="preserve"> -B4208 / A_6x12_in2</f>
        <v>7.3386694400547743</v>
      </c>
      <c r="G4208" s="12">
        <f t="shared" ref="G4208:G4271" si="176" xml:space="preserve"> -B4208 * kip_to_N / A_6x12_mm2</f>
        <v>50.598098771237609</v>
      </c>
    </row>
    <row r="4209" spans="1:7" x14ac:dyDescent="0.25">
      <c r="A4209" s="24">
        <v>73.325194999999994</v>
      </c>
      <c r="B4209" s="23">
        <v>-207.53872999999999</v>
      </c>
      <c r="C4209" s="25">
        <v>4.6077094000000001</v>
      </c>
      <c r="D4209" s="26">
        <v>5.6431857E-3</v>
      </c>
      <c r="F4209" s="18">
        <f t="shared" si="175"/>
        <v>7.3401810583364959</v>
      </c>
      <c r="G4209" s="12">
        <f t="shared" si="176"/>
        <v>50.608520961765151</v>
      </c>
    </row>
    <row r="4210" spans="1:7" x14ac:dyDescent="0.25">
      <c r="A4210" s="24">
        <v>73.375</v>
      </c>
      <c r="B4210" s="23">
        <v>-207.57500999999999</v>
      </c>
      <c r="C4210" s="25">
        <v>4.6075977999999997</v>
      </c>
      <c r="D4210" s="26">
        <v>5.6426614000000003E-3</v>
      </c>
      <c r="F4210" s="18">
        <f t="shared" si="175"/>
        <v>7.3414642008554676</v>
      </c>
      <c r="G4210" s="12">
        <f t="shared" si="176"/>
        <v>50.617367875015958</v>
      </c>
    </row>
    <row r="4211" spans="1:7" x14ac:dyDescent="0.25">
      <c r="A4211" s="24">
        <v>73.424805000000006</v>
      </c>
      <c r="B4211" s="23">
        <v>-207.62296000000001</v>
      </c>
      <c r="C4211" s="25">
        <v>4.6075534999999999</v>
      </c>
      <c r="D4211" s="26">
        <v>5.6428219999999996E-3</v>
      </c>
      <c r="F4211" s="18">
        <f t="shared" si="175"/>
        <v>7.3431600851935253</v>
      </c>
      <c r="G4211" s="12">
        <f t="shared" si="176"/>
        <v>50.629060529105715</v>
      </c>
    </row>
    <row r="4212" spans="1:7" x14ac:dyDescent="0.25">
      <c r="A4212" s="24">
        <v>73.474609000000001</v>
      </c>
      <c r="B4212" s="23">
        <v>-207.67922999999999</v>
      </c>
      <c r="C4212" s="25">
        <v>4.6075109999999997</v>
      </c>
      <c r="D4212" s="26">
        <v>5.6421845000000003E-3</v>
      </c>
      <c r="F4212" s="18">
        <f t="shared" si="175"/>
        <v>7.3451502293374764</v>
      </c>
      <c r="G4212" s="12">
        <f t="shared" si="176"/>
        <v>50.642782023279445</v>
      </c>
    </row>
    <row r="4213" spans="1:7" x14ac:dyDescent="0.25">
      <c r="A4213" s="24">
        <v>73.524413999999993</v>
      </c>
      <c r="B4213" s="23">
        <v>-207.73752999999999</v>
      </c>
      <c r="C4213" s="25">
        <v>4.6075505999999997</v>
      </c>
      <c r="D4213" s="26">
        <v>5.6407717E-3</v>
      </c>
      <c r="F4213" s="18">
        <f t="shared" si="175"/>
        <v>7.3472121700446449</v>
      </c>
      <c r="G4213" s="12">
        <f t="shared" si="176"/>
        <v>50.656998534925592</v>
      </c>
    </row>
    <row r="4214" spans="1:7" x14ac:dyDescent="0.25">
      <c r="A4214" s="24">
        <v>73.574218999999999</v>
      </c>
      <c r="B4214" s="23">
        <v>-207.80054000000001</v>
      </c>
      <c r="C4214" s="25">
        <v>4.6074089999999996</v>
      </c>
      <c r="D4214" s="26">
        <v>5.6414721000000003E-3</v>
      </c>
      <c r="F4214" s="18">
        <f t="shared" si="175"/>
        <v>7.3494406929255831</v>
      </c>
      <c r="G4214" s="12">
        <f t="shared" si="176"/>
        <v>50.672363584648124</v>
      </c>
    </row>
    <row r="4215" spans="1:7" x14ac:dyDescent="0.25">
      <c r="A4215" s="24">
        <v>73.624022999999994</v>
      </c>
      <c r="B4215" s="23">
        <v>-207.83852999999999</v>
      </c>
      <c r="C4215" s="25">
        <v>4.6074390000000003</v>
      </c>
      <c r="D4215" s="26">
        <v>5.6416838999999996E-3</v>
      </c>
      <c r="F4215" s="18">
        <f t="shared" si="175"/>
        <v>7.3507843143229294</v>
      </c>
      <c r="G4215" s="12">
        <f t="shared" si="176"/>
        <v>50.681627483060417</v>
      </c>
    </row>
    <row r="4216" spans="1:7" x14ac:dyDescent="0.25">
      <c r="A4216" s="24">
        <v>73.673828</v>
      </c>
      <c r="B4216" s="23">
        <v>-207.88373000000001</v>
      </c>
      <c r="C4216" s="25">
        <v>4.6074223999999999</v>
      </c>
      <c r="D4216" s="26">
        <v>5.6410399000000003E-3</v>
      </c>
      <c r="F4216" s="18">
        <f t="shared" si="175"/>
        <v>7.3523829373068752</v>
      </c>
      <c r="G4216" s="12">
        <f t="shared" si="176"/>
        <v>50.692649546978188</v>
      </c>
    </row>
    <row r="4217" spans="1:7" x14ac:dyDescent="0.25">
      <c r="A4217" s="24">
        <v>73.723633000000007</v>
      </c>
      <c r="B4217" s="23">
        <v>-207.94099</v>
      </c>
      <c r="C4217" s="25">
        <v>4.6073922999999999</v>
      </c>
      <c r="D4217" s="26">
        <v>5.6405007000000004E-3</v>
      </c>
      <c r="F4217" s="18">
        <f t="shared" si="175"/>
        <v>7.3544080955383064</v>
      </c>
      <c r="G4217" s="12">
        <f t="shared" si="176"/>
        <v>50.706612453613829</v>
      </c>
    </row>
    <row r="4218" spans="1:7" x14ac:dyDescent="0.25">
      <c r="A4218" s="24">
        <v>73.773437999999999</v>
      </c>
      <c r="B4218" s="23">
        <v>-207.99442999999999</v>
      </c>
      <c r="C4218" s="25">
        <v>4.6072774000000001</v>
      </c>
      <c r="D4218" s="26">
        <v>5.6419581999999999E-3</v>
      </c>
      <c r="F4218" s="18">
        <f t="shared" si="175"/>
        <v>7.3562981489069355</v>
      </c>
      <c r="G4218" s="12">
        <f t="shared" si="176"/>
        <v>50.719643849537839</v>
      </c>
    </row>
    <row r="4219" spans="1:7" x14ac:dyDescent="0.25">
      <c r="A4219" s="24">
        <v>73.823241999999993</v>
      </c>
      <c r="B4219" s="23">
        <v>-208.03944000000001</v>
      </c>
      <c r="C4219" s="25">
        <v>4.6074066</v>
      </c>
      <c r="D4219" s="26">
        <v>5.6412214999999998E-3</v>
      </c>
      <c r="F4219" s="18">
        <f t="shared" si="175"/>
        <v>7.3578900520155059</v>
      </c>
      <c r="G4219" s="12">
        <f t="shared" si="176"/>
        <v>50.730619581771002</v>
      </c>
    </row>
    <row r="4220" spans="1:7" x14ac:dyDescent="0.25">
      <c r="A4220" s="24">
        <v>73.873047</v>
      </c>
      <c r="B4220" s="23">
        <v>-208.08198999999999</v>
      </c>
      <c r="C4220" s="25">
        <v>4.6072173000000003</v>
      </c>
      <c r="D4220" s="26">
        <v>5.6405212E-3</v>
      </c>
      <c r="F4220" s="18">
        <f t="shared" si="175"/>
        <v>7.3593949504218523</v>
      </c>
      <c r="G4220" s="12">
        <f t="shared" si="176"/>
        <v>50.740995440613936</v>
      </c>
    </row>
    <row r="4221" spans="1:7" x14ac:dyDescent="0.25">
      <c r="A4221" s="24">
        <v>73.922852000000006</v>
      </c>
      <c r="B4221" s="23">
        <v>-208.13292000000001</v>
      </c>
      <c r="C4221" s="25">
        <v>4.6072639999999998</v>
      </c>
      <c r="D4221" s="26">
        <v>5.6408103999999997E-3</v>
      </c>
      <c r="F4221" s="18">
        <f t="shared" si="175"/>
        <v>7.3611962307000018</v>
      </c>
      <c r="G4221" s="12">
        <f t="shared" si="176"/>
        <v>50.753414770599157</v>
      </c>
    </row>
    <row r="4222" spans="1:7" x14ac:dyDescent="0.25">
      <c r="A4222" s="24">
        <v>73.972656000000001</v>
      </c>
      <c r="B4222" s="23">
        <v>-208.16718</v>
      </c>
      <c r="C4222" s="25">
        <v>4.6071415</v>
      </c>
      <c r="D4222" s="26">
        <v>5.6417519000000003E-3</v>
      </c>
      <c r="F4222" s="18">
        <f t="shared" si="175"/>
        <v>7.3624079303334078</v>
      </c>
      <c r="G4222" s="12">
        <f t="shared" si="176"/>
        <v>50.761769104887271</v>
      </c>
    </row>
    <row r="4223" spans="1:7" x14ac:dyDescent="0.25">
      <c r="A4223" s="24">
        <v>74.022461000000007</v>
      </c>
      <c r="B4223" s="23">
        <v>-208.22338999999999</v>
      </c>
      <c r="C4223" s="25">
        <v>4.6071514999999996</v>
      </c>
      <c r="D4223" s="26">
        <v>5.6418659999999997E-3</v>
      </c>
      <c r="F4223" s="18">
        <f t="shared" si="175"/>
        <v>7.3643959524114511</v>
      </c>
      <c r="G4223" s="12">
        <f t="shared" si="176"/>
        <v>50.775475968002702</v>
      </c>
    </row>
    <row r="4224" spans="1:7" x14ac:dyDescent="0.25">
      <c r="A4224" s="24">
        <v>74.072265999999999</v>
      </c>
      <c r="B4224" s="23">
        <v>-208.28058999999999</v>
      </c>
      <c r="C4224" s="25">
        <v>4.6071210000000002</v>
      </c>
      <c r="D4224" s="26">
        <v>5.6420295000000004E-3</v>
      </c>
      <c r="F4224" s="18">
        <f t="shared" si="175"/>
        <v>7.3664189885769744</v>
      </c>
      <c r="G4224" s="12">
        <f t="shared" si="176"/>
        <v>50.789424243580044</v>
      </c>
    </row>
    <row r="4225" spans="1:7" x14ac:dyDescent="0.25">
      <c r="A4225" s="24">
        <v>74.122069999999994</v>
      </c>
      <c r="B4225" s="23">
        <v>-208.31795</v>
      </c>
      <c r="C4225" s="25">
        <v>4.6070995000000003</v>
      </c>
      <c r="D4225" s="26">
        <v>5.6439871000000001E-3</v>
      </c>
      <c r="F4225" s="18">
        <f t="shared" si="175"/>
        <v>7.3677403282822889</v>
      </c>
      <c r="G4225" s="12">
        <f t="shared" si="176"/>
        <v>50.79853451588022</v>
      </c>
    </row>
    <row r="4226" spans="1:7" x14ac:dyDescent="0.25">
      <c r="A4226" s="24">
        <v>74.171875</v>
      </c>
      <c r="B4226" s="23">
        <v>-208.38553999999999</v>
      </c>
      <c r="C4226" s="25">
        <v>4.6071172000000002</v>
      </c>
      <c r="D4226" s="26">
        <v>5.6411773000000004E-3</v>
      </c>
      <c r="F4226" s="18">
        <f t="shared" si="175"/>
        <v>7.3701308355275286</v>
      </c>
      <c r="G4226" s="12">
        <f t="shared" si="176"/>
        <v>50.815016403052816</v>
      </c>
    </row>
    <row r="4227" spans="1:7" x14ac:dyDescent="0.25">
      <c r="A4227" s="24">
        <v>74.221680000000006</v>
      </c>
      <c r="B4227" s="23">
        <v>-208.43996999999999</v>
      </c>
      <c r="C4227" s="25">
        <v>4.6070188999999999</v>
      </c>
      <c r="D4227" s="26">
        <v>5.6430339000000003E-3</v>
      </c>
      <c r="F4227" s="18">
        <f t="shared" si="175"/>
        <v>7.3720559029836377</v>
      </c>
      <c r="G4227" s="12">
        <f t="shared" si="176"/>
        <v>50.828289211438751</v>
      </c>
    </row>
    <row r="4228" spans="1:7" x14ac:dyDescent="0.25">
      <c r="A4228" s="24">
        <v>74.271484000000001</v>
      </c>
      <c r="B4228" s="23">
        <v>-208.48177000000001</v>
      </c>
      <c r="C4228" s="25">
        <v>4.6069998999999999</v>
      </c>
      <c r="D4228" s="26">
        <v>5.6417617000000002E-3</v>
      </c>
      <c r="F4228" s="18">
        <f t="shared" si="175"/>
        <v>7.3735342755661364</v>
      </c>
      <c r="G4228" s="12">
        <f t="shared" si="176"/>
        <v>50.838482182052971</v>
      </c>
    </row>
    <row r="4229" spans="1:7" x14ac:dyDescent="0.25">
      <c r="A4229" s="24">
        <v>74.321288999999993</v>
      </c>
      <c r="B4229" s="23">
        <v>-208.55378999999999</v>
      </c>
      <c r="C4229" s="25">
        <v>4.6069941999999999</v>
      </c>
      <c r="D4229" s="26">
        <v>5.6420714000000004E-3</v>
      </c>
      <c r="F4229" s="18">
        <f t="shared" si="175"/>
        <v>7.3760814620109088</v>
      </c>
      <c r="G4229" s="12">
        <f t="shared" si="176"/>
        <v>50.856044329029899</v>
      </c>
    </row>
    <row r="4230" spans="1:7" x14ac:dyDescent="0.25">
      <c r="A4230" s="24">
        <v>74.371093999999999</v>
      </c>
      <c r="B4230" s="23">
        <v>-208.58206000000001</v>
      </c>
      <c r="C4230" s="25">
        <v>4.6069798000000004</v>
      </c>
      <c r="D4230" s="26">
        <v>5.6425957000000001E-3</v>
      </c>
      <c r="F4230" s="18">
        <f t="shared" si="175"/>
        <v>7.377081308731178</v>
      </c>
      <c r="G4230" s="12">
        <f t="shared" si="176"/>
        <v>50.862937995997946</v>
      </c>
    </row>
    <row r="4231" spans="1:7" x14ac:dyDescent="0.25">
      <c r="A4231" s="24">
        <v>74.420897999999994</v>
      </c>
      <c r="B4231" s="23">
        <v>-208.62563</v>
      </c>
      <c r="C4231" s="25">
        <v>4.6069659999999999</v>
      </c>
      <c r="D4231" s="26">
        <v>5.6419753999999997E-3</v>
      </c>
      <c r="F4231" s="18">
        <f t="shared" si="175"/>
        <v>7.3786222822579584</v>
      </c>
      <c r="G4231" s="12">
        <f t="shared" si="176"/>
        <v>50.873562582831944</v>
      </c>
    </row>
    <row r="4232" spans="1:7" x14ac:dyDescent="0.25">
      <c r="A4232" s="24">
        <v>74.470703</v>
      </c>
      <c r="B4232" s="23">
        <v>-208.66908000000001</v>
      </c>
      <c r="C4232" s="25">
        <v>4.6068711000000002</v>
      </c>
      <c r="D4232" s="26">
        <v>5.6437133000000004E-3</v>
      </c>
      <c r="F4232" s="18">
        <f t="shared" si="175"/>
        <v>7.3801590116529239</v>
      </c>
      <c r="G4232" s="12">
        <f t="shared" si="176"/>
        <v>50.884157907549351</v>
      </c>
    </row>
    <row r="4233" spans="1:7" x14ac:dyDescent="0.25">
      <c r="A4233" s="24">
        <v>74.520508000000007</v>
      </c>
      <c r="B4233" s="23">
        <v>-208.72157000000001</v>
      </c>
      <c r="C4233" s="25">
        <v>4.6068707</v>
      </c>
      <c r="D4233" s="26">
        <v>5.6407660999999998E-3</v>
      </c>
      <c r="F4233" s="18">
        <f t="shared" si="175"/>
        <v>7.3820154656446784</v>
      </c>
      <c r="G4233" s="12">
        <f t="shared" si="176"/>
        <v>50.896957645050321</v>
      </c>
    </row>
    <row r="4234" spans="1:7" x14ac:dyDescent="0.25">
      <c r="A4234" s="24">
        <v>74.570312999999999</v>
      </c>
      <c r="B4234" s="23">
        <v>-208.78560999999999</v>
      </c>
      <c r="C4234" s="25">
        <v>4.6067819999999999</v>
      </c>
      <c r="D4234" s="26">
        <v>5.6417519000000003E-3</v>
      </c>
      <c r="F4234" s="18">
        <f t="shared" si="175"/>
        <v>7.3842804173237004</v>
      </c>
      <c r="G4234" s="12">
        <f t="shared" si="176"/>
        <v>50.912573861273628</v>
      </c>
    </row>
    <row r="4235" spans="1:7" x14ac:dyDescent="0.25">
      <c r="A4235" s="24">
        <v>74.620116999999993</v>
      </c>
      <c r="B4235" s="23">
        <v>-208.81889000000001</v>
      </c>
      <c r="C4235" s="25">
        <v>4.6068254</v>
      </c>
      <c r="D4235" s="26">
        <v>5.6426254999999998E-3</v>
      </c>
      <c r="F4235" s="18">
        <f t="shared" si="175"/>
        <v>7.3854574565472788</v>
      </c>
      <c r="G4235" s="12">
        <f t="shared" si="176"/>
        <v>50.920689221609543</v>
      </c>
    </row>
    <row r="4236" spans="1:7" x14ac:dyDescent="0.25">
      <c r="A4236" s="24">
        <v>74.669922</v>
      </c>
      <c r="B4236" s="23">
        <v>-208.88335000000001</v>
      </c>
      <c r="C4236" s="25">
        <v>4.6068349</v>
      </c>
      <c r="D4236" s="26">
        <v>5.6413319000000002E-3</v>
      </c>
      <c r="F4236" s="18">
        <f t="shared" si="175"/>
        <v>7.387737262687657</v>
      </c>
      <c r="G4236" s="12">
        <f t="shared" si="176"/>
        <v>50.936407855240937</v>
      </c>
    </row>
    <row r="4237" spans="1:7" x14ac:dyDescent="0.25">
      <c r="A4237" s="24">
        <v>74.719727000000006</v>
      </c>
      <c r="B4237" s="23">
        <v>-208.93253999999999</v>
      </c>
      <c r="C4237" s="25">
        <v>4.6067099999999996</v>
      </c>
      <c r="D4237" s="26">
        <v>5.6418622999999998E-3</v>
      </c>
      <c r="F4237" s="18">
        <f t="shared" si="175"/>
        <v>7.389477003054477</v>
      </c>
      <c r="G4237" s="12">
        <f t="shared" si="176"/>
        <v>50.948402884535511</v>
      </c>
    </row>
    <row r="4238" spans="1:7" x14ac:dyDescent="0.25">
      <c r="A4238" s="24">
        <v>74.769531000000001</v>
      </c>
      <c r="B4238" s="23">
        <v>-208.97820999999999</v>
      </c>
      <c r="C4238" s="25">
        <v>4.6066871000000003</v>
      </c>
      <c r="D4238" s="26">
        <v>5.6413649999999997E-3</v>
      </c>
      <c r="F4238" s="18">
        <f t="shared" si="175"/>
        <v>7.3910922488880342</v>
      </c>
      <c r="G4238" s="12">
        <f t="shared" si="176"/>
        <v>50.959539558409944</v>
      </c>
    </row>
    <row r="4239" spans="1:7" x14ac:dyDescent="0.25">
      <c r="A4239" s="24">
        <v>74.819336000000007</v>
      </c>
      <c r="B4239" s="23">
        <v>-209.03458000000001</v>
      </c>
      <c r="C4239" s="25">
        <v>4.6066108000000003</v>
      </c>
      <c r="D4239" s="26">
        <v>5.6423306999999999E-3</v>
      </c>
      <c r="F4239" s="18">
        <f t="shared" si="175"/>
        <v>7.3930859298084988</v>
      </c>
      <c r="G4239" s="12">
        <f t="shared" si="176"/>
        <v>50.973285437680836</v>
      </c>
    </row>
    <row r="4240" spans="1:7" x14ac:dyDescent="0.25">
      <c r="A4240" s="24">
        <v>74.869140999999999</v>
      </c>
      <c r="B4240" s="23">
        <v>-209.08894000000001</v>
      </c>
      <c r="C4240" s="25">
        <v>4.6066079000000002</v>
      </c>
      <c r="D4240" s="26">
        <v>5.642551E-3</v>
      </c>
      <c r="F4240" s="18">
        <f t="shared" si="175"/>
        <v>7.3950085215210493</v>
      </c>
      <c r="G4240" s="12">
        <f t="shared" si="176"/>
        <v>50.986541176498754</v>
      </c>
    </row>
    <row r="4241" spans="1:7" x14ac:dyDescent="0.25">
      <c r="A4241" s="24">
        <v>74.918944999999994</v>
      </c>
      <c r="B4241" s="23">
        <v>-209.13263000000001</v>
      </c>
      <c r="C4241" s="25">
        <v>4.6066174999999996</v>
      </c>
      <c r="D4241" s="26">
        <v>5.6406525000000001E-3</v>
      </c>
      <c r="F4241" s="18">
        <f t="shared" si="175"/>
        <v>7.3965537391796454</v>
      </c>
      <c r="G4241" s="12">
        <f t="shared" si="176"/>
        <v>50.997195025449351</v>
      </c>
    </row>
    <row r="4242" spans="1:7" x14ac:dyDescent="0.25">
      <c r="A4242" s="24">
        <v>74.96875</v>
      </c>
      <c r="B4242" s="23">
        <v>-209.18823</v>
      </c>
      <c r="C4242" s="25">
        <v>4.6065006000000004</v>
      </c>
      <c r="D4242" s="26">
        <v>5.6404144999999996E-3</v>
      </c>
      <c r="F4242" s="18">
        <f t="shared" si="175"/>
        <v>7.3985201869209591</v>
      </c>
      <c r="G4242" s="12">
        <f t="shared" si="176"/>
        <v>51.010753139472094</v>
      </c>
    </row>
    <row r="4243" spans="1:7" x14ac:dyDescent="0.25">
      <c r="A4243" s="24">
        <v>75.018555000000006</v>
      </c>
      <c r="B4243" s="23">
        <v>-209.23493999999999</v>
      </c>
      <c r="C4243" s="25">
        <v>4.6065773999999999</v>
      </c>
      <c r="D4243" s="26">
        <v>5.6411982999999997E-3</v>
      </c>
      <c r="F4243" s="18">
        <f t="shared" si="175"/>
        <v>7.4001722152302527</v>
      </c>
      <c r="G4243" s="12">
        <f t="shared" si="176"/>
        <v>51.022143418357018</v>
      </c>
    </row>
    <row r="4244" spans="1:7" x14ac:dyDescent="0.25">
      <c r="A4244" s="24">
        <v>75.068359000000001</v>
      </c>
      <c r="B4244" s="23">
        <v>-209.26931999999999</v>
      </c>
      <c r="C4244" s="25">
        <v>4.6064452999999999</v>
      </c>
      <c r="D4244" s="26">
        <v>5.6430454999999999E-3</v>
      </c>
      <c r="F4244" s="18">
        <f t="shared" si="175"/>
        <v>7.4013881589954744</v>
      </c>
      <c r="G4244" s="12">
        <f t="shared" si="176"/>
        <v>51.030527014761724</v>
      </c>
    </row>
    <row r="4245" spans="1:7" x14ac:dyDescent="0.25">
      <c r="A4245" s="24">
        <v>75.118163999999993</v>
      </c>
      <c r="B4245" s="23">
        <v>-209.31638000000001</v>
      </c>
      <c r="C4245" s="25">
        <v>4.6064414999999999</v>
      </c>
      <c r="D4245" s="26">
        <v>5.6424824999999996E-3</v>
      </c>
      <c r="F4245" s="18">
        <f t="shared" si="175"/>
        <v>7.4030525660225646</v>
      </c>
      <c r="G4245" s="12">
        <f t="shared" si="176"/>
        <v>51.042002641486732</v>
      </c>
    </row>
    <row r="4246" spans="1:7" x14ac:dyDescent="0.25">
      <c r="A4246" s="24">
        <v>75.167968999999999</v>
      </c>
      <c r="B4246" s="23">
        <v>-209.37445</v>
      </c>
      <c r="C4246" s="25">
        <v>4.6064501</v>
      </c>
      <c r="D4246" s="26">
        <v>5.6426198999999996E-3</v>
      </c>
      <c r="F4246" s="18">
        <f t="shared" si="175"/>
        <v>7.4051063721437522</v>
      </c>
      <c r="G4246" s="12">
        <f t="shared" si="176"/>
        <v>51.056163067409393</v>
      </c>
    </row>
    <row r="4247" spans="1:7" x14ac:dyDescent="0.25">
      <c r="A4247" s="24">
        <v>75.217772999999994</v>
      </c>
      <c r="B4247" s="23">
        <v>-209.42094</v>
      </c>
      <c r="C4247" s="25">
        <v>4.6063045999999996</v>
      </c>
      <c r="D4247" s="26">
        <v>5.6429593999999996E-3</v>
      </c>
      <c r="F4247" s="18">
        <f t="shared" si="175"/>
        <v>7.4067506195447175</v>
      </c>
      <c r="G4247" s="12">
        <f t="shared" si="176"/>
        <v>51.067499699080571</v>
      </c>
    </row>
    <row r="4248" spans="1:7" x14ac:dyDescent="0.25">
      <c r="A4248" s="24">
        <v>75.267578</v>
      </c>
      <c r="B4248" s="23">
        <v>-209.46610999999999</v>
      </c>
      <c r="C4248" s="25">
        <v>4.6063451999999998</v>
      </c>
      <c r="D4248" s="26">
        <v>5.6406314999999999E-3</v>
      </c>
      <c r="F4248" s="18">
        <f t="shared" si="175"/>
        <v>7.4083481814957084</v>
      </c>
      <c r="G4248" s="12">
        <f t="shared" si="176"/>
        <v>51.078514447469175</v>
      </c>
    </row>
    <row r="4249" spans="1:7" x14ac:dyDescent="0.25">
      <c r="A4249" s="24">
        <v>75.317383000000007</v>
      </c>
      <c r="B4249" s="23">
        <v>-209.52799999999999</v>
      </c>
      <c r="C4249" s="25">
        <v>4.6063084999999999</v>
      </c>
      <c r="D4249" s="26">
        <v>5.6417198000000002E-3</v>
      </c>
      <c r="F4249" s="18">
        <f t="shared" si="175"/>
        <v>7.4105370924796992</v>
      </c>
      <c r="G4249" s="12">
        <f t="shared" si="176"/>
        <v>51.093606384103481</v>
      </c>
    </row>
    <row r="4250" spans="1:7" x14ac:dyDescent="0.25">
      <c r="A4250" s="24">
        <v>75.367187999999999</v>
      </c>
      <c r="B4250" s="23">
        <v>-209.5778</v>
      </c>
      <c r="C4250" s="25">
        <v>4.6062082999999996</v>
      </c>
      <c r="D4250" s="26">
        <v>5.6430339000000003E-3</v>
      </c>
      <c r="F4250" s="18">
        <f t="shared" si="175"/>
        <v>7.4122984071832496</v>
      </c>
      <c r="G4250" s="12">
        <f t="shared" si="176"/>
        <v>51.10575016249075</v>
      </c>
    </row>
    <row r="4251" spans="1:7" x14ac:dyDescent="0.25">
      <c r="A4251" s="24">
        <v>75.416991999999993</v>
      </c>
      <c r="B4251" s="23">
        <v>-209.61249000000001</v>
      </c>
      <c r="C4251" s="25">
        <v>4.6062044999999996</v>
      </c>
      <c r="D4251" s="26">
        <v>5.6435525999999998E-3</v>
      </c>
      <c r="F4251" s="18">
        <f t="shared" si="175"/>
        <v>7.4135253149556632</v>
      </c>
      <c r="G4251" s="12">
        <f t="shared" si="176"/>
        <v>51.114209352696669</v>
      </c>
    </row>
    <row r="4252" spans="1:7" x14ac:dyDescent="0.25">
      <c r="A4252" s="24">
        <v>75.466797</v>
      </c>
      <c r="B4252" s="23">
        <v>-209.65781000000001</v>
      </c>
      <c r="C4252" s="25">
        <v>4.6062050000000001</v>
      </c>
      <c r="D4252" s="26">
        <v>5.6426614000000003E-3</v>
      </c>
      <c r="F4252" s="18">
        <f t="shared" si="175"/>
        <v>7.4151281820714239</v>
      </c>
      <c r="G4252" s="12">
        <f t="shared" si="176"/>
        <v>51.125260678731031</v>
      </c>
    </row>
    <row r="4253" spans="1:7" x14ac:dyDescent="0.25">
      <c r="A4253" s="24">
        <v>75.516602000000006</v>
      </c>
      <c r="B4253" s="23">
        <v>-209.70647</v>
      </c>
      <c r="C4253" s="25">
        <v>4.6062044999999996</v>
      </c>
      <c r="D4253" s="26">
        <v>5.6437071999999996E-3</v>
      </c>
      <c r="F4253" s="18">
        <f t="shared" si="175"/>
        <v>7.4168491775227237</v>
      </c>
      <c r="G4253" s="12">
        <f t="shared" si="176"/>
        <v>51.137126467010646</v>
      </c>
    </row>
    <row r="4254" spans="1:7" x14ac:dyDescent="0.25">
      <c r="A4254" s="24">
        <v>75.566406000000001</v>
      </c>
      <c r="B4254" s="23">
        <v>-209.77054999999999</v>
      </c>
      <c r="C4254" s="25">
        <v>4.6062292999999999</v>
      </c>
      <c r="D4254" s="26">
        <v>5.6426111000000001E-3</v>
      </c>
      <c r="F4254" s="18">
        <f t="shared" si="175"/>
        <v>7.4191155439123522</v>
      </c>
      <c r="G4254" s="12">
        <f t="shared" si="176"/>
        <v>51.152752437272817</v>
      </c>
    </row>
    <row r="4255" spans="1:7" x14ac:dyDescent="0.25">
      <c r="A4255" s="24">
        <v>75.616211000000007</v>
      </c>
      <c r="B4255" s="23">
        <v>-209.81726</v>
      </c>
      <c r="C4255" s="25">
        <v>4.6060939000000003</v>
      </c>
      <c r="D4255" s="26">
        <v>5.6429742999999999E-3</v>
      </c>
      <c r="F4255" s="18">
        <f t="shared" si="175"/>
        <v>7.4207675722216466</v>
      </c>
      <c r="G4255" s="12">
        <f t="shared" si="176"/>
        <v>51.164142716157748</v>
      </c>
    </row>
    <row r="4256" spans="1:7" x14ac:dyDescent="0.25">
      <c r="A4256" s="24">
        <v>75.666015999999999</v>
      </c>
      <c r="B4256" s="23">
        <v>-209.86658</v>
      </c>
      <c r="C4256" s="25">
        <v>4.6060914999999998</v>
      </c>
      <c r="D4256" s="26">
        <v>5.6425542999999998E-3</v>
      </c>
      <c r="F4256" s="18">
        <f t="shared" si="175"/>
        <v>7.4225119103979331</v>
      </c>
      <c r="G4256" s="12">
        <f t="shared" si="176"/>
        <v>51.176169446078639</v>
      </c>
    </row>
    <row r="4257" spans="1:7" x14ac:dyDescent="0.25">
      <c r="A4257" s="24">
        <v>75.715819999999994</v>
      </c>
      <c r="B4257" s="23">
        <v>-209.92742999999999</v>
      </c>
      <c r="C4257" s="25">
        <v>4.6061287000000002</v>
      </c>
      <c r="D4257" s="26">
        <v>5.6433738000000004E-3</v>
      </c>
      <c r="F4257" s="18">
        <f t="shared" si="175"/>
        <v>7.4246640389061866</v>
      </c>
      <c r="G4257" s="12">
        <f t="shared" si="176"/>
        <v>51.191007777702438</v>
      </c>
    </row>
    <row r="4258" spans="1:7" x14ac:dyDescent="0.25">
      <c r="A4258" s="24">
        <v>75.765625</v>
      </c>
      <c r="B4258" s="23">
        <v>-209.97184999999999</v>
      </c>
      <c r="C4258" s="25">
        <v>4.6060233000000004</v>
      </c>
      <c r="D4258" s="26">
        <v>5.6417198000000002E-3</v>
      </c>
      <c r="F4258" s="18">
        <f t="shared" si="175"/>
        <v>7.4262350750333299</v>
      </c>
      <c r="G4258" s="12">
        <f t="shared" si="176"/>
        <v>51.201839637862335</v>
      </c>
    </row>
    <row r="4259" spans="1:7" x14ac:dyDescent="0.25">
      <c r="A4259" s="24">
        <v>75.815430000000006</v>
      </c>
      <c r="B4259" s="23">
        <v>-210.01012</v>
      </c>
      <c r="C4259" s="25">
        <v>4.6060223999999996</v>
      </c>
      <c r="D4259" s="26">
        <v>5.6426790999999999E-3</v>
      </c>
      <c r="F4259" s="18">
        <f t="shared" si="175"/>
        <v>7.4275885994049133</v>
      </c>
      <c r="G4259" s="12">
        <f t="shared" si="176"/>
        <v>51.211171814546688</v>
      </c>
    </row>
    <row r="4260" spans="1:7" x14ac:dyDescent="0.25">
      <c r="A4260" s="24">
        <v>75.865234000000001</v>
      </c>
      <c r="B4260" s="23">
        <v>-210.05771999999999</v>
      </c>
      <c r="C4260" s="25">
        <v>4.6059846999999996</v>
      </c>
      <c r="D4260" s="26">
        <v>5.6432126999999997E-3</v>
      </c>
      <c r="F4260" s="18">
        <f t="shared" si="175"/>
        <v>7.4292721050251744</v>
      </c>
      <c r="G4260" s="12">
        <f t="shared" si="176"/>
        <v>51.222779120796368</v>
      </c>
    </row>
    <row r="4261" spans="1:7" x14ac:dyDescent="0.25">
      <c r="A4261" s="24">
        <v>75.915038999999993</v>
      </c>
      <c r="B4261" s="23">
        <v>-210.09621000000001</v>
      </c>
      <c r="C4261" s="25">
        <v>4.6059437000000001</v>
      </c>
      <c r="D4261" s="26">
        <v>5.6429538000000003E-3</v>
      </c>
      <c r="F4261" s="18">
        <f t="shared" si="175"/>
        <v>7.4306334103050879</v>
      </c>
      <c r="G4261" s="12">
        <f t="shared" si="176"/>
        <v>51.232164944694489</v>
      </c>
    </row>
    <row r="4262" spans="1:7" x14ac:dyDescent="0.25">
      <c r="A4262" s="24">
        <v>75.964843999999999</v>
      </c>
      <c r="B4262" s="23">
        <v>-210.15552</v>
      </c>
      <c r="C4262" s="25">
        <v>4.6059146000000002</v>
      </c>
      <c r="D4262" s="26">
        <v>5.6432573999999998E-3</v>
      </c>
      <c r="F4262" s="18">
        <f t="shared" si="175"/>
        <v>7.4327310724550379</v>
      </c>
      <c r="G4262" s="12">
        <f t="shared" si="176"/>
        <v>51.246627745821975</v>
      </c>
    </row>
    <row r="4263" spans="1:7" x14ac:dyDescent="0.25">
      <c r="A4263" s="24">
        <v>76.014647999999994</v>
      </c>
      <c r="B4263" s="23">
        <v>-210.18965</v>
      </c>
      <c r="C4263" s="25">
        <v>4.6058425999999999</v>
      </c>
      <c r="D4263" s="26">
        <v>5.6431112000000002E-3</v>
      </c>
      <c r="F4263" s="18">
        <f t="shared" si="175"/>
        <v>7.4339381742789774</v>
      </c>
      <c r="G4263" s="12">
        <f t="shared" si="176"/>
        <v>51.25495037948378</v>
      </c>
    </row>
    <row r="4264" spans="1:7" x14ac:dyDescent="0.25">
      <c r="A4264" s="24">
        <v>76.064453</v>
      </c>
      <c r="B4264" s="23">
        <v>-210.24338</v>
      </c>
      <c r="C4264" s="25">
        <v>4.6058240000000001</v>
      </c>
      <c r="D4264" s="26">
        <v>5.6423931000000004E-3</v>
      </c>
      <c r="F4264" s="18">
        <f t="shared" si="175"/>
        <v>7.4358384842994951</v>
      </c>
      <c r="G4264" s="12">
        <f t="shared" si="176"/>
        <v>51.268052492189561</v>
      </c>
    </row>
    <row r="4265" spans="1:7" x14ac:dyDescent="0.25">
      <c r="A4265" s="24">
        <v>76.114258000000007</v>
      </c>
      <c r="B4265" s="23">
        <v>-210.29392999999999</v>
      </c>
      <c r="C4265" s="25">
        <v>4.6057123999999998</v>
      </c>
      <c r="D4265" s="26">
        <v>5.6427116999999997E-3</v>
      </c>
      <c r="F4265" s="18">
        <f t="shared" si="175"/>
        <v>7.4376263248268932</v>
      </c>
      <c r="G4265" s="12">
        <f t="shared" si="176"/>
        <v>51.280379158805559</v>
      </c>
    </row>
    <row r="4266" spans="1:7" x14ac:dyDescent="0.25">
      <c r="A4266" s="24">
        <v>76.164062999999999</v>
      </c>
      <c r="B4266" s="23">
        <v>-210.37212</v>
      </c>
      <c r="C4266" s="25">
        <v>4.6057110000000003</v>
      </c>
      <c r="D4266" s="26">
        <v>5.6422319999999996E-3</v>
      </c>
      <c r="F4266" s="18">
        <f t="shared" si="175"/>
        <v>7.4403917303825287</v>
      </c>
      <c r="G4266" s="12">
        <f t="shared" si="176"/>
        <v>51.299445866277466</v>
      </c>
    </row>
    <row r="4267" spans="1:7" x14ac:dyDescent="0.25">
      <c r="A4267" s="24">
        <v>76.213866999999993</v>
      </c>
      <c r="B4267" s="23">
        <v>-210.39714000000001</v>
      </c>
      <c r="C4267" s="25">
        <v>4.6057148000000003</v>
      </c>
      <c r="D4267" s="26">
        <v>5.6428792999999996E-3</v>
      </c>
      <c r="F4267" s="18">
        <f t="shared" si="175"/>
        <v>7.4412766318661197</v>
      </c>
      <c r="G4267" s="12">
        <f t="shared" si="176"/>
        <v>51.305547017587699</v>
      </c>
    </row>
    <row r="4268" spans="1:7" x14ac:dyDescent="0.25">
      <c r="A4268" s="24">
        <v>76.263672</v>
      </c>
      <c r="B4268" s="23">
        <v>-210.45901000000001</v>
      </c>
      <c r="C4268" s="25">
        <v>4.6057267</v>
      </c>
      <c r="D4268" s="26">
        <v>5.6419879999999997E-3</v>
      </c>
      <c r="F4268" s="18">
        <f t="shared" si="175"/>
        <v>7.4434648354948072</v>
      </c>
      <c r="G4268" s="12">
        <f t="shared" si="176"/>
        <v>51.32063407720257</v>
      </c>
    </row>
    <row r="4269" spans="1:7" x14ac:dyDescent="0.25">
      <c r="A4269" s="24">
        <v>76.313477000000006</v>
      </c>
      <c r="B4269" s="23">
        <v>-210.50800000000001</v>
      </c>
      <c r="C4269" s="25">
        <v>4.6056457000000002</v>
      </c>
      <c r="D4269" s="26">
        <v>5.6426287999999996E-3</v>
      </c>
      <c r="F4269" s="18">
        <f t="shared" si="175"/>
        <v>7.4451975023086012</v>
      </c>
      <c r="G4269" s="12">
        <f t="shared" si="176"/>
        <v>51.332580336302819</v>
      </c>
    </row>
    <row r="4270" spans="1:7" x14ac:dyDescent="0.25">
      <c r="A4270" s="24">
        <v>76.363281000000001</v>
      </c>
      <c r="B4270" s="23">
        <v>-210.55423999999999</v>
      </c>
      <c r="C4270" s="25">
        <v>4.6056556999999998</v>
      </c>
      <c r="D4270" s="26">
        <v>5.6402446000000002E-3</v>
      </c>
      <c r="F4270" s="18">
        <f t="shared" si="175"/>
        <v>7.4468329077682824</v>
      </c>
      <c r="G4270" s="12">
        <f t="shared" si="176"/>
        <v>51.343856005231075</v>
      </c>
    </row>
    <row r="4271" spans="1:7" x14ac:dyDescent="0.25">
      <c r="A4271" s="24">
        <v>76.413086000000007</v>
      </c>
      <c r="B4271" s="23">
        <v>-210.61192</v>
      </c>
      <c r="C4271" s="25">
        <v>4.6055564999999996</v>
      </c>
      <c r="D4271" s="26">
        <v>5.6399609999999998E-3</v>
      </c>
      <c r="F4271" s="18">
        <f t="shared" si="175"/>
        <v>7.4488729204610697</v>
      </c>
      <c r="G4271" s="12">
        <f t="shared" si="176"/>
        <v>51.357921329274809</v>
      </c>
    </row>
    <row r="4272" spans="1:7" x14ac:dyDescent="0.25">
      <c r="A4272" s="24">
        <v>76.462890999999999</v>
      </c>
      <c r="B4272" s="23">
        <v>-210.65994000000001</v>
      </c>
      <c r="C4272" s="25">
        <v>4.6055802999999997</v>
      </c>
      <c r="D4272" s="26">
        <v>5.6423545000000002E-3</v>
      </c>
      <c r="F4272" s="18">
        <f t="shared" ref="F4272:F4335" si="177" xml:space="preserve"> -B4272 / A_6x12_in2</f>
        <v>7.450571280542686</v>
      </c>
      <c r="G4272" s="12">
        <f t="shared" ref="G4272:G4335" si="178" xml:space="preserve"> -B4272 * kip_to_N / A_6x12_mm2</f>
        <v>51.369631052932576</v>
      </c>
    </row>
    <row r="4273" spans="1:7" x14ac:dyDescent="0.25">
      <c r="A4273" s="24">
        <v>76.512694999999994</v>
      </c>
      <c r="B4273" s="23">
        <v>-210.71196</v>
      </c>
      <c r="C4273" s="25">
        <v>4.6054567999999998</v>
      </c>
      <c r="D4273" s="26">
        <v>5.6422292000000004E-3</v>
      </c>
      <c r="F4273" s="18">
        <f t="shared" si="177"/>
        <v>7.4524111116848282</v>
      </c>
      <c r="G4273" s="12">
        <f t="shared" si="178"/>
        <v>51.38231618047687</v>
      </c>
    </row>
    <row r="4274" spans="1:7" x14ac:dyDescent="0.25">
      <c r="A4274" s="24">
        <v>76.5625</v>
      </c>
      <c r="B4274" s="23">
        <v>-210.76454000000001</v>
      </c>
      <c r="C4274" s="25">
        <v>4.6055107</v>
      </c>
      <c r="D4274" s="26">
        <v>5.6437993999999998E-3</v>
      </c>
      <c r="F4274" s="18">
        <f t="shared" si="177"/>
        <v>7.4542707487754445</v>
      </c>
      <c r="G4274" s="12">
        <f t="shared" si="178"/>
        <v>51.395137864565285</v>
      </c>
    </row>
    <row r="4275" spans="1:7" x14ac:dyDescent="0.25">
      <c r="A4275" s="24">
        <v>76.612305000000006</v>
      </c>
      <c r="B4275" s="23">
        <v>-210.80663000000001</v>
      </c>
      <c r="C4275" s="25">
        <v>4.6055340999999999</v>
      </c>
      <c r="D4275" s="26">
        <v>5.6422026999999996E-3</v>
      </c>
      <c r="F4275" s="18">
        <f t="shared" si="177"/>
        <v>7.455759378009831</v>
      </c>
      <c r="G4275" s="12">
        <f t="shared" si="178"/>
        <v>51.405401551961269</v>
      </c>
    </row>
    <row r="4276" spans="1:7" x14ac:dyDescent="0.25">
      <c r="A4276" s="24">
        <v>76.662109000000001</v>
      </c>
      <c r="B4276" s="23">
        <v>-210.84714</v>
      </c>
      <c r="C4276" s="25">
        <v>4.6053981999999998</v>
      </c>
      <c r="D4276" s="26">
        <v>5.6404411E-3</v>
      </c>
      <c r="F4276" s="18">
        <f t="shared" si="177"/>
        <v>7.4571921261753085</v>
      </c>
      <c r="G4276" s="12">
        <f t="shared" si="178"/>
        <v>51.415279954822083</v>
      </c>
    </row>
    <row r="4277" spans="1:7" x14ac:dyDescent="0.25">
      <c r="A4277" s="24">
        <v>76.711913999999993</v>
      </c>
      <c r="B4277" s="23">
        <v>-210.90341000000001</v>
      </c>
      <c r="C4277" s="25">
        <v>4.6054173</v>
      </c>
      <c r="D4277" s="26">
        <v>5.6404020000000001E-3</v>
      </c>
      <c r="F4277" s="18">
        <f t="shared" si="177"/>
        <v>7.4591822703192605</v>
      </c>
      <c r="G4277" s="12">
        <f t="shared" si="178"/>
        <v>51.42900144899582</v>
      </c>
    </row>
    <row r="4278" spans="1:7" x14ac:dyDescent="0.25">
      <c r="A4278" s="24">
        <v>76.761718999999999</v>
      </c>
      <c r="B4278" s="23">
        <v>-210.93726000000001</v>
      </c>
      <c r="C4278" s="25">
        <v>4.6053705000000003</v>
      </c>
      <c r="D4278" s="26">
        <v>5.6436834999999998E-3</v>
      </c>
      <c r="F4278" s="18">
        <f t="shared" si="177"/>
        <v>7.4603794691689629</v>
      </c>
      <c r="G4278" s="12">
        <f t="shared" si="178"/>
        <v>51.437255804385558</v>
      </c>
    </row>
    <row r="4279" spans="1:7" x14ac:dyDescent="0.25">
      <c r="A4279" s="24">
        <v>76.811522999999994</v>
      </c>
      <c r="B4279" s="23">
        <v>-211.00121999999999</v>
      </c>
      <c r="C4279" s="25">
        <v>4.6053008999999996</v>
      </c>
      <c r="D4279" s="26">
        <v>5.6445445000000002E-3</v>
      </c>
      <c r="F4279" s="18">
        <f t="shared" si="177"/>
        <v>7.4626415914267747</v>
      </c>
      <c r="G4279" s="12">
        <f t="shared" si="178"/>
        <v>51.45285251253113</v>
      </c>
    </row>
    <row r="4280" spans="1:7" x14ac:dyDescent="0.25">
      <c r="A4280" s="24">
        <v>76.861328</v>
      </c>
      <c r="B4280" s="23">
        <v>-211.05069</v>
      </c>
      <c r="C4280" s="25">
        <v>4.6051707000000004</v>
      </c>
      <c r="D4280" s="26">
        <v>5.6418446000000002E-3</v>
      </c>
      <c r="F4280" s="18">
        <f t="shared" si="177"/>
        <v>7.4643912347678327</v>
      </c>
      <c r="G4280" s="12">
        <f t="shared" si="178"/>
        <v>51.464915820097772</v>
      </c>
    </row>
    <row r="4281" spans="1:7" x14ac:dyDescent="0.25">
      <c r="A4281" s="24">
        <v>76.911133000000007</v>
      </c>
      <c r="B4281" s="23">
        <v>-211.09483</v>
      </c>
      <c r="C4281" s="25">
        <v>4.6053505000000001</v>
      </c>
      <c r="D4281" s="26">
        <v>5.6424913999999996E-3</v>
      </c>
      <c r="F4281" s="18">
        <f t="shared" si="177"/>
        <v>7.465952367920738</v>
      </c>
      <c r="G4281" s="12">
        <f t="shared" si="178"/>
        <v>51.475679401985602</v>
      </c>
    </row>
    <row r="4282" spans="1:7" x14ac:dyDescent="0.25">
      <c r="A4282" s="24">
        <v>76.960937999999999</v>
      </c>
      <c r="B4282" s="23">
        <v>-211.1301</v>
      </c>
      <c r="C4282" s="25">
        <v>4.6052504000000001</v>
      </c>
      <c r="D4282" s="26">
        <v>5.6413560999999997E-3</v>
      </c>
      <c r="F4282" s="18">
        <f t="shared" si="177"/>
        <v>7.4671997889969273</v>
      </c>
      <c r="G4282" s="12">
        <f t="shared" si="178"/>
        <v>51.484280025755069</v>
      </c>
    </row>
    <row r="4283" spans="1:7" x14ac:dyDescent="0.25">
      <c r="A4283" s="24">
        <v>77.010741999999993</v>
      </c>
      <c r="B4283" s="23">
        <v>-211.20183</v>
      </c>
      <c r="C4283" s="25">
        <v>4.6052198000000004</v>
      </c>
      <c r="D4283" s="26">
        <v>5.6437672999999997E-3</v>
      </c>
      <c r="F4283" s="18">
        <f t="shared" si="177"/>
        <v>7.4697367187898118</v>
      </c>
      <c r="G4283" s="12">
        <f t="shared" si="178"/>
        <v>51.501771455950227</v>
      </c>
    </row>
    <row r="4284" spans="1:7" x14ac:dyDescent="0.25">
      <c r="A4284" s="24">
        <v>77.060547</v>
      </c>
      <c r="B4284" s="23">
        <v>-211.24628000000001</v>
      </c>
      <c r="C4284" s="25">
        <v>4.6052141000000004</v>
      </c>
      <c r="D4284" s="26">
        <v>5.6423838000000002E-3</v>
      </c>
      <c r="F4284" s="18">
        <f t="shared" si="177"/>
        <v>7.471308815949909</v>
      </c>
      <c r="G4284" s="12">
        <f t="shared" si="178"/>
        <v>51.512610631639269</v>
      </c>
    </row>
    <row r="4285" spans="1:7" x14ac:dyDescent="0.25">
      <c r="A4285" s="24">
        <v>77.110352000000006</v>
      </c>
      <c r="B4285" s="23">
        <v>-211.29915</v>
      </c>
      <c r="C4285" s="25">
        <v>4.6050867999999996</v>
      </c>
      <c r="D4285" s="26">
        <v>5.6427033000000003E-3</v>
      </c>
      <c r="F4285" s="18">
        <f t="shared" si="177"/>
        <v>7.4731787096924132</v>
      </c>
      <c r="G4285" s="12">
        <f t="shared" si="178"/>
        <v>51.525503032509448</v>
      </c>
    </row>
    <row r="4286" spans="1:7" x14ac:dyDescent="0.25">
      <c r="A4286" s="24">
        <v>77.160156000000001</v>
      </c>
      <c r="B4286" s="23">
        <v>-211.33083999999999</v>
      </c>
      <c r="C4286" s="25">
        <v>4.6050987000000001</v>
      </c>
      <c r="D4286" s="26">
        <v>5.6426460000000003E-3</v>
      </c>
      <c r="F4286" s="18">
        <f t="shared" si="177"/>
        <v>7.4742995141694308</v>
      </c>
      <c r="G4286" s="12">
        <f t="shared" si="178"/>
        <v>51.533230669800467</v>
      </c>
    </row>
    <row r="4287" spans="1:7" x14ac:dyDescent="0.25">
      <c r="A4287" s="24">
        <v>77.209961000000007</v>
      </c>
      <c r="B4287" s="23">
        <v>-211.39617999999999</v>
      </c>
      <c r="C4287" s="25">
        <v>4.6050639000000002</v>
      </c>
      <c r="D4287" s="26">
        <v>5.6439578000000001E-3</v>
      </c>
      <c r="F4287" s="18">
        <f t="shared" si="177"/>
        <v>7.4766104439431249</v>
      </c>
      <c r="G4287" s="12">
        <f t="shared" si="178"/>
        <v>51.549163892286892</v>
      </c>
    </row>
    <row r="4288" spans="1:7" x14ac:dyDescent="0.25">
      <c r="A4288" s="24">
        <v>77.259765999999999</v>
      </c>
      <c r="B4288" s="23">
        <v>-211.44063</v>
      </c>
      <c r="C4288" s="25">
        <v>4.6050129000000002</v>
      </c>
      <c r="D4288" s="26">
        <v>5.6416838999999996E-3</v>
      </c>
      <c r="F4288" s="18">
        <f t="shared" si="177"/>
        <v>7.4781825411032221</v>
      </c>
      <c r="G4288" s="12">
        <f t="shared" si="178"/>
        <v>51.560003067975941</v>
      </c>
    </row>
    <row r="4289" spans="1:7" x14ac:dyDescent="0.25">
      <c r="A4289" s="24">
        <v>77.309569999999994</v>
      </c>
      <c r="B4289" s="23">
        <v>-211.48846</v>
      </c>
      <c r="C4289" s="25">
        <v>4.6050104999999997</v>
      </c>
      <c r="D4289" s="26">
        <v>5.6440173999999996E-3</v>
      </c>
      <c r="F4289" s="18">
        <f t="shared" si="177"/>
        <v>7.4798741813094631</v>
      </c>
      <c r="G4289" s="12">
        <f t="shared" si="178"/>
        <v>51.5716664599491</v>
      </c>
    </row>
    <row r="4290" spans="1:7" x14ac:dyDescent="0.25">
      <c r="A4290" s="24">
        <v>77.359375</v>
      </c>
      <c r="B4290" s="23">
        <v>-211.54105000000001</v>
      </c>
      <c r="C4290" s="25">
        <v>4.6049328000000003</v>
      </c>
      <c r="D4290" s="26">
        <v>5.6449886999999999E-3</v>
      </c>
      <c r="F4290" s="18">
        <f t="shared" si="177"/>
        <v>7.4817341720777311</v>
      </c>
      <c r="G4290" s="12">
        <f t="shared" si="178"/>
        <v>51.584490582547225</v>
      </c>
    </row>
    <row r="4291" spans="1:7" x14ac:dyDescent="0.25">
      <c r="A4291" s="24">
        <v>77.409180000000006</v>
      </c>
      <c r="B4291" s="23">
        <v>-211.58512999999999</v>
      </c>
      <c r="C4291" s="25">
        <v>4.6049552</v>
      </c>
      <c r="D4291" s="26">
        <v>5.6423749999999998E-3</v>
      </c>
      <c r="F4291" s="18">
        <f t="shared" si="177"/>
        <v>7.4832931831647285</v>
      </c>
      <c r="G4291" s="12">
        <f t="shared" si="178"/>
        <v>51.595239533376756</v>
      </c>
    </row>
    <row r="4292" spans="1:7" x14ac:dyDescent="0.25">
      <c r="A4292" s="24">
        <v>77.458984000000001</v>
      </c>
      <c r="B4292" s="23">
        <v>-211.64333999999999</v>
      </c>
      <c r="C4292" s="25">
        <v>4.6048840999999996</v>
      </c>
      <c r="D4292" s="26">
        <v>5.6416210999999999E-3</v>
      </c>
      <c r="F4292" s="18">
        <f t="shared" si="177"/>
        <v>7.4853519407730351</v>
      </c>
      <c r="G4292" s="12">
        <f t="shared" si="178"/>
        <v>51.609434098435457</v>
      </c>
    </row>
    <row r="4293" spans="1:7" x14ac:dyDescent="0.25">
      <c r="A4293" s="24">
        <v>77.508788999999993</v>
      </c>
      <c r="B4293" s="23">
        <v>-211.69206</v>
      </c>
      <c r="C4293" s="25">
        <v>4.6048268999999999</v>
      </c>
      <c r="D4293" s="26">
        <v>5.6431646999999998E-3</v>
      </c>
      <c r="F4293" s="18">
        <f t="shared" si="177"/>
        <v>7.4870750582902428</v>
      </c>
      <c r="G4293" s="12">
        <f t="shared" si="178"/>
        <v>51.621314517773364</v>
      </c>
    </row>
    <row r="4294" spans="1:7" x14ac:dyDescent="0.25">
      <c r="A4294" s="24">
        <v>77.558593999999999</v>
      </c>
      <c r="B4294" s="23">
        <v>-211.74764999999999</v>
      </c>
      <c r="C4294" s="25">
        <v>4.6047764000000004</v>
      </c>
      <c r="D4294" s="26">
        <v>5.6442050000000002E-3</v>
      </c>
      <c r="F4294" s="18">
        <f t="shared" si="177"/>
        <v>7.4890411523539049</v>
      </c>
      <c r="G4294" s="12">
        <f t="shared" si="178"/>
        <v>51.634870193286389</v>
      </c>
    </row>
    <row r="4295" spans="1:7" x14ac:dyDescent="0.25">
      <c r="A4295" s="24">
        <v>77.608397999999994</v>
      </c>
      <c r="B4295" s="23">
        <v>-211.79066</v>
      </c>
      <c r="C4295" s="25">
        <v>4.6047400999999999</v>
      </c>
      <c r="D4295" s="26">
        <v>5.6414721000000003E-3</v>
      </c>
      <c r="F4295" s="18">
        <f t="shared" si="177"/>
        <v>7.490562319932212</v>
      </c>
      <c r="G4295" s="12">
        <f t="shared" si="178"/>
        <v>51.645358223576281</v>
      </c>
    </row>
    <row r="4296" spans="1:7" x14ac:dyDescent="0.25">
      <c r="A4296" s="24">
        <v>77.658203</v>
      </c>
      <c r="B4296" s="23">
        <v>-211.8485</v>
      </c>
      <c r="C4296" s="25">
        <v>4.6046890999999999</v>
      </c>
      <c r="D4296" s="26">
        <v>5.6430967999999996E-3</v>
      </c>
      <c r="F4296" s="18">
        <f t="shared" si="177"/>
        <v>7.4926079914674197</v>
      </c>
      <c r="G4296" s="12">
        <f t="shared" si="178"/>
        <v>51.65946256377547</v>
      </c>
    </row>
    <row r="4297" spans="1:7" x14ac:dyDescent="0.25">
      <c r="A4297" s="24">
        <v>77.708008000000007</v>
      </c>
      <c r="B4297" s="23">
        <v>-211.89179999999999</v>
      </c>
      <c r="C4297" s="25">
        <v>4.6046104000000003</v>
      </c>
      <c r="D4297" s="26">
        <v>5.6432304000000001E-3</v>
      </c>
      <c r="F4297" s="18">
        <f t="shared" si="177"/>
        <v>7.4941394156976147</v>
      </c>
      <c r="G4297" s="12">
        <f t="shared" si="178"/>
        <v>51.670021310847133</v>
      </c>
    </row>
    <row r="4298" spans="1:7" x14ac:dyDescent="0.25">
      <c r="A4298" s="24">
        <v>77.757812999999999</v>
      </c>
      <c r="B4298" s="23">
        <v>-211.94299000000001</v>
      </c>
      <c r="C4298" s="25">
        <v>4.6046705000000001</v>
      </c>
      <c r="D4298" s="26">
        <v>5.6424880999999998E-3</v>
      </c>
      <c r="F4298" s="18">
        <f t="shared" si="177"/>
        <v>7.4959498915946989</v>
      </c>
      <c r="G4298" s="12">
        <f t="shared" si="178"/>
        <v>51.682504042084979</v>
      </c>
    </row>
    <row r="4299" spans="1:7" x14ac:dyDescent="0.25">
      <c r="A4299" s="24">
        <v>77.807616999999993</v>
      </c>
      <c r="B4299" s="23">
        <v>-211.99467000000001</v>
      </c>
      <c r="C4299" s="25">
        <v>4.6046309000000001</v>
      </c>
      <c r="D4299" s="26">
        <v>5.6430398999999997E-3</v>
      </c>
      <c r="F4299" s="18">
        <f t="shared" si="177"/>
        <v>7.497777697696697</v>
      </c>
      <c r="G4299" s="12">
        <f t="shared" si="178"/>
        <v>51.695106260298921</v>
      </c>
    </row>
    <row r="4300" spans="1:7" x14ac:dyDescent="0.25">
      <c r="A4300" s="24">
        <v>77.857422</v>
      </c>
      <c r="B4300" s="23">
        <v>-212.0359</v>
      </c>
      <c r="C4300" s="25">
        <v>4.6045876000000003</v>
      </c>
      <c r="D4300" s="26">
        <v>5.6425542999999998E-3</v>
      </c>
      <c r="F4300" s="18">
        <f t="shared" si="177"/>
        <v>7.499235910653069</v>
      </c>
      <c r="G4300" s="12">
        <f t="shared" si="178"/>
        <v>51.705160235859303</v>
      </c>
    </row>
    <row r="4301" spans="1:7" x14ac:dyDescent="0.25">
      <c r="A4301" s="24">
        <v>77.907227000000006</v>
      </c>
      <c r="B4301" s="23">
        <v>-212.09583000000001</v>
      </c>
      <c r="C4301" s="25">
        <v>4.6045990000000003</v>
      </c>
      <c r="D4301" s="26">
        <v>5.6413738000000001E-3</v>
      </c>
      <c r="F4301" s="18">
        <f t="shared" si="177"/>
        <v>7.501355500817402</v>
      </c>
      <c r="G4301" s="12">
        <f t="shared" si="178"/>
        <v>51.719774224589209</v>
      </c>
    </row>
    <row r="4302" spans="1:7" x14ac:dyDescent="0.25">
      <c r="A4302" s="24">
        <v>77.957031000000001</v>
      </c>
      <c r="B4302" s="23">
        <v>-212.13981999999999</v>
      </c>
      <c r="C4302" s="25">
        <v>4.6045876000000003</v>
      </c>
      <c r="D4302" s="26">
        <v>5.6439638000000004E-3</v>
      </c>
      <c r="F4302" s="18">
        <f t="shared" si="177"/>
        <v>7.5029113288055376</v>
      </c>
      <c r="G4302" s="12">
        <f t="shared" si="178"/>
        <v>51.730501228831294</v>
      </c>
    </row>
    <row r="4303" spans="1:7" x14ac:dyDescent="0.25">
      <c r="A4303" s="24">
        <v>78.006836000000007</v>
      </c>
      <c r="B4303" s="23">
        <v>-212.17510999999999</v>
      </c>
      <c r="C4303" s="25">
        <v>4.6044526000000001</v>
      </c>
      <c r="D4303" s="26">
        <v>5.6423903000000003E-3</v>
      </c>
      <c r="F4303" s="18">
        <f t="shared" si="177"/>
        <v>7.5041594572370292</v>
      </c>
      <c r="G4303" s="12">
        <f t="shared" si="178"/>
        <v>51.739106729620183</v>
      </c>
    </row>
    <row r="4304" spans="1:7" x14ac:dyDescent="0.25">
      <c r="A4304" s="24">
        <v>78.056640999999999</v>
      </c>
      <c r="B4304" s="23">
        <v>-212.22958</v>
      </c>
      <c r="C4304" s="25">
        <v>4.6044397000000004</v>
      </c>
      <c r="D4304" s="26">
        <v>5.6440053000000002E-3</v>
      </c>
      <c r="F4304" s="18">
        <f t="shared" si="177"/>
        <v>7.5060859394037447</v>
      </c>
      <c r="G4304" s="12">
        <f t="shared" si="178"/>
        <v>51.752389292044981</v>
      </c>
    </row>
    <row r="4305" spans="1:7" x14ac:dyDescent="0.25">
      <c r="A4305" s="24">
        <v>78.106444999999994</v>
      </c>
      <c r="B4305" s="23">
        <v>-212.28014999999999</v>
      </c>
      <c r="C4305" s="25">
        <v>4.6044836</v>
      </c>
      <c r="D4305" s="26">
        <v>5.6438147999999999E-3</v>
      </c>
      <c r="F4305" s="18">
        <f t="shared" si="177"/>
        <v>7.507874487286446</v>
      </c>
      <c r="G4305" s="12">
        <f t="shared" si="178"/>
        <v>51.764720835680414</v>
      </c>
    </row>
    <row r="4306" spans="1:7" x14ac:dyDescent="0.25">
      <c r="A4306" s="24">
        <v>78.15625</v>
      </c>
      <c r="B4306" s="23">
        <v>-212.32372000000001</v>
      </c>
      <c r="C4306" s="25">
        <v>4.6044650000000003</v>
      </c>
      <c r="D4306" s="26">
        <v>5.642429E-3</v>
      </c>
      <c r="F4306" s="18">
        <f t="shared" si="177"/>
        <v>7.5094154608132273</v>
      </c>
      <c r="G4306" s="12">
        <f t="shared" si="178"/>
        <v>51.77534542251442</v>
      </c>
    </row>
    <row r="4307" spans="1:7" x14ac:dyDescent="0.25">
      <c r="A4307" s="24">
        <v>78.206055000000006</v>
      </c>
      <c r="B4307" s="23">
        <v>-212.37387000000001</v>
      </c>
      <c r="C4307" s="25">
        <v>4.6044086999999996</v>
      </c>
      <c r="D4307" s="26">
        <v>5.6429477000000004E-3</v>
      </c>
      <c r="F4307" s="18">
        <f t="shared" si="177"/>
        <v>7.5111891542345735</v>
      </c>
      <c r="G4307" s="12">
        <f t="shared" si="178"/>
        <v>51.787574548741759</v>
      </c>
    </row>
    <row r="4308" spans="1:7" x14ac:dyDescent="0.25">
      <c r="A4308" s="24">
        <v>78.255859000000001</v>
      </c>
      <c r="B4308" s="23">
        <v>-212.42088000000001</v>
      </c>
      <c r="C4308" s="25">
        <v>4.6043757999999997</v>
      </c>
      <c r="D4308" s="26">
        <v>5.6413831000000003E-3</v>
      </c>
      <c r="F4308" s="18">
        <f t="shared" si="177"/>
        <v>7.5128517928734073</v>
      </c>
      <c r="G4308" s="12">
        <f t="shared" si="178"/>
        <v>51.799037982918179</v>
      </c>
    </row>
    <row r="4309" spans="1:7" x14ac:dyDescent="0.25">
      <c r="A4309" s="24">
        <v>78.305663999999993</v>
      </c>
      <c r="B4309" s="23">
        <v>-212.49571</v>
      </c>
      <c r="C4309" s="25">
        <v>4.6042557000000004</v>
      </c>
      <c r="D4309" s="26">
        <v>5.6412071000000001E-3</v>
      </c>
      <c r="F4309" s="18">
        <f t="shared" si="177"/>
        <v>7.5154983627381995</v>
      </c>
      <c r="G4309" s="12">
        <f t="shared" si="178"/>
        <v>51.817285351125399</v>
      </c>
    </row>
    <row r="4310" spans="1:7" x14ac:dyDescent="0.25">
      <c r="A4310" s="24">
        <v>78.355468999999999</v>
      </c>
      <c r="B4310" s="23">
        <v>-212.52262999999999</v>
      </c>
      <c r="C4310" s="25">
        <v>4.6042918999999998</v>
      </c>
      <c r="D4310" s="26">
        <v>5.6430930000000001E-3</v>
      </c>
      <c r="F4310" s="18">
        <f t="shared" si="177"/>
        <v>7.5164504629755395</v>
      </c>
      <c r="G4310" s="12">
        <f t="shared" si="178"/>
        <v>51.823849819281726</v>
      </c>
    </row>
    <row r="4311" spans="1:7" x14ac:dyDescent="0.25">
      <c r="A4311" s="24">
        <v>78.405272999999994</v>
      </c>
      <c r="B4311" s="23">
        <v>-212.56438</v>
      </c>
      <c r="C4311" s="25">
        <v>4.6042766999999998</v>
      </c>
      <c r="D4311" s="26">
        <v>5.6430758000000003E-3</v>
      </c>
      <c r="F4311" s="18">
        <f t="shared" si="177"/>
        <v>7.5179270671697811</v>
      </c>
      <c r="G4311" s="12">
        <f t="shared" si="178"/>
        <v>51.834030597347365</v>
      </c>
    </row>
    <row r="4312" spans="1:7" x14ac:dyDescent="0.25">
      <c r="A4312" s="24">
        <v>78.455078</v>
      </c>
      <c r="B4312" s="23">
        <v>-212.62973</v>
      </c>
      <c r="C4312" s="25">
        <v>4.6041169000000002</v>
      </c>
      <c r="D4312" s="26">
        <v>5.6431260999999996E-3</v>
      </c>
      <c r="F4312" s="18">
        <f t="shared" si="177"/>
        <v>7.5202383506211268</v>
      </c>
      <c r="G4312" s="12">
        <f t="shared" si="178"/>
        <v>51.849966258343514</v>
      </c>
    </row>
    <row r="4313" spans="1:7" x14ac:dyDescent="0.25">
      <c r="A4313" s="24">
        <v>78.504883000000007</v>
      </c>
      <c r="B4313" s="23">
        <v>-212.67093</v>
      </c>
      <c r="C4313" s="25">
        <v>4.6041021000000004</v>
      </c>
      <c r="D4313" s="26">
        <v>5.6415023000000002E-3</v>
      </c>
      <c r="F4313" s="18">
        <f t="shared" si="177"/>
        <v>7.5216955025445458</v>
      </c>
      <c r="G4313" s="12">
        <f t="shared" si="178"/>
        <v>51.860012918374757</v>
      </c>
    </row>
    <row r="4314" spans="1:7" x14ac:dyDescent="0.25">
      <c r="A4314" s="24">
        <v>78.554687999999999</v>
      </c>
      <c r="B4314" s="23">
        <v>-212.70317</v>
      </c>
      <c r="C4314" s="25">
        <v>4.6041144999999997</v>
      </c>
      <c r="D4314" s="26">
        <v>5.6430902E-3</v>
      </c>
      <c r="F4314" s="18">
        <f t="shared" si="177"/>
        <v>7.5228357592923869</v>
      </c>
      <c r="G4314" s="12">
        <f t="shared" si="178"/>
        <v>51.867874673700172</v>
      </c>
    </row>
    <row r="4315" spans="1:7" x14ac:dyDescent="0.25">
      <c r="A4315" s="24">
        <v>78.604491999999993</v>
      </c>
      <c r="B4315" s="23">
        <v>-212.77777</v>
      </c>
      <c r="C4315" s="25">
        <v>4.6040792000000001</v>
      </c>
      <c r="D4315" s="26">
        <v>5.6439665999999996E-3</v>
      </c>
      <c r="F4315" s="18">
        <f t="shared" si="177"/>
        <v>7.5254741945711991</v>
      </c>
      <c r="G4315" s="12">
        <f t="shared" si="178"/>
        <v>51.886065956183913</v>
      </c>
    </row>
    <row r="4316" spans="1:7" x14ac:dyDescent="0.25">
      <c r="A4316" s="24">
        <v>78.654297</v>
      </c>
      <c r="B4316" s="23">
        <v>-212.80099000000001</v>
      </c>
      <c r="C4316" s="25">
        <v>4.6040973999999997</v>
      </c>
      <c r="D4316" s="26">
        <v>5.6435582E-3</v>
      </c>
      <c r="F4316" s="18">
        <f t="shared" si="177"/>
        <v>7.5262954340775536</v>
      </c>
      <c r="G4316" s="12">
        <f t="shared" si="178"/>
        <v>51.891728175745207</v>
      </c>
    </row>
    <row r="4317" spans="1:7" x14ac:dyDescent="0.25">
      <c r="A4317" s="24">
        <v>78.704102000000006</v>
      </c>
      <c r="B4317" s="23">
        <v>-212.84524999999999</v>
      </c>
      <c r="C4317" s="25">
        <v>4.6040339000000001</v>
      </c>
      <c r="D4317" s="26">
        <v>5.6446101999999996E-3</v>
      </c>
      <c r="F4317" s="18">
        <f t="shared" si="177"/>
        <v>7.5278608113622747</v>
      </c>
      <c r="G4317" s="12">
        <f t="shared" si="178"/>
        <v>51.902521019749635</v>
      </c>
    </row>
    <row r="4318" spans="1:7" x14ac:dyDescent="0.25">
      <c r="A4318" s="24">
        <v>78.753906000000001</v>
      </c>
      <c r="B4318" s="23">
        <v>-212.88775999999999</v>
      </c>
      <c r="C4318" s="25">
        <v>4.6039591</v>
      </c>
      <c r="D4318" s="26">
        <v>5.6416000999999997E-3</v>
      </c>
      <c r="F4318" s="18">
        <f t="shared" si="177"/>
        <v>7.5293642950580155</v>
      </c>
      <c r="G4318" s="12">
        <f t="shared" si="178"/>
        <v>51.912887124553713</v>
      </c>
    </row>
    <row r="4319" spans="1:7" x14ac:dyDescent="0.25">
      <c r="A4319" s="24">
        <v>78.803711000000007</v>
      </c>
      <c r="B4319" s="23">
        <v>-212.9743</v>
      </c>
      <c r="C4319" s="25">
        <v>4.6040334999999999</v>
      </c>
      <c r="D4319" s="26">
        <v>5.642673E-3</v>
      </c>
      <c r="F4319" s="18">
        <f t="shared" si="177"/>
        <v>7.5324250214524993</v>
      </c>
      <c r="G4319" s="12">
        <f t="shared" si="178"/>
        <v>51.933989987638746</v>
      </c>
    </row>
    <row r="4320" spans="1:7" x14ac:dyDescent="0.25">
      <c r="A4320" s="24">
        <v>78.853515999999999</v>
      </c>
      <c r="B4320" s="23">
        <v>-213.01775000000001</v>
      </c>
      <c r="C4320" s="25">
        <v>4.6039982000000004</v>
      </c>
      <c r="D4320" s="26">
        <v>5.6420951000000002E-3</v>
      </c>
      <c r="F4320" s="18">
        <f t="shared" si="177"/>
        <v>7.5339617508474648</v>
      </c>
      <c r="G4320" s="12">
        <f t="shared" si="178"/>
        <v>51.944585312356161</v>
      </c>
    </row>
    <row r="4321" spans="1:7" x14ac:dyDescent="0.25">
      <c r="A4321" s="24">
        <v>78.903319999999994</v>
      </c>
      <c r="B4321" s="23">
        <v>-213.0634</v>
      </c>
      <c r="C4321" s="25">
        <v>4.6040315999999999</v>
      </c>
      <c r="D4321" s="26">
        <v>5.6437817000000003E-3</v>
      </c>
      <c r="F4321" s="18">
        <f t="shared" si="177"/>
        <v>7.5355762893257188</v>
      </c>
      <c r="G4321" s="12">
        <f t="shared" si="178"/>
        <v>51.95571710921115</v>
      </c>
    </row>
    <row r="4322" spans="1:7" x14ac:dyDescent="0.25">
      <c r="A4322" s="24">
        <v>78.953125</v>
      </c>
      <c r="B4322" s="23">
        <v>-213.10366999999999</v>
      </c>
      <c r="C4322" s="25">
        <v>4.6038364999999999</v>
      </c>
      <c r="D4322" s="26">
        <v>5.6413021000000004E-3</v>
      </c>
      <c r="F4322" s="18">
        <f t="shared" si="177"/>
        <v>7.5370005492275656</v>
      </c>
      <c r="G4322" s="12">
        <f t="shared" si="178"/>
        <v>51.965536987838767</v>
      </c>
    </row>
    <row r="4323" spans="1:7" x14ac:dyDescent="0.25">
      <c r="A4323" s="24">
        <v>79.002930000000006</v>
      </c>
      <c r="B4323" s="23">
        <v>-213.16417000000001</v>
      </c>
      <c r="C4323" s="25">
        <v>4.6038870999999997</v>
      </c>
      <c r="D4323" s="26">
        <v>5.6433561E-3</v>
      </c>
      <c r="F4323" s="18">
        <f t="shared" si="177"/>
        <v>7.5391402990180234</v>
      </c>
      <c r="G4323" s="12">
        <f t="shared" si="178"/>
        <v>51.980289971622511</v>
      </c>
    </row>
    <row r="4324" spans="1:7" x14ac:dyDescent="0.25">
      <c r="A4324" s="24">
        <v>79.052734000000001</v>
      </c>
      <c r="B4324" s="23">
        <v>-213.22586000000001</v>
      </c>
      <c r="C4324" s="25">
        <v>4.6038823000000004</v>
      </c>
      <c r="D4324" s="26">
        <v>5.6402474000000003E-3</v>
      </c>
      <c r="F4324" s="18">
        <f t="shared" si="177"/>
        <v>7.5413221364489882</v>
      </c>
      <c r="G4324" s="12">
        <f t="shared" si="178"/>
        <v>51.995333138062485</v>
      </c>
    </row>
    <row r="4325" spans="1:7" x14ac:dyDescent="0.25">
      <c r="A4325" s="24">
        <v>79.102538999999993</v>
      </c>
      <c r="B4325" s="23">
        <v>-213.26881</v>
      </c>
      <c r="C4325" s="25">
        <v>4.6037621</v>
      </c>
      <c r="D4325" s="26">
        <v>5.6423721999999997E-3</v>
      </c>
      <c r="F4325" s="18">
        <f t="shared" si="177"/>
        <v>7.5428411819613865</v>
      </c>
      <c r="G4325" s="12">
        <f t="shared" si="178"/>
        <v>52.005806537294077</v>
      </c>
    </row>
    <row r="4326" spans="1:7" x14ac:dyDescent="0.25">
      <c r="A4326" s="24">
        <v>79.152343999999999</v>
      </c>
      <c r="B4326" s="23">
        <v>-213.32035999999999</v>
      </c>
      <c r="C4326" s="25">
        <v>4.6037841000000004</v>
      </c>
      <c r="D4326" s="26">
        <v>5.6423782E-3</v>
      </c>
      <c r="F4326" s="18">
        <f t="shared" si="177"/>
        <v>7.5446643902539172</v>
      </c>
      <c r="G4326" s="12">
        <f t="shared" si="178"/>
        <v>52.018377054881697</v>
      </c>
    </row>
    <row r="4327" spans="1:7" x14ac:dyDescent="0.25">
      <c r="A4327" s="24">
        <v>79.202147999999994</v>
      </c>
      <c r="B4327" s="23">
        <v>-213.37669</v>
      </c>
      <c r="C4327" s="25">
        <v>4.6037169000000002</v>
      </c>
      <c r="D4327" s="26">
        <v>5.6418566999999996E-3</v>
      </c>
      <c r="F4327" s="18">
        <f t="shared" si="177"/>
        <v>7.5466566564637763</v>
      </c>
      <c r="G4327" s="12">
        <f t="shared" si="178"/>
        <v>52.032113180113733</v>
      </c>
    </row>
    <row r="4328" spans="1:7" x14ac:dyDescent="0.25">
      <c r="A4328" s="24">
        <v>79.251953</v>
      </c>
      <c r="B4328" s="23">
        <v>-213.40622999999999</v>
      </c>
      <c r="C4328" s="25">
        <v>4.6037749999999997</v>
      </c>
      <c r="D4328" s="26">
        <v>5.6437403000000001E-3</v>
      </c>
      <c r="F4328" s="18">
        <f t="shared" si="177"/>
        <v>7.5477014202457617</v>
      </c>
      <c r="G4328" s="12">
        <f t="shared" si="178"/>
        <v>52.039316537815736</v>
      </c>
    </row>
    <row r="4329" spans="1:7" x14ac:dyDescent="0.25">
      <c r="A4329" s="24">
        <v>79.301758000000007</v>
      </c>
      <c r="B4329" s="23">
        <v>-213.46162000000001</v>
      </c>
      <c r="C4329" s="25">
        <v>4.6037287999999998</v>
      </c>
      <c r="D4329" s="26">
        <v>5.6412071000000001E-3</v>
      </c>
      <c r="F4329" s="18">
        <f t="shared" si="177"/>
        <v>7.5496604407563979</v>
      </c>
      <c r="G4329" s="12">
        <f t="shared" si="178"/>
        <v>52.052823443134443</v>
      </c>
    </row>
    <row r="4330" spans="1:7" x14ac:dyDescent="0.25">
      <c r="A4330" s="24">
        <v>79.351562999999999</v>
      </c>
      <c r="B4330" s="23">
        <v>-213.50283999999999</v>
      </c>
      <c r="C4330" s="25">
        <v>4.6036242999999999</v>
      </c>
      <c r="D4330" s="26">
        <v>5.6425779999999997E-3</v>
      </c>
      <c r="F4330" s="18">
        <f t="shared" si="177"/>
        <v>7.5511183000351192</v>
      </c>
      <c r="G4330" s="12">
        <f t="shared" si="178"/>
        <v>52.062874980185107</v>
      </c>
    </row>
    <row r="4331" spans="1:7" x14ac:dyDescent="0.25">
      <c r="A4331" s="24">
        <v>79.401366999999993</v>
      </c>
      <c r="B4331" s="23">
        <v>-213.55905000000001</v>
      </c>
      <c r="C4331" s="25">
        <v>4.6035624000000004</v>
      </c>
      <c r="D4331" s="26">
        <v>5.6411116000000001E-3</v>
      </c>
      <c r="F4331" s="18">
        <f t="shared" si="177"/>
        <v>7.5531063221131634</v>
      </c>
      <c r="G4331" s="12">
        <f t="shared" si="178"/>
        <v>52.076581843300545</v>
      </c>
    </row>
    <row r="4332" spans="1:7" x14ac:dyDescent="0.25">
      <c r="A4332" s="24">
        <v>79.451172</v>
      </c>
      <c r="B4332" s="23">
        <v>-213.59648000000001</v>
      </c>
      <c r="C4332" s="25">
        <v>4.6035675999999999</v>
      </c>
      <c r="D4332" s="26">
        <v>5.6410041000000003E-3</v>
      </c>
      <c r="F4332" s="18">
        <f t="shared" si="177"/>
        <v>7.5544301375620364</v>
      </c>
      <c r="G4332" s="12">
        <f t="shared" si="178"/>
        <v>52.085709185168731</v>
      </c>
    </row>
    <row r="4333" spans="1:7" x14ac:dyDescent="0.25">
      <c r="A4333" s="24">
        <v>79.500977000000006</v>
      </c>
      <c r="B4333" s="23">
        <v>-213.63848999999999</v>
      </c>
      <c r="C4333" s="25">
        <v>4.6035056000000001</v>
      </c>
      <c r="D4333" s="26">
        <v>5.6415587000000003E-3</v>
      </c>
      <c r="F4333" s="18">
        <f t="shared" si="177"/>
        <v>7.5559159373752109</v>
      </c>
      <c r="G4333" s="12">
        <f t="shared" si="178"/>
        <v>52.095953364486981</v>
      </c>
    </row>
    <row r="4334" spans="1:7" x14ac:dyDescent="0.25">
      <c r="A4334" s="24">
        <v>79.550781000000001</v>
      </c>
      <c r="B4334" s="23">
        <v>-213.69756000000001</v>
      </c>
      <c r="C4334" s="25">
        <v>4.6034999000000001</v>
      </c>
      <c r="D4334" s="26">
        <v>5.6433435999999997E-3</v>
      </c>
      <c r="F4334" s="18">
        <f t="shared" si="177"/>
        <v>7.5580051112615312</v>
      </c>
      <c r="G4334" s="12">
        <f t="shared" si="178"/>
        <v>52.110357641381285</v>
      </c>
    </row>
    <row r="4335" spans="1:7" x14ac:dyDescent="0.25">
      <c r="A4335" s="24">
        <v>79.600586000000007</v>
      </c>
      <c r="B4335" s="23">
        <v>-213.74611999999999</v>
      </c>
      <c r="C4335" s="25">
        <v>4.6034202999999998</v>
      </c>
      <c r="D4335" s="26">
        <v>5.6427834000000003E-3</v>
      </c>
      <c r="F4335" s="18">
        <f t="shared" si="177"/>
        <v>7.5597225699363184</v>
      </c>
      <c r="G4335" s="12">
        <f t="shared" si="178"/>
        <v>52.122199044563729</v>
      </c>
    </row>
    <row r="4336" spans="1:7" x14ac:dyDescent="0.25">
      <c r="A4336" s="24">
        <v>79.650390999999999</v>
      </c>
      <c r="B4336" s="23">
        <v>-213.81429</v>
      </c>
      <c r="C4336" s="25">
        <v>4.6033368000000001</v>
      </c>
      <c r="D4336" s="26">
        <v>5.6431857E-3</v>
      </c>
      <c r="F4336" s="18">
        <f t="shared" ref="F4336:F4399" si="179" xml:space="preserve"> -B4336 / A_6x12_in2</f>
        <v>7.5621335904853346</v>
      </c>
      <c r="G4336" s="12">
        <f t="shared" ref="G4336:G4399" si="180" xml:space="preserve"> -B4336 * kip_to_N / A_6x12_mm2</f>
        <v>52.13882236529988</v>
      </c>
    </row>
    <row r="4337" spans="1:7" x14ac:dyDescent="0.25">
      <c r="A4337" s="24">
        <v>79.700194999999994</v>
      </c>
      <c r="B4337" s="23">
        <v>-213.84307999999999</v>
      </c>
      <c r="C4337" s="25">
        <v>4.6034183999999998</v>
      </c>
      <c r="D4337" s="26">
        <v>5.6419521999999996E-3</v>
      </c>
      <c r="F4337" s="18">
        <f t="shared" si="179"/>
        <v>7.5631518284434716</v>
      </c>
      <c r="G4337" s="12">
        <f t="shared" si="180"/>
        <v>52.145842834773163</v>
      </c>
    </row>
    <row r="4338" spans="1:7" x14ac:dyDescent="0.25">
      <c r="A4338" s="24">
        <v>79.75</v>
      </c>
      <c r="B4338" s="23">
        <v>-213.90011999999999</v>
      </c>
      <c r="C4338" s="25">
        <v>4.6033058000000002</v>
      </c>
      <c r="D4338" s="26">
        <v>5.6427331000000001E-3</v>
      </c>
      <c r="F4338" s="18">
        <f t="shared" si="179"/>
        <v>7.5651692057665736</v>
      </c>
      <c r="G4338" s="12">
        <f t="shared" si="180"/>
        <v>52.159752094195056</v>
      </c>
    </row>
    <row r="4339" spans="1:7" x14ac:dyDescent="0.25">
      <c r="A4339" s="24">
        <v>79.799805000000006</v>
      </c>
      <c r="B4339" s="23">
        <v>-213.93573000000001</v>
      </c>
      <c r="C4339" s="25">
        <v>4.6032782000000001</v>
      </c>
      <c r="D4339" s="26">
        <v>5.6417821999999998E-3</v>
      </c>
      <c r="F4339" s="18">
        <f t="shared" si="179"/>
        <v>7.5664286518829087</v>
      </c>
      <c r="G4339" s="12">
        <f t="shared" si="180"/>
        <v>52.168435627294869</v>
      </c>
    </row>
    <row r="4340" spans="1:7" x14ac:dyDescent="0.25">
      <c r="A4340" s="24">
        <v>79.849609000000001</v>
      </c>
      <c r="B4340" s="23">
        <v>-213.98061000000001</v>
      </c>
      <c r="C4340" s="25">
        <v>4.6032419000000004</v>
      </c>
      <c r="D4340" s="26">
        <v>5.6437431000000001E-3</v>
      </c>
      <c r="F4340" s="18">
        <f t="shared" si="179"/>
        <v>7.5680159571820118</v>
      </c>
      <c r="G4340" s="12">
        <f t="shared" si="180"/>
        <v>52.179379658901716</v>
      </c>
    </row>
    <row r="4341" spans="1:7" x14ac:dyDescent="0.25">
      <c r="A4341" s="24">
        <v>79.899413999999993</v>
      </c>
      <c r="B4341" s="23">
        <v>-214.05251000000001</v>
      </c>
      <c r="C4341" s="25">
        <v>4.6032405000000001</v>
      </c>
      <c r="D4341" s="26">
        <v>5.6433137999999999E-3</v>
      </c>
      <c r="F4341" s="18">
        <f t="shared" si="179"/>
        <v>7.5705588994949693</v>
      </c>
      <c r="G4341" s="12">
        <f t="shared" si="180"/>
        <v>52.196912543762053</v>
      </c>
    </row>
    <row r="4342" spans="1:7" x14ac:dyDescent="0.25">
      <c r="A4342" s="24">
        <v>79.949218999999999</v>
      </c>
      <c r="B4342" s="23">
        <v>-214.09726000000001</v>
      </c>
      <c r="C4342" s="25">
        <v>4.6031899000000003</v>
      </c>
      <c r="D4342" s="26">
        <v>5.6437403000000001E-3</v>
      </c>
      <c r="F4342" s="18">
        <f t="shared" si="179"/>
        <v>7.572141606984605</v>
      </c>
      <c r="G4342" s="12">
        <f t="shared" si="180"/>
        <v>52.207824874742585</v>
      </c>
    </row>
    <row r="4343" spans="1:7" x14ac:dyDescent="0.25">
      <c r="A4343" s="24">
        <v>79.999022999999994</v>
      </c>
      <c r="B4343" s="23">
        <v>-214.16595000000001</v>
      </c>
      <c r="C4343" s="25">
        <v>4.6031450999999999</v>
      </c>
      <c r="D4343" s="26">
        <v>5.6417788999999999E-3</v>
      </c>
      <c r="F4343" s="18">
        <f t="shared" si="179"/>
        <v>7.5745710187714899</v>
      </c>
      <c r="G4343" s="12">
        <f t="shared" si="180"/>
        <v>52.224574997983979</v>
      </c>
    </row>
    <row r="4344" spans="1:7" x14ac:dyDescent="0.25">
      <c r="A4344" s="24">
        <v>80.048828</v>
      </c>
      <c r="B4344" s="23">
        <v>-214.21871999999999</v>
      </c>
      <c r="C4344" s="25">
        <v>4.6030864999999999</v>
      </c>
      <c r="D4344" s="26">
        <v>5.6433077E-3</v>
      </c>
      <c r="F4344" s="18">
        <f t="shared" si="179"/>
        <v>7.5764373757374806</v>
      </c>
      <c r="G4344" s="12">
        <f t="shared" si="180"/>
        <v>52.237443013757002</v>
      </c>
    </row>
    <row r="4345" spans="1:7" x14ac:dyDescent="0.25">
      <c r="A4345" s="24">
        <v>80.098633000000007</v>
      </c>
      <c r="B4345" s="23">
        <v>-214.27645999999999</v>
      </c>
      <c r="C4345" s="25">
        <v>4.6030607000000003</v>
      </c>
      <c r="D4345" s="26">
        <v>5.6421155999999998E-3</v>
      </c>
      <c r="F4345" s="18">
        <f t="shared" si="179"/>
        <v>7.5784795104961749</v>
      </c>
      <c r="G4345" s="12">
        <f t="shared" si="180"/>
        <v>52.251522968859028</v>
      </c>
    </row>
    <row r="4346" spans="1:7" x14ac:dyDescent="0.25">
      <c r="A4346" s="24">
        <v>80.148437999999999</v>
      </c>
      <c r="B4346" s="23">
        <v>-214.29259999999999</v>
      </c>
      <c r="C4346" s="25">
        <v>4.6030645000000003</v>
      </c>
      <c r="D4346" s="26">
        <v>5.6427418999999996E-3</v>
      </c>
      <c r="F4346" s="18">
        <f t="shared" si="179"/>
        <v>7.5790503462253982</v>
      </c>
      <c r="G4346" s="12">
        <f t="shared" si="180"/>
        <v>52.255458723541174</v>
      </c>
    </row>
    <row r="4347" spans="1:7" x14ac:dyDescent="0.25">
      <c r="A4347" s="24">
        <v>80.198241999999993</v>
      </c>
      <c r="B4347" s="23">
        <v>-214.34679</v>
      </c>
      <c r="C4347" s="25">
        <v>4.6029758000000003</v>
      </c>
      <c r="D4347" s="26">
        <v>5.6441245000000001E-3</v>
      </c>
      <c r="F4347" s="18">
        <f t="shared" si="179"/>
        <v>7.5809669254178758</v>
      </c>
      <c r="G4347" s="12">
        <f t="shared" si="180"/>
        <v>52.268673007693906</v>
      </c>
    </row>
    <row r="4348" spans="1:7" x14ac:dyDescent="0.25">
      <c r="A4348" s="24">
        <v>80.248047</v>
      </c>
      <c r="B4348" s="23">
        <v>-214.40613999999999</v>
      </c>
      <c r="C4348" s="25">
        <v>4.6030382999999997</v>
      </c>
      <c r="D4348" s="26">
        <v>5.6414064E-3</v>
      </c>
      <c r="F4348" s="18">
        <f t="shared" si="179"/>
        <v>7.5830660022784322</v>
      </c>
      <c r="G4348" s="12">
        <f t="shared" si="180"/>
        <v>52.283145562860263</v>
      </c>
    </row>
    <row r="4349" spans="1:7" x14ac:dyDescent="0.25">
      <c r="A4349" s="24">
        <v>80.297852000000006</v>
      </c>
      <c r="B4349" s="23">
        <v>-214.46378999999999</v>
      </c>
      <c r="C4349" s="25">
        <v>4.6029347999999999</v>
      </c>
      <c r="D4349" s="26">
        <v>5.6442502E-3</v>
      </c>
      <c r="F4349" s="18">
        <f t="shared" si="179"/>
        <v>7.5851049539382647</v>
      </c>
      <c r="G4349" s="12">
        <f t="shared" si="180"/>
        <v>52.297203571374844</v>
      </c>
    </row>
    <row r="4350" spans="1:7" x14ac:dyDescent="0.25">
      <c r="A4350" s="24">
        <v>80.347656000000001</v>
      </c>
      <c r="B4350" s="23">
        <v>-214.49651</v>
      </c>
      <c r="C4350" s="25">
        <v>4.6028709000000001</v>
      </c>
      <c r="D4350" s="26">
        <v>5.6430758000000003E-3</v>
      </c>
      <c r="F4350" s="18">
        <f t="shared" si="179"/>
        <v>7.5862621872133689</v>
      </c>
      <c r="G4350" s="12">
        <f t="shared" si="180"/>
        <v>52.305182375166652</v>
      </c>
    </row>
    <row r="4351" spans="1:7" x14ac:dyDescent="0.25">
      <c r="A4351" s="24">
        <v>80.397461000000007</v>
      </c>
      <c r="B4351" s="23">
        <v>-214.55893</v>
      </c>
      <c r="C4351" s="25">
        <v>4.6028690000000001</v>
      </c>
      <c r="D4351" s="26">
        <v>5.6427535999999997E-3</v>
      </c>
      <c r="F4351" s="18">
        <f t="shared" si="179"/>
        <v>7.588469843112879</v>
      </c>
      <c r="G4351" s="12">
        <f t="shared" si="180"/>
        <v>52.320403552815918</v>
      </c>
    </row>
    <row r="4352" spans="1:7" x14ac:dyDescent="0.25">
      <c r="A4352" s="24">
        <v>80.447265999999999</v>
      </c>
      <c r="B4352" s="23">
        <v>-214.61066</v>
      </c>
      <c r="C4352" s="25">
        <v>4.6027903999999999</v>
      </c>
      <c r="D4352" s="26">
        <v>5.6420565000000001E-3</v>
      </c>
      <c r="F4352" s="18">
        <f t="shared" si="179"/>
        <v>7.5902994176031333</v>
      </c>
      <c r="G4352" s="12">
        <f t="shared" si="180"/>
        <v>52.333017963578428</v>
      </c>
    </row>
    <row r="4353" spans="1:7" x14ac:dyDescent="0.25">
      <c r="A4353" s="24">
        <v>80.497069999999994</v>
      </c>
      <c r="B4353" s="23">
        <v>-214.63379</v>
      </c>
      <c r="C4353" s="25">
        <v>4.6027678999999999</v>
      </c>
      <c r="D4353" s="26">
        <v>5.6421639999999999E-3</v>
      </c>
      <c r="F4353" s="18">
        <f t="shared" si="179"/>
        <v>7.591117474010626</v>
      </c>
      <c r="G4353" s="12">
        <f t="shared" si="180"/>
        <v>52.338658236552284</v>
      </c>
    </row>
    <row r="4354" spans="1:7" x14ac:dyDescent="0.25">
      <c r="A4354" s="24">
        <v>80.546875</v>
      </c>
      <c r="B4354" s="23">
        <v>-214.68607</v>
      </c>
      <c r="C4354" s="25">
        <v>4.6027063999999998</v>
      </c>
      <c r="D4354" s="26">
        <v>5.6415438E-3</v>
      </c>
      <c r="F4354" s="18">
        <f t="shared" si="179"/>
        <v>7.592966500771702</v>
      </c>
      <c r="G4354" s="12">
        <f t="shared" si="180"/>
        <v>52.351406765349203</v>
      </c>
    </row>
    <row r="4355" spans="1:7" x14ac:dyDescent="0.25">
      <c r="A4355" s="24">
        <v>80.596680000000006</v>
      </c>
      <c r="B4355" s="23">
        <v>-214.74149</v>
      </c>
      <c r="C4355" s="25">
        <v>4.6026863999999996</v>
      </c>
      <c r="D4355" s="26">
        <v>5.6412485000000004E-3</v>
      </c>
      <c r="F4355" s="18">
        <f t="shared" si="179"/>
        <v>7.5949265823152921</v>
      </c>
      <c r="G4355" s="12">
        <f t="shared" si="180"/>
        <v>52.364920986197042</v>
      </c>
    </row>
    <row r="4356" spans="1:7" x14ac:dyDescent="0.25">
      <c r="A4356" s="24">
        <v>80.646484000000001</v>
      </c>
      <c r="B4356" s="23">
        <v>-214.78281000000001</v>
      </c>
      <c r="C4356" s="25">
        <v>4.6026753999999999</v>
      </c>
      <c r="D4356" s="26">
        <v>5.6443335000000002E-3</v>
      </c>
      <c r="F4356" s="18">
        <f t="shared" si="179"/>
        <v>7.5963879783705268</v>
      </c>
      <c r="G4356" s="12">
        <f t="shared" si="180"/>
        <v>52.374996908344883</v>
      </c>
    </row>
    <row r="4357" spans="1:7" x14ac:dyDescent="0.25">
      <c r="A4357" s="24">
        <v>80.696288999999993</v>
      </c>
      <c r="B4357" s="23">
        <v>-214.84540999999999</v>
      </c>
      <c r="C4357" s="25">
        <v>4.6026549000000001</v>
      </c>
      <c r="D4357" s="26">
        <v>5.6415642999999996E-3</v>
      </c>
      <c r="F4357" s="18">
        <f t="shared" si="179"/>
        <v>7.5986020004677597</v>
      </c>
      <c r="G4357" s="12">
        <f t="shared" si="180"/>
        <v>52.39026197916904</v>
      </c>
    </row>
    <row r="4358" spans="1:7" x14ac:dyDescent="0.25">
      <c r="A4358" s="24">
        <v>80.746093999999999</v>
      </c>
      <c r="B4358" s="23">
        <v>-214.87860000000001</v>
      </c>
      <c r="C4358" s="25">
        <v>4.6025175999999997</v>
      </c>
      <c r="D4358" s="26">
        <v>5.6436359999999996E-3</v>
      </c>
      <c r="F4358" s="18">
        <f t="shared" si="179"/>
        <v>7.5997758565924762</v>
      </c>
      <c r="G4358" s="12">
        <f t="shared" si="180"/>
        <v>52.398355392917509</v>
      </c>
    </row>
    <row r="4359" spans="1:7" x14ac:dyDescent="0.25">
      <c r="A4359" s="24">
        <v>80.795897999999994</v>
      </c>
      <c r="B4359" s="23">
        <v>-214.92867000000001</v>
      </c>
      <c r="C4359" s="25">
        <v>4.6025185999999998</v>
      </c>
      <c r="D4359" s="26">
        <v>5.6427689000000001E-3</v>
      </c>
      <c r="F4359" s="18">
        <f t="shared" si="179"/>
        <v>7.6015467205926122</v>
      </c>
      <c r="G4359" s="12">
        <f t="shared" si="180"/>
        <v>52.410565011067121</v>
      </c>
    </row>
    <row r="4360" spans="1:7" x14ac:dyDescent="0.25">
      <c r="A4360" s="24">
        <v>80.845703</v>
      </c>
      <c r="B4360" s="23">
        <v>-214.96943999999999</v>
      </c>
      <c r="C4360" s="25">
        <v>4.6025033000000004</v>
      </c>
      <c r="D4360" s="26">
        <v>5.6422473999999997E-3</v>
      </c>
      <c r="F4360" s="18">
        <f t="shared" si="179"/>
        <v>7.6029886643770244</v>
      </c>
      <c r="G4360" s="12">
        <f t="shared" si="180"/>
        <v>52.420506815180552</v>
      </c>
    </row>
    <row r="4361" spans="1:7" x14ac:dyDescent="0.25">
      <c r="A4361" s="24">
        <v>80.895508000000007</v>
      </c>
      <c r="B4361" s="23">
        <v>-215.02274</v>
      </c>
      <c r="C4361" s="25">
        <v>4.6024985000000003</v>
      </c>
      <c r="D4361" s="26">
        <v>5.6436359999999996E-3</v>
      </c>
      <c r="F4361" s="18">
        <f t="shared" si="179"/>
        <v>7.6048737662585353</v>
      </c>
      <c r="G4361" s="12">
        <f t="shared" si="180"/>
        <v>52.433504071968535</v>
      </c>
    </row>
    <row r="4362" spans="1:7" x14ac:dyDescent="0.25">
      <c r="A4362" s="24">
        <v>80.945312999999999</v>
      </c>
      <c r="B4362" s="23">
        <v>-215.07491999999999</v>
      </c>
      <c r="C4362" s="25">
        <v>4.6024456000000002</v>
      </c>
      <c r="D4362" s="26">
        <v>5.6418622999999998E-3</v>
      </c>
      <c r="F4362" s="18">
        <f t="shared" si="179"/>
        <v>7.6067192562430979</v>
      </c>
      <c r="G4362" s="12">
        <f t="shared" si="180"/>
        <v>52.446228215668292</v>
      </c>
    </row>
    <row r="4363" spans="1:7" x14ac:dyDescent="0.25">
      <c r="A4363" s="24">
        <v>80.995116999999993</v>
      </c>
      <c r="B4363" s="23">
        <v>-215.12343000000001</v>
      </c>
      <c r="C4363" s="25">
        <v>4.6024374999999997</v>
      </c>
      <c r="D4363" s="26">
        <v>5.6393648999999999E-3</v>
      </c>
      <c r="F4363" s="18">
        <f t="shared" si="179"/>
        <v>7.6084349465296297</v>
      </c>
      <c r="G4363" s="12">
        <f t="shared" si="180"/>
        <v>52.458057426302162</v>
      </c>
    </row>
    <row r="4364" spans="1:7" x14ac:dyDescent="0.25">
      <c r="A4364" s="24">
        <v>81.044922</v>
      </c>
      <c r="B4364" s="23">
        <v>-215.16927999999999</v>
      </c>
      <c r="C4364" s="25">
        <v>4.6023797999999996</v>
      </c>
      <c r="D4364" s="26">
        <v>5.6433231E-3</v>
      </c>
      <c r="F4364" s="18">
        <f t="shared" si="179"/>
        <v>7.6100565585609097</v>
      </c>
      <c r="G4364" s="12">
        <f t="shared" si="180"/>
        <v>52.469237993351477</v>
      </c>
    </row>
    <row r="4365" spans="1:7" x14ac:dyDescent="0.25">
      <c r="A4365" s="24">
        <v>81.094727000000006</v>
      </c>
      <c r="B4365" s="23">
        <v>-215.24278000000001</v>
      </c>
      <c r="C4365" s="25">
        <v>4.6022338999999999</v>
      </c>
      <c r="D4365" s="26">
        <v>5.6410165999999998E-3</v>
      </c>
      <c r="F4365" s="18">
        <f t="shared" si="179"/>
        <v>7.6126560892980777</v>
      </c>
      <c r="G4365" s="12">
        <f t="shared" si="180"/>
        <v>52.487161039766434</v>
      </c>
    </row>
    <row r="4366" spans="1:7" x14ac:dyDescent="0.25">
      <c r="A4366" s="24">
        <v>81.144531000000001</v>
      </c>
      <c r="B4366" s="23">
        <v>-215.29449</v>
      </c>
      <c r="C4366" s="25">
        <v>4.6022501</v>
      </c>
      <c r="D4366" s="26">
        <v>5.6415796000000001E-3</v>
      </c>
      <c r="F4366" s="18">
        <f t="shared" si="179"/>
        <v>7.6144849564330288</v>
      </c>
      <c r="G4366" s="12">
        <f t="shared" si="180"/>
        <v>52.499770573509529</v>
      </c>
    </row>
    <row r="4367" spans="1:7" x14ac:dyDescent="0.25">
      <c r="A4367" s="24">
        <v>81.194336000000007</v>
      </c>
      <c r="B4367" s="23">
        <v>-215.33841000000001</v>
      </c>
      <c r="C4367" s="25">
        <v>4.6022501</v>
      </c>
      <c r="D4367" s="26">
        <v>5.6432601999999998E-3</v>
      </c>
      <c r="F4367" s="18">
        <f t="shared" si="179"/>
        <v>7.6160383086776067</v>
      </c>
      <c r="G4367" s="12">
        <f t="shared" si="180"/>
        <v>52.510480508183605</v>
      </c>
    </row>
    <row r="4368" spans="1:7" x14ac:dyDescent="0.25">
      <c r="A4368" s="24">
        <v>81.244140999999999</v>
      </c>
      <c r="B4368" s="23">
        <v>-215.38762</v>
      </c>
      <c r="C4368" s="25">
        <v>4.6021894999999997</v>
      </c>
      <c r="D4368" s="26">
        <v>5.6432215000000001E-3</v>
      </c>
      <c r="F4368" s="18">
        <f t="shared" si="179"/>
        <v>7.617778756399729</v>
      </c>
      <c r="G4368" s="12">
        <f t="shared" si="180"/>
        <v>52.522480414497608</v>
      </c>
    </row>
    <row r="4369" spans="1:7" x14ac:dyDescent="0.25">
      <c r="A4369" s="24">
        <v>81.293944999999994</v>
      </c>
      <c r="B4369" s="23">
        <v>-215.42354</v>
      </c>
      <c r="C4369" s="25">
        <v>4.6021681000000001</v>
      </c>
      <c r="D4369" s="26">
        <v>5.6431889999999998E-3</v>
      </c>
      <c r="F4369" s="18">
        <f t="shared" si="179"/>
        <v>7.6190491665232534</v>
      </c>
      <c r="G4369" s="12">
        <f t="shared" si="180"/>
        <v>52.531239541398634</v>
      </c>
    </row>
    <row r="4370" spans="1:7" x14ac:dyDescent="0.25">
      <c r="A4370" s="24">
        <v>81.34375</v>
      </c>
      <c r="B4370" s="23">
        <v>-215.47815</v>
      </c>
      <c r="C4370" s="25">
        <v>4.6021080000000003</v>
      </c>
      <c r="D4370" s="26">
        <v>5.6433882999999997E-3</v>
      </c>
      <c r="F4370" s="18">
        <f t="shared" si="179"/>
        <v>7.6209806001770861</v>
      </c>
      <c r="G4370" s="12">
        <f t="shared" si="180"/>
        <v>52.544556242959452</v>
      </c>
    </row>
    <row r="4371" spans="1:7" x14ac:dyDescent="0.25">
      <c r="A4371" s="24">
        <v>81.393555000000006</v>
      </c>
      <c r="B4371" s="23">
        <v>-215.51910000000001</v>
      </c>
      <c r="C4371" s="25">
        <v>4.6020827000000004</v>
      </c>
      <c r="D4371" s="26">
        <v>5.6418236E-3</v>
      </c>
      <c r="F4371" s="18">
        <f t="shared" si="179"/>
        <v>7.6224289101592229</v>
      </c>
      <c r="G4371" s="12">
        <f t="shared" si="180"/>
        <v>52.554541940247788</v>
      </c>
    </row>
    <row r="4372" spans="1:7" x14ac:dyDescent="0.25">
      <c r="A4372" s="24">
        <v>81.443359000000001</v>
      </c>
      <c r="B4372" s="23">
        <v>-215.57719</v>
      </c>
      <c r="C4372" s="25">
        <v>4.6019473</v>
      </c>
      <c r="D4372" s="26">
        <v>5.6450698000000002E-3</v>
      </c>
      <c r="F4372" s="18">
        <f t="shared" si="179"/>
        <v>7.6244834236357137</v>
      </c>
      <c r="G4372" s="12">
        <f t="shared" si="180"/>
        <v>52.568707243189884</v>
      </c>
    </row>
    <row r="4373" spans="1:7" x14ac:dyDescent="0.25">
      <c r="A4373" s="24">
        <v>81.493163999999993</v>
      </c>
      <c r="B4373" s="23">
        <v>-215.63004000000001</v>
      </c>
      <c r="C4373" s="25">
        <v>4.6019664000000002</v>
      </c>
      <c r="D4373" s="26">
        <v>5.6429206999999999E-3</v>
      </c>
      <c r="F4373" s="18">
        <f t="shared" si="179"/>
        <v>7.6263526100229146</v>
      </c>
      <c r="G4373" s="12">
        <f t="shared" si="180"/>
        <v>52.581594767040635</v>
      </c>
    </row>
    <row r="4374" spans="1:7" x14ac:dyDescent="0.25">
      <c r="A4374" s="24">
        <v>81.542968999999999</v>
      </c>
      <c r="B4374" s="23">
        <v>-215.66936000000001</v>
      </c>
      <c r="C4374" s="25">
        <v>4.6019677999999997</v>
      </c>
      <c r="D4374" s="26">
        <v>5.6449556999999999E-3</v>
      </c>
      <c r="F4374" s="18">
        <f t="shared" si="179"/>
        <v>7.6277432705478869</v>
      </c>
      <c r="G4374" s="12">
        <f t="shared" si="180"/>
        <v>52.591182987245205</v>
      </c>
    </row>
    <row r="4375" spans="1:7" x14ac:dyDescent="0.25">
      <c r="A4375" s="24">
        <v>81.592772999999994</v>
      </c>
      <c r="B4375" s="23">
        <v>-215.71547000000001</v>
      </c>
      <c r="C4375" s="25">
        <v>4.6019163000000001</v>
      </c>
      <c r="D4375" s="26">
        <v>5.6435312000000003E-3</v>
      </c>
      <c r="F4375" s="18">
        <f t="shared" si="179"/>
        <v>7.6293740781981016</v>
      </c>
      <c r="G4375" s="12">
        <f t="shared" si="180"/>
        <v>52.602426955547159</v>
      </c>
    </row>
    <row r="4376" spans="1:7" x14ac:dyDescent="0.25">
      <c r="A4376" s="24">
        <v>81.642578</v>
      </c>
      <c r="B4376" s="23">
        <v>-215.77566999999999</v>
      </c>
      <c r="C4376" s="25">
        <v>4.6019135000000002</v>
      </c>
      <c r="D4376" s="26">
        <v>5.6435497999999997E-3</v>
      </c>
      <c r="F4376" s="18">
        <f t="shared" si="179"/>
        <v>7.6315032176590192</v>
      </c>
      <c r="G4376" s="12">
        <f t="shared" si="180"/>
        <v>52.617106784039393</v>
      </c>
    </row>
    <row r="4377" spans="1:7" x14ac:dyDescent="0.25">
      <c r="A4377" s="24">
        <v>81.692383000000007</v>
      </c>
      <c r="B4377" s="23">
        <v>-215.80362</v>
      </c>
      <c r="C4377" s="25">
        <v>4.6018528999999999</v>
      </c>
      <c r="D4377" s="26">
        <v>5.6435553999999999E-3</v>
      </c>
      <c r="F4377" s="18">
        <f t="shared" si="179"/>
        <v>7.6324917466944457</v>
      </c>
      <c r="G4377" s="12">
        <f t="shared" si="180"/>
        <v>52.623922418696509</v>
      </c>
    </row>
    <row r="4378" spans="1:7" x14ac:dyDescent="0.25">
      <c r="A4378" s="24">
        <v>81.742187999999999</v>
      </c>
      <c r="B4378" s="23">
        <v>-215.87264999999999</v>
      </c>
      <c r="C4378" s="25">
        <v>4.6018505000000003</v>
      </c>
      <c r="D4378" s="26">
        <v>5.6436359999999996E-3</v>
      </c>
      <c r="F4378" s="18">
        <f t="shared" si="179"/>
        <v>7.6349331835214755</v>
      </c>
      <c r="G4378" s="12">
        <f t="shared" si="180"/>
        <v>52.640755451268262</v>
      </c>
    </row>
    <row r="4379" spans="1:7" x14ac:dyDescent="0.25">
      <c r="A4379" s="24">
        <v>81.791991999999993</v>
      </c>
      <c r="B4379" s="23">
        <v>-215.90729999999999</v>
      </c>
      <c r="C4379" s="25">
        <v>4.6017412999999996</v>
      </c>
      <c r="D4379" s="26">
        <v>5.6427806000000002E-3</v>
      </c>
      <c r="F4379" s="18">
        <f t="shared" si="179"/>
        <v>7.6361586765832827</v>
      </c>
      <c r="G4379" s="12">
        <f t="shared" si="180"/>
        <v>52.64920488743531</v>
      </c>
    </row>
    <row r="4380" spans="1:7" x14ac:dyDescent="0.25">
      <c r="A4380" s="24">
        <v>81.841797</v>
      </c>
      <c r="B4380" s="23">
        <v>-215.97441000000001</v>
      </c>
      <c r="C4380" s="25">
        <v>4.601769</v>
      </c>
      <c r="D4380" s="26">
        <v>5.6417313999999998E-3</v>
      </c>
      <c r="F4380" s="18">
        <f t="shared" si="179"/>
        <v>7.6385322073012611</v>
      </c>
      <c r="G4380" s="12">
        <f t="shared" si="180"/>
        <v>52.665569726141534</v>
      </c>
    </row>
    <row r="4381" spans="1:7" x14ac:dyDescent="0.25">
      <c r="A4381" s="24">
        <v>81.891602000000006</v>
      </c>
      <c r="B4381" s="23">
        <v>-216.01506000000001</v>
      </c>
      <c r="C4381" s="25">
        <v>4.6017932999999998</v>
      </c>
      <c r="D4381" s="26">
        <v>5.6421574999999998E-3</v>
      </c>
      <c r="F4381" s="18">
        <f t="shared" si="179"/>
        <v>7.6399699069538576</v>
      </c>
      <c r="G4381" s="12">
        <f t="shared" si="180"/>
        <v>52.675482268138374</v>
      </c>
    </row>
    <row r="4382" spans="1:7" x14ac:dyDescent="0.25">
      <c r="A4382" s="24">
        <v>81.941406000000001</v>
      </c>
      <c r="B4382" s="23">
        <v>-216.06846999999999</v>
      </c>
      <c r="C4382" s="25">
        <v>4.6016130000000004</v>
      </c>
      <c r="D4382" s="26">
        <v>5.6436118E-3</v>
      </c>
      <c r="F4382" s="18">
        <f t="shared" si="179"/>
        <v>7.6418588992895318</v>
      </c>
      <c r="G4382" s="12">
        <f t="shared" si="180"/>
        <v>52.688506348533231</v>
      </c>
    </row>
    <row r="4383" spans="1:7" x14ac:dyDescent="0.25">
      <c r="A4383" s="24">
        <v>81.991211000000007</v>
      </c>
      <c r="B4383" s="23">
        <v>-216.12321</v>
      </c>
      <c r="C4383" s="25">
        <v>4.6016059</v>
      </c>
      <c r="D4383" s="26">
        <v>5.6443693999999999E-3</v>
      </c>
      <c r="F4383" s="18">
        <f t="shared" si="179"/>
        <v>7.6437949307528328</v>
      </c>
      <c r="G4383" s="12">
        <f t="shared" si="180"/>
        <v>52.701854750720372</v>
      </c>
    </row>
    <row r="4384" spans="1:7" x14ac:dyDescent="0.25">
      <c r="A4384" s="24">
        <v>82.041015999999999</v>
      </c>
      <c r="B4384" s="23">
        <v>-216.18159</v>
      </c>
      <c r="C4384" s="25">
        <v>4.6016088000000002</v>
      </c>
      <c r="D4384" s="26">
        <v>5.6428998000000001E-3</v>
      </c>
      <c r="F4384" s="18">
        <f t="shared" si="179"/>
        <v>7.6458597008812115</v>
      </c>
      <c r="G4384" s="12">
        <f t="shared" si="180"/>
        <v>52.716090770444247</v>
      </c>
    </row>
    <row r="4385" spans="1:7" x14ac:dyDescent="0.25">
      <c r="A4385" s="24">
        <v>82.090819999999994</v>
      </c>
      <c r="B4385" s="23">
        <v>-216.22928999999999</v>
      </c>
      <c r="C4385" s="25">
        <v>4.6015410000000001</v>
      </c>
      <c r="D4385" s="26">
        <v>5.6440858000000003E-3</v>
      </c>
      <c r="F4385" s="18">
        <f t="shared" si="179"/>
        <v>7.6475467432779851</v>
      </c>
      <c r="G4385" s="12">
        <f t="shared" si="180"/>
        <v>52.727722461791089</v>
      </c>
    </row>
    <row r="4386" spans="1:7" x14ac:dyDescent="0.25">
      <c r="A4386" s="24">
        <v>82.140625</v>
      </c>
      <c r="B4386" s="23">
        <v>-216.28169</v>
      </c>
      <c r="C4386" s="25">
        <v>4.6014805000000001</v>
      </c>
      <c r="D4386" s="26">
        <v>5.6423660999999998E-3</v>
      </c>
      <c r="F4386" s="18">
        <f t="shared" si="179"/>
        <v>7.6494000141708778</v>
      </c>
      <c r="G4386" s="12">
        <f t="shared" si="180"/>
        <v>52.740500252704607</v>
      </c>
    </row>
    <row r="4387" spans="1:7" x14ac:dyDescent="0.25">
      <c r="A4387" s="24">
        <v>82.190430000000006</v>
      </c>
      <c r="B4387" s="23">
        <v>-216.31885</v>
      </c>
      <c r="C4387" s="25">
        <v>4.6014605</v>
      </c>
      <c r="D4387" s="26">
        <v>5.6435139999999996E-3</v>
      </c>
      <c r="F4387" s="18">
        <f t="shared" si="179"/>
        <v>7.6507142803231654</v>
      </c>
      <c r="G4387" s="12">
        <f t="shared" si="180"/>
        <v>52.749561754810451</v>
      </c>
    </row>
    <row r="4388" spans="1:7" x14ac:dyDescent="0.25">
      <c r="A4388" s="24">
        <v>82.240234000000001</v>
      </c>
      <c r="B4388" s="23">
        <v>-216.36170999999999</v>
      </c>
      <c r="C4388" s="25">
        <v>4.6014371000000001</v>
      </c>
      <c r="D4388" s="26">
        <v>5.6440500000000003E-3</v>
      </c>
      <c r="F4388" s="18">
        <f t="shared" si="179"/>
        <v>7.6522301427367028</v>
      </c>
      <c r="G4388" s="12">
        <f t="shared" si="180"/>
        <v>52.760013207454591</v>
      </c>
    </row>
    <row r="4389" spans="1:7" x14ac:dyDescent="0.25">
      <c r="A4389" s="24">
        <v>82.290038999999993</v>
      </c>
      <c r="B4389" s="23">
        <v>-216.41591</v>
      </c>
      <c r="C4389" s="25">
        <v>4.6013717999999999</v>
      </c>
      <c r="D4389" s="26">
        <v>5.6428401999999997E-3</v>
      </c>
      <c r="F4389" s="18">
        <f t="shared" si="179"/>
        <v>7.6541470756068319</v>
      </c>
      <c r="G4389" s="12">
        <f t="shared" si="180"/>
        <v>52.773229930117047</v>
      </c>
    </row>
    <row r="4390" spans="1:7" x14ac:dyDescent="0.25">
      <c r="A4390" s="24">
        <v>82.339843999999999</v>
      </c>
      <c r="B4390" s="23">
        <v>-216.45123000000001</v>
      </c>
      <c r="C4390" s="25">
        <v>4.6013593999999998</v>
      </c>
      <c r="D4390" s="26">
        <v>5.6441757000000002E-3</v>
      </c>
      <c r="F4390" s="18">
        <f t="shared" si="179"/>
        <v>7.6553962650712783</v>
      </c>
      <c r="G4390" s="12">
        <f t="shared" si="180"/>
        <v>52.781842746435096</v>
      </c>
    </row>
    <row r="4391" spans="1:7" x14ac:dyDescent="0.25">
      <c r="A4391" s="24">
        <v>82.389647999999994</v>
      </c>
      <c r="B4391" s="23">
        <v>-216.52197000000001</v>
      </c>
      <c r="C4391" s="25">
        <v>4.6012963999999998</v>
      </c>
      <c r="D4391" s="26">
        <v>5.6411083999999998E-3</v>
      </c>
      <c r="F4391" s="18">
        <f t="shared" si="179"/>
        <v>7.6578981807766828</v>
      </c>
      <c r="G4391" s="12">
        <f t="shared" si="180"/>
        <v>52.799092764168336</v>
      </c>
    </row>
    <row r="4392" spans="1:7" x14ac:dyDescent="0.25">
      <c r="A4392" s="24">
        <v>82.439453</v>
      </c>
      <c r="B4392" s="23">
        <v>-216.55998</v>
      </c>
      <c r="C4392" s="25">
        <v>4.6012877999999997</v>
      </c>
      <c r="D4392" s="26">
        <v>5.6413021000000004E-3</v>
      </c>
      <c r="F4392" s="18">
        <f t="shared" si="179"/>
        <v>7.6592425095293315</v>
      </c>
      <c r="G4392" s="12">
        <f t="shared" si="180"/>
        <v>52.808361539600064</v>
      </c>
    </row>
    <row r="4393" spans="1:7" x14ac:dyDescent="0.25">
      <c r="A4393" s="24">
        <v>82.489258000000007</v>
      </c>
      <c r="B4393" s="23">
        <v>-216.61134000000001</v>
      </c>
      <c r="C4393" s="25">
        <v>4.6011971999999997</v>
      </c>
      <c r="D4393" s="26">
        <v>5.6422501999999998E-3</v>
      </c>
      <c r="F4393" s="18">
        <f t="shared" si="179"/>
        <v>7.6610589979464878</v>
      </c>
      <c r="G4393" s="12">
        <f t="shared" si="180"/>
        <v>52.820885725503089</v>
      </c>
    </row>
    <row r="4394" spans="1:7" x14ac:dyDescent="0.25">
      <c r="A4394" s="24">
        <v>82.539062999999999</v>
      </c>
      <c r="B4394" s="23">
        <v>-216.65593000000001</v>
      </c>
      <c r="C4394" s="25">
        <v>4.6012135000000001</v>
      </c>
      <c r="D4394" s="26">
        <v>5.6416360000000002E-3</v>
      </c>
      <c r="F4394" s="18">
        <f t="shared" si="179"/>
        <v>7.6626360465937031</v>
      </c>
      <c r="G4394" s="12">
        <f t="shared" si="180"/>
        <v>52.831759040328159</v>
      </c>
    </row>
    <row r="4395" spans="1:7" x14ac:dyDescent="0.25">
      <c r="A4395" s="24">
        <v>82.588866999999993</v>
      </c>
      <c r="B4395" s="23">
        <v>-216.71562</v>
      </c>
      <c r="C4395" s="25">
        <v>4.6011376000000004</v>
      </c>
      <c r="D4395" s="26">
        <v>5.6414218E-3</v>
      </c>
      <c r="F4395" s="18">
        <f t="shared" si="179"/>
        <v>7.6647471484944036</v>
      </c>
      <c r="G4395" s="12">
        <f t="shared" si="180"/>
        <v>52.846314504824868</v>
      </c>
    </row>
    <row r="4396" spans="1:7" x14ac:dyDescent="0.25">
      <c r="A4396" s="24">
        <v>82.638672</v>
      </c>
      <c r="B4396" s="23">
        <v>-216.75935000000001</v>
      </c>
      <c r="C4396" s="25">
        <v>4.6010957000000001</v>
      </c>
      <c r="D4396" s="26">
        <v>5.6434362E-3</v>
      </c>
      <c r="F4396" s="18">
        <f t="shared" si="179"/>
        <v>7.6662937808636062</v>
      </c>
      <c r="G4396" s="12">
        <f t="shared" si="180"/>
        <v>52.856978107814335</v>
      </c>
    </row>
    <row r="4397" spans="1:7" x14ac:dyDescent="0.25">
      <c r="A4397" s="24">
        <v>82.688477000000006</v>
      </c>
      <c r="B4397" s="23">
        <v>-216.82515000000001</v>
      </c>
      <c r="C4397" s="25">
        <v>4.6010708999999999</v>
      </c>
      <c r="D4397" s="26">
        <v>5.6423517000000001E-3</v>
      </c>
      <c r="F4397" s="18">
        <f t="shared" si="179"/>
        <v>7.6686209798092602</v>
      </c>
      <c r="G4397" s="12">
        <f t="shared" si="180"/>
        <v>52.873023501747717</v>
      </c>
    </row>
    <row r="4398" spans="1:7" x14ac:dyDescent="0.25">
      <c r="A4398" s="24">
        <v>82.738281000000001</v>
      </c>
      <c r="B4398" s="23">
        <v>-216.84947</v>
      </c>
      <c r="C4398" s="25">
        <v>4.6011677000000004</v>
      </c>
      <c r="D4398" s="26">
        <v>5.6449411999999997E-3</v>
      </c>
      <c r="F4398" s="18">
        <f t="shared" si="179"/>
        <v>7.6694811238572589</v>
      </c>
      <c r="G4398" s="12">
        <f t="shared" si="180"/>
        <v>52.87895395737781</v>
      </c>
    </row>
    <row r="4399" spans="1:7" x14ac:dyDescent="0.25">
      <c r="A4399" s="24">
        <v>82.788086000000007</v>
      </c>
      <c r="B4399" s="23">
        <v>-216.92366000000001</v>
      </c>
      <c r="C4399" s="25">
        <v>4.6009926999999999</v>
      </c>
      <c r="D4399" s="26">
        <v>5.6413378999999996E-3</v>
      </c>
      <c r="F4399" s="18">
        <f t="shared" si="179"/>
        <v>7.6721050583523676</v>
      </c>
      <c r="G4399" s="12">
        <f t="shared" si="180"/>
        <v>52.897045260963189</v>
      </c>
    </row>
    <row r="4400" spans="1:7" x14ac:dyDescent="0.25">
      <c r="A4400" s="24">
        <v>82.837890999999999</v>
      </c>
      <c r="B4400" s="23">
        <v>-216.96931000000001</v>
      </c>
      <c r="C4400" s="25">
        <v>4.6008953999999997</v>
      </c>
      <c r="D4400" s="26">
        <v>5.6444225000000002E-3</v>
      </c>
      <c r="F4400" s="18">
        <f t="shared" ref="F4400:F4463" si="181" xml:space="preserve"> -B4400 / A_6x12_in2</f>
        <v>7.6737195968306224</v>
      </c>
      <c r="G4400" s="12">
        <f t="shared" ref="G4400:G4463" si="182" xml:space="preserve"> -B4400 * kip_to_N / A_6x12_mm2</f>
        <v>52.908177057818186</v>
      </c>
    </row>
    <row r="4401" spans="1:7" x14ac:dyDescent="0.25">
      <c r="A4401" s="24">
        <v>82.887694999999994</v>
      </c>
      <c r="B4401" s="23">
        <v>-217.00662</v>
      </c>
      <c r="C4401" s="25">
        <v>4.6008500999999997</v>
      </c>
      <c r="D4401" s="26">
        <v>5.6421817000000003E-3</v>
      </c>
      <c r="F4401" s="18">
        <f t="shared" si="181"/>
        <v>7.6750391681476797</v>
      </c>
      <c r="G4401" s="12">
        <f t="shared" si="182"/>
        <v>52.917275137569774</v>
      </c>
    </row>
    <row r="4402" spans="1:7" x14ac:dyDescent="0.25">
      <c r="A4402" s="24">
        <v>82.9375</v>
      </c>
      <c r="B4402" s="23">
        <v>-217.04747</v>
      </c>
      <c r="C4402" s="25">
        <v>4.6009026000000004</v>
      </c>
      <c r="D4402" s="26">
        <v>5.6435582E-3</v>
      </c>
      <c r="F4402" s="18">
        <f t="shared" si="181"/>
        <v>7.676483941353303</v>
      </c>
      <c r="G4402" s="12">
        <f t="shared" si="182"/>
        <v>52.927236449760933</v>
      </c>
    </row>
    <row r="4403" spans="1:7" x14ac:dyDescent="0.25">
      <c r="A4403" s="24">
        <v>82.987305000000006</v>
      </c>
      <c r="B4403" s="23">
        <v>-217.10964999999999</v>
      </c>
      <c r="C4403" s="25">
        <v>4.6007566000000004</v>
      </c>
      <c r="D4403" s="26">
        <v>5.6424350000000003E-3</v>
      </c>
      <c r="F4403" s="18">
        <f t="shared" si="181"/>
        <v>7.6786831089891807</v>
      </c>
      <c r="G4403" s="12">
        <f t="shared" si="182"/>
        <v>52.94239910317701</v>
      </c>
    </row>
    <row r="4404" spans="1:7" x14ac:dyDescent="0.25">
      <c r="A4404" s="24">
        <v>83.037109000000001</v>
      </c>
      <c r="B4404" s="23">
        <v>-217.15189000000001</v>
      </c>
      <c r="C4404" s="25">
        <v>4.6007476</v>
      </c>
      <c r="D4404" s="26">
        <v>5.6415735999999998E-3</v>
      </c>
      <c r="F4404" s="18">
        <f t="shared" si="181"/>
        <v>7.6801770433883378</v>
      </c>
      <c r="G4404" s="12">
        <f t="shared" si="182"/>
        <v>52.952699368218745</v>
      </c>
    </row>
    <row r="4405" spans="1:7" x14ac:dyDescent="0.25">
      <c r="A4405" s="24">
        <v>83.086913999999993</v>
      </c>
      <c r="B4405" s="23">
        <v>-217.20715000000001</v>
      </c>
      <c r="C4405" s="25">
        <v>4.6007151999999998</v>
      </c>
      <c r="D4405" s="26">
        <v>5.6415857E-3</v>
      </c>
      <c r="F4405" s="18">
        <f t="shared" si="181"/>
        <v>7.6821314660895057</v>
      </c>
      <c r="G4405" s="12">
        <f t="shared" si="182"/>
        <v>52.966174572911136</v>
      </c>
    </row>
    <row r="4406" spans="1:7" x14ac:dyDescent="0.25">
      <c r="A4406" s="24">
        <v>83.136718999999999</v>
      </c>
      <c r="B4406" s="23">
        <v>-217.25771</v>
      </c>
      <c r="C4406" s="25">
        <v>4.6007137</v>
      </c>
      <c r="D4406" s="26">
        <v>5.6426226999999997E-3</v>
      </c>
      <c r="F4406" s="18">
        <f t="shared" si="181"/>
        <v>7.6839196602945563</v>
      </c>
      <c r="G4406" s="12">
        <f t="shared" si="182"/>
        <v>52.978503678036844</v>
      </c>
    </row>
    <row r="4407" spans="1:7" x14ac:dyDescent="0.25">
      <c r="A4407" s="24">
        <v>83.186522999999994</v>
      </c>
      <c r="B4407" s="23">
        <v>-217.31299999999999</v>
      </c>
      <c r="C4407" s="25">
        <v>4.6006269</v>
      </c>
      <c r="D4407" s="26">
        <v>5.6457189E-3</v>
      </c>
      <c r="F4407" s="18">
        <f t="shared" si="181"/>
        <v>7.6858751440286781</v>
      </c>
      <c r="G4407" s="12">
        <f t="shared" si="182"/>
        <v>52.991986198258374</v>
      </c>
    </row>
    <row r="4408" spans="1:7" x14ac:dyDescent="0.25">
      <c r="A4408" s="24">
        <v>83.236328</v>
      </c>
      <c r="B4408" s="23">
        <v>-217.35739000000001</v>
      </c>
      <c r="C4408" s="25">
        <v>4.6005811999999997</v>
      </c>
      <c r="D4408" s="26">
        <v>5.6428638999999996E-3</v>
      </c>
      <c r="F4408" s="18">
        <f t="shared" si="181"/>
        <v>7.6874451191228674</v>
      </c>
      <c r="G4408" s="12">
        <f t="shared" si="182"/>
        <v>53.002810742889118</v>
      </c>
    </row>
    <row r="4409" spans="1:7" x14ac:dyDescent="0.25">
      <c r="A4409" s="24">
        <v>83.286133000000007</v>
      </c>
      <c r="B4409" s="23">
        <v>-217.41711000000001</v>
      </c>
      <c r="C4409" s="25">
        <v>4.6005520999999998</v>
      </c>
      <c r="D4409" s="26">
        <v>5.6425366000000003E-3</v>
      </c>
      <c r="F4409" s="18">
        <f t="shared" si="181"/>
        <v>7.6895572820565228</v>
      </c>
      <c r="G4409" s="12">
        <f t="shared" si="182"/>
        <v>53.01737352291498</v>
      </c>
    </row>
    <row r="4410" spans="1:7" x14ac:dyDescent="0.25">
      <c r="A4410" s="24">
        <v>83.335937999999999</v>
      </c>
      <c r="B4410" s="23">
        <v>-217.44596999999999</v>
      </c>
      <c r="C4410" s="25">
        <v>4.6005168000000003</v>
      </c>
      <c r="D4410" s="26">
        <v>5.6443274999999999E-3</v>
      </c>
      <c r="F4410" s="18">
        <f t="shared" si="181"/>
        <v>7.6905779957582174</v>
      </c>
      <c r="G4410" s="12">
        <f t="shared" si="182"/>
        <v>53.024411061956272</v>
      </c>
    </row>
    <row r="4411" spans="1:7" x14ac:dyDescent="0.25">
      <c r="A4411" s="24">
        <v>83.385741999999993</v>
      </c>
      <c r="B4411" s="23">
        <v>-217.50975</v>
      </c>
      <c r="C4411" s="25">
        <v>4.6004991999999998</v>
      </c>
      <c r="D4411" s="26">
        <v>5.6422529999999999E-3</v>
      </c>
      <c r="F4411" s="18">
        <f t="shared" si="181"/>
        <v>7.6928337518183074</v>
      </c>
      <c r="G4411" s="12">
        <f t="shared" si="182"/>
        <v>53.039963876926961</v>
      </c>
    </row>
    <row r="4412" spans="1:7" x14ac:dyDescent="0.25">
      <c r="A4412" s="24">
        <v>83.435547</v>
      </c>
      <c r="B4412" s="23">
        <v>-217.55704</v>
      </c>
      <c r="C4412" s="25">
        <v>4.6003984999999998</v>
      </c>
      <c r="D4412" s="26">
        <v>5.6439908E-3</v>
      </c>
      <c r="F4412" s="18">
        <f t="shared" si="181"/>
        <v>7.6945062934313775</v>
      </c>
      <c r="G4412" s="12">
        <f t="shared" si="182"/>
        <v>53.051495589375435</v>
      </c>
    </row>
    <row r="4413" spans="1:7" x14ac:dyDescent="0.25">
      <c r="A4413" s="24">
        <v>83.485352000000006</v>
      </c>
      <c r="B4413" s="23">
        <v>-217.59461999999999</v>
      </c>
      <c r="C4413" s="25">
        <v>4.6003078999999998</v>
      </c>
      <c r="D4413" s="26">
        <v>5.6439280000000003E-3</v>
      </c>
      <c r="F4413" s="18">
        <f t="shared" si="181"/>
        <v>7.6958354140450203</v>
      </c>
      <c r="G4413" s="12">
        <f t="shared" si="182"/>
        <v>53.060659508889366</v>
      </c>
    </row>
    <row r="4414" spans="1:7" x14ac:dyDescent="0.25">
      <c r="A4414" s="24">
        <v>83.535156000000001</v>
      </c>
      <c r="B4414" s="23">
        <v>-217.64223999999999</v>
      </c>
      <c r="C4414" s="25">
        <v>4.6003965999999998</v>
      </c>
      <c r="D4414" s="26">
        <v>5.6428638999999996E-3</v>
      </c>
      <c r="F4414" s="18">
        <f t="shared" si="181"/>
        <v>7.6975196270205837</v>
      </c>
      <c r="G4414" s="12">
        <f t="shared" si="182"/>
        <v>53.072271692158481</v>
      </c>
    </row>
    <row r="4415" spans="1:7" x14ac:dyDescent="0.25">
      <c r="A4415" s="24">
        <v>83.584961000000007</v>
      </c>
      <c r="B4415" s="23">
        <v>-217.69626</v>
      </c>
      <c r="C4415" s="25">
        <v>4.6002840999999997</v>
      </c>
      <c r="D4415" s="26">
        <v>5.6454180999999997E-3</v>
      </c>
      <c r="F4415" s="18">
        <f t="shared" si="181"/>
        <v>7.6994301936929892</v>
      </c>
      <c r="G4415" s="12">
        <f t="shared" si="182"/>
        <v>53.085444521646039</v>
      </c>
    </row>
    <row r="4416" spans="1:7" x14ac:dyDescent="0.25">
      <c r="A4416" s="24">
        <v>83.634765999999999</v>
      </c>
      <c r="B4416" s="23">
        <v>-217.75558000000001</v>
      </c>
      <c r="C4416" s="25">
        <v>4.6002054000000001</v>
      </c>
      <c r="D4416" s="26">
        <v>5.6421398000000003E-3</v>
      </c>
      <c r="F4416" s="18">
        <f t="shared" si="181"/>
        <v>7.7015282095205926</v>
      </c>
      <c r="G4416" s="12">
        <f t="shared" si="182"/>
        <v>53.099909761283257</v>
      </c>
    </row>
    <row r="4417" spans="1:7" x14ac:dyDescent="0.25">
      <c r="A4417" s="24">
        <v>83.684569999999994</v>
      </c>
      <c r="B4417" s="23">
        <v>-217.81228999999999</v>
      </c>
      <c r="C4417" s="25">
        <v>4.6001972999999996</v>
      </c>
      <c r="D4417" s="26">
        <v>5.6425625999999996E-3</v>
      </c>
      <c r="F4417" s="18">
        <f t="shared" si="181"/>
        <v>7.7035339154812004</v>
      </c>
      <c r="G4417" s="12">
        <f t="shared" si="182"/>
        <v>53.113738549884495</v>
      </c>
    </row>
    <row r="4418" spans="1:7" x14ac:dyDescent="0.25">
      <c r="A4418" s="24">
        <v>83.734375</v>
      </c>
      <c r="B4418" s="23">
        <v>-217.83468999999999</v>
      </c>
      <c r="C4418" s="25">
        <v>4.6001333999999998</v>
      </c>
      <c r="D4418" s="26">
        <v>5.6423185999999997E-3</v>
      </c>
      <c r="F4418" s="18">
        <f t="shared" si="181"/>
        <v>7.7043261534201468</v>
      </c>
      <c r="G4418" s="12">
        <f t="shared" si="182"/>
        <v>53.119200811649051</v>
      </c>
    </row>
    <row r="4419" spans="1:7" x14ac:dyDescent="0.25">
      <c r="A4419" s="24">
        <v>83.784180000000006</v>
      </c>
      <c r="B4419" s="23">
        <v>-217.89238</v>
      </c>
      <c r="C4419" s="25">
        <v>4.6000966999999999</v>
      </c>
      <c r="D4419" s="26">
        <v>5.6400807000000002E-3</v>
      </c>
      <c r="F4419" s="18">
        <f t="shared" si="181"/>
        <v>7.7063665197905857</v>
      </c>
      <c r="G4419" s="12">
        <f t="shared" si="182"/>
        <v>53.133268574202503</v>
      </c>
    </row>
    <row r="4420" spans="1:7" x14ac:dyDescent="0.25">
      <c r="A4420" s="24">
        <v>83.833984000000001</v>
      </c>
      <c r="B4420" s="23">
        <v>-217.94604000000001</v>
      </c>
      <c r="C4420" s="25">
        <v>4.6000481000000004</v>
      </c>
      <c r="D4420" s="26">
        <v>5.6431531000000002E-3</v>
      </c>
      <c r="F4420" s="18">
        <f t="shared" si="181"/>
        <v>7.708264354067544</v>
      </c>
      <c r="G4420" s="12">
        <f t="shared" si="182"/>
        <v>53.146353617340282</v>
      </c>
    </row>
    <row r="4421" spans="1:7" x14ac:dyDescent="0.25">
      <c r="A4421" s="24">
        <v>83.883788999999993</v>
      </c>
      <c r="B4421" s="23">
        <v>-217.99646000000001</v>
      </c>
      <c r="C4421" s="25">
        <v>4.6000018000000003</v>
      </c>
      <c r="D4421" s="26">
        <v>5.6424405999999996E-3</v>
      </c>
      <c r="F4421" s="18">
        <f t="shared" si="181"/>
        <v>7.7100475967854756</v>
      </c>
      <c r="G4421" s="12">
        <f t="shared" si="182"/>
        <v>53.158648583329963</v>
      </c>
    </row>
    <row r="4422" spans="1:7" x14ac:dyDescent="0.25">
      <c r="A4422" s="24">
        <v>83.933593999999999</v>
      </c>
      <c r="B4422" s="23">
        <v>-218.04886999999999</v>
      </c>
      <c r="C4422" s="25">
        <v>4.5999793999999996</v>
      </c>
      <c r="D4422" s="26">
        <v>5.6418031000000004E-3</v>
      </c>
      <c r="F4422" s="18">
        <f t="shared" si="181"/>
        <v>7.711901221356019</v>
      </c>
      <c r="G4422" s="12">
        <f t="shared" si="182"/>
        <v>53.171428812753184</v>
      </c>
    </row>
    <row r="4423" spans="1:7" x14ac:dyDescent="0.25">
      <c r="A4423" s="24">
        <v>83.983397999999994</v>
      </c>
      <c r="B4423" s="23">
        <v>-218.07828000000001</v>
      </c>
      <c r="C4423" s="25">
        <v>4.5999831999999996</v>
      </c>
      <c r="D4423" s="26">
        <v>5.6424261999999999E-3</v>
      </c>
      <c r="F4423" s="18">
        <f t="shared" si="181"/>
        <v>7.712941387328538</v>
      </c>
      <c r="G4423" s="12">
        <f t="shared" si="182"/>
        <v>53.178600469828886</v>
      </c>
    </row>
    <row r="4424" spans="1:7" x14ac:dyDescent="0.25">
      <c r="A4424" s="24">
        <v>84.033203</v>
      </c>
      <c r="B4424" s="23">
        <v>-218.12468000000001</v>
      </c>
      <c r="C4424" s="25">
        <v>4.5999397999999996</v>
      </c>
      <c r="D4424" s="26">
        <v>5.6451918000000002E-3</v>
      </c>
      <c r="F4424" s="18">
        <f t="shared" si="181"/>
        <v>7.7145824516306405</v>
      </c>
      <c r="G4424" s="12">
        <f t="shared" si="182"/>
        <v>53.189915154912612</v>
      </c>
    </row>
    <row r="4425" spans="1:7" x14ac:dyDescent="0.25">
      <c r="A4425" s="24">
        <v>84.083008000000007</v>
      </c>
      <c r="B4425" s="23">
        <v>-218.18700000000001</v>
      </c>
      <c r="C4425" s="25">
        <v>4.5998783000000003</v>
      </c>
      <c r="D4425" s="26">
        <v>5.6426254999999998E-3</v>
      </c>
      <c r="F4425" s="18">
        <f t="shared" si="181"/>
        <v>7.7167865707536381</v>
      </c>
      <c r="G4425" s="12">
        <f t="shared" si="182"/>
        <v>53.205111947464715</v>
      </c>
    </row>
    <row r="4426" spans="1:7" x14ac:dyDescent="0.25">
      <c r="A4426" s="24">
        <v>84.132812999999999</v>
      </c>
      <c r="B4426" s="23">
        <v>-218.22902999999999</v>
      </c>
      <c r="C4426" s="25">
        <v>4.5997548000000004</v>
      </c>
      <c r="D4426" s="26">
        <v>5.6422473999999997E-3</v>
      </c>
      <c r="F4426" s="18">
        <f t="shared" si="181"/>
        <v>7.7182730779221158</v>
      </c>
      <c r="G4426" s="12">
        <f t="shared" si="182"/>
        <v>53.215361003802407</v>
      </c>
    </row>
    <row r="4427" spans="1:7" x14ac:dyDescent="0.25">
      <c r="A4427" s="24">
        <v>84.182616999999993</v>
      </c>
      <c r="B4427" s="23">
        <v>-218.29022000000001</v>
      </c>
      <c r="C4427" s="25">
        <v>4.599647</v>
      </c>
      <c r="D4427" s="26">
        <v>5.6409863999999999E-3</v>
      </c>
      <c r="F4427" s="18">
        <f t="shared" si="181"/>
        <v>7.7204372314705143</v>
      </c>
      <c r="G4427" s="12">
        <f t="shared" si="182"/>
        <v>53.230282244756566</v>
      </c>
    </row>
    <row r="4428" spans="1:7" x14ac:dyDescent="0.25">
      <c r="A4428" s="24">
        <v>84.232422</v>
      </c>
      <c r="B4428" s="23">
        <v>-218.33948000000001</v>
      </c>
      <c r="C4428" s="25">
        <v>4.5998077000000004</v>
      </c>
      <c r="D4428" s="26">
        <v>5.6434036000000002E-3</v>
      </c>
      <c r="F4428" s="18">
        <f t="shared" si="181"/>
        <v>7.7221794475808938</v>
      </c>
      <c r="G4428" s="12">
        <f t="shared" si="182"/>
        <v>53.242294343619164</v>
      </c>
    </row>
    <row r="4429" spans="1:7" x14ac:dyDescent="0.25">
      <c r="A4429" s="24">
        <v>84.282227000000006</v>
      </c>
      <c r="B4429" s="23">
        <v>-218.40656999999999</v>
      </c>
      <c r="C4429" s="25">
        <v>4.5997038000000003</v>
      </c>
      <c r="D4429" s="26">
        <v>5.6422440999999999E-3</v>
      </c>
      <c r="F4429" s="18">
        <f t="shared" si="181"/>
        <v>7.7245522709435681</v>
      </c>
      <c r="G4429" s="12">
        <f t="shared" si="182"/>
        <v>53.258654305305946</v>
      </c>
    </row>
    <row r="4430" spans="1:7" x14ac:dyDescent="0.25">
      <c r="A4430" s="24">
        <v>84.332031000000001</v>
      </c>
      <c r="B4430" s="23">
        <v>-218.42166</v>
      </c>
      <c r="C4430" s="25">
        <v>4.5996212999999999</v>
      </c>
      <c r="D4430" s="26">
        <v>5.6421639999999999E-3</v>
      </c>
      <c r="F4430" s="18">
        <f t="shared" si="181"/>
        <v>7.7250859705194026</v>
      </c>
      <c r="G4430" s="12">
        <f t="shared" si="182"/>
        <v>53.262334016467875</v>
      </c>
    </row>
    <row r="4431" spans="1:7" x14ac:dyDescent="0.25">
      <c r="A4431" s="24">
        <v>84.381836000000007</v>
      </c>
      <c r="B4431" s="23">
        <v>-218.46190000000001</v>
      </c>
      <c r="C4431" s="25">
        <v>4.5995730999999997</v>
      </c>
      <c r="D4431" s="26">
        <v>5.6426287999999996E-3</v>
      </c>
      <c r="F4431" s="18">
        <f t="shared" si="181"/>
        <v>7.7265091693882963</v>
      </c>
      <c r="G4431" s="12">
        <f t="shared" si="182"/>
        <v>53.272146579566346</v>
      </c>
    </row>
    <row r="4432" spans="1:7" x14ac:dyDescent="0.25">
      <c r="A4432" s="24">
        <v>84.431640999999999</v>
      </c>
      <c r="B4432" s="23">
        <v>-218.52672999999999</v>
      </c>
      <c r="C4432" s="25">
        <v>4.5994400999999998</v>
      </c>
      <c r="D4432" s="26">
        <v>5.6443092999999998E-3</v>
      </c>
      <c r="F4432" s="18">
        <f t="shared" si="181"/>
        <v>7.7288020616017725</v>
      </c>
      <c r="G4432" s="12">
        <f t="shared" si="182"/>
        <v>53.287955438057239</v>
      </c>
    </row>
    <row r="4433" spans="1:7" x14ac:dyDescent="0.25">
      <c r="A4433" s="24">
        <v>84.481444999999994</v>
      </c>
      <c r="B4433" s="23">
        <v>-218.57513</v>
      </c>
      <c r="C4433" s="25">
        <v>4.5994400999999998</v>
      </c>
      <c r="D4433" s="26">
        <v>5.6410491999999996E-3</v>
      </c>
      <c r="F4433" s="18">
        <f t="shared" si="181"/>
        <v>7.7305138614341393</v>
      </c>
      <c r="G4433" s="12">
        <f t="shared" si="182"/>
        <v>53.299757825084235</v>
      </c>
    </row>
    <row r="4434" spans="1:7" x14ac:dyDescent="0.25">
      <c r="A4434" s="24">
        <v>84.53125</v>
      </c>
      <c r="B4434" s="23">
        <v>-218.61641</v>
      </c>
      <c r="C4434" s="25">
        <v>4.5993152000000004</v>
      </c>
      <c r="D4434" s="26">
        <v>5.6424494999999996E-3</v>
      </c>
      <c r="F4434" s="18">
        <f t="shared" si="181"/>
        <v>7.7319738427787685</v>
      </c>
      <c r="G4434" s="12">
        <f t="shared" si="182"/>
        <v>53.309823993193199</v>
      </c>
    </row>
    <row r="4435" spans="1:7" x14ac:dyDescent="0.25">
      <c r="A4435" s="24">
        <v>84.581055000000006</v>
      </c>
      <c r="B4435" s="23">
        <v>-218.66005999999999</v>
      </c>
      <c r="C4435" s="25">
        <v>4.5993313999999996</v>
      </c>
      <c r="D4435" s="26">
        <v>5.6436211000000002E-3</v>
      </c>
      <c r="F4435" s="18">
        <f t="shared" si="181"/>
        <v>7.73351764572676</v>
      </c>
      <c r="G4435" s="12">
        <f t="shared" si="182"/>
        <v>53.320468088104931</v>
      </c>
    </row>
    <row r="4436" spans="1:7" x14ac:dyDescent="0.25">
      <c r="A4436" s="24">
        <v>84.630859000000001</v>
      </c>
      <c r="B4436" s="23">
        <v>-218.71939</v>
      </c>
      <c r="C4436" s="25">
        <v>4.5992373999999998</v>
      </c>
      <c r="D4436" s="26">
        <v>5.6438325000000003E-3</v>
      </c>
      <c r="F4436" s="18">
        <f t="shared" si="181"/>
        <v>7.7356160152320141</v>
      </c>
      <c r="G4436" s="12">
        <f t="shared" si="182"/>
        <v>53.33493576625186</v>
      </c>
    </row>
    <row r="4437" spans="1:7" x14ac:dyDescent="0.25">
      <c r="A4437" s="24">
        <v>84.680663999999993</v>
      </c>
      <c r="B4437" s="23">
        <v>-218.77878000000001</v>
      </c>
      <c r="C4437" s="25">
        <v>4.5991073</v>
      </c>
      <c r="D4437" s="26">
        <v>5.6430637000000001E-3</v>
      </c>
      <c r="F4437" s="18">
        <f t="shared" si="181"/>
        <v>7.7377165068031761</v>
      </c>
      <c r="G4437" s="12">
        <f t="shared" si="182"/>
        <v>53.349418075457088</v>
      </c>
    </row>
    <row r="4438" spans="1:7" x14ac:dyDescent="0.25">
      <c r="A4438" s="24">
        <v>84.730468999999999</v>
      </c>
      <c r="B4438" s="23">
        <v>-218.84047000000001</v>
      </c>
      <c r="C4438" s="25">
        <v>4.5991998000000001</v>
      </c>
      <c r="D4438" s="26">
        <v>5.6430012999999996E-3</v>
      </c>
      <c r="F4438" s="18">
        <f t="shared" si="181"/>
        <v>7.73989834423414</v>
      </c>
      <c r="G4438" s="12">
        <f t="shared" si="182"/>
        <v>53.364461241897068</v>
      </c>
    </row>
    <row r="4439" spans="1:7" x14ac:dyDescent="0.25">
      <c r="A4439" s="24">
        <v>84.780272999999994</v>
      </c>
      <c r="B4439" s="23">
        <v>-218.87468000000001</v>
      </c>
      <c r="C4439" s="25">
        <v>4.5990415000000002</v>
      </c>
      <c r="D4439" s="26">
        <v>5.6449654999999998E-3</v>
      </c>
      <c r="F4439" s="18">
        <f t="shared" si="181"/>
        <v>7.7411082754792897</v>
      </c>
      <c r="G4439" s="12">
        <f t="shared" si="182"/>
        <v>53.372803383636594</v>
      </c>
    </row>
    <row r="4440" spans="1:7" x14ac:dyDescent="0.25">
      <c r="A4440" s="24">
        <v>84.830078</v>
      </c>
      <c r="B4440" s="23">
        <v>-218.93262999999999</v>
      </c>
      <c r="C4440" s="25">
        <v>4.5989962000000002</v>
      </c>
      <c r="D4440" s="26">
        <v>5.6427717000000002E-3</v>
      </c>
      <c r="F4440" s="18">
        <f t="shared" si="181"/>
        <v>7.7431578374686616</v>
      </c>
      <c r="G4440" s="12">
        <f t="shared" si="182"/>
        <v>53.386934547442664</v>
      </c>
    </row>
    <row r="4441" spans="1:7" x14ac:dyDescent="0.25">
      <c r="A4441" s="24">
        <v>84.879883000000007</v>
      </c>
      <c r="B4441" s="23">
        <v>-218.98201</v>
      </c>
      <c r="C4441" s="25">
        <v>4.5990238000000003</v>
      </c>
      <c r="D4441" s="26">
        <v>5.6433617000000002E-3</v>
      </c>
      <c r="F4441" s="18">
        <f t="shared" si="181"/>
        <v>7.7449042977108569</v>
      </c>
      <c r="G4441" s="12">
        <f t="shared" si="182"/>
        <v>53.398975908421846</v>
      </c>
    </row>
    <row r="4442" spans="1:7" x14ac:dyDescent="0.25">
      <c r="A4442" s="24">
        <v>84.929687999999999</v>
      </c>
      <c r="B4442" s="23">
        <v>-219.02672000000001</v>
      </c>
      <c r="C4442" s="25">
        <v>4.5988826999999999</v>
      </c>
      <c r="D4442" s="26">
        <v>5.6424765000000002E-3</v>
      </c>
      <c r="F4442" s="18">
        <f t="shared" si="181"/>
        <v>7.7464855904898879</v>
      </c>
      <c r="G4442" s="12">
        <f t="shared" si="182"/>
        <v>53.409878485363521</v>
      </c>
    </row>
    <row r="4443" spans="1:7" x14ac:dyDescent="0.25">
      <c r="A4443" s="24">
        <v>84.979491999999993</v>
      </c>
      <c r="B4443" s="23">
        <v>-219.06795</v>
      </c>
      <c r="C4443" s="25">
        <v>4.5987988</v>
      </c>
      <c r="D4443" s="26">
        <v>5.6434181000000003E-3</v>
      </c>
      <c r="F4443" s="18">
        <f t="shared" si="181"/>
        <v>7.7479438034462609</v>
      </c>
      <c r="G4443" s="12">
        <f t="shared" si="182"/>
        <v>53.419932460923903</v>
      </c>
    </row>
    <row r="4444" spans="1:7" x14ac:dyDescent="0.25">
      <c r="A4444" s="24">
        <v>85.029297</v>
      </c>
      <c r="B4444" s="23">
        <v>-219.0959</v>
      </c>
      <c r="C4444" s="25">
        <v>4.5988493000000004</v>
      </c>
      <c r="D4444" s="26">
        <v>5.6408821000000003E-3</v>
      </c>
      <c r="F4444" s="18">
        <f t="shared" si="181"/>
        <v>7.7489323324816874</v>
      </c>
      <c r="G4444" s="12">
        <f t="shared" si="182"/>
        <v>53.426748095581011</v>
      </c>
    </row>
    <row r="4445" spans="1:7" x14ac:dyDescent="0.25">
      <c r="A4445" s="24">
        <v>85.079102000000006</v>
      </c>
      <c r="B4445" s="23">
        <v>-219.15424999999999</v>
      </c>
      <c r="C4445" s="25">
        <v>4.5987591999999999</v>
      </c>
      <c r="D4445" s="26">
        <v>5.6427893999999998E-3</v>
      </c>
      <c r="F4445" s="18">
        <f t="shared" si="181"/>
        <v>7.7509960415771122</v>
      </c>
      <c r="G4445" s="12">
        <f t="shared" si="182"/>
        <v>53.44097679977574</v>
      </c>
    </row>
    <row r="4446" spans="1:7" x14ac:dyDescent="0.25">
      <c r="A4446" s="24">
        <v>85.128906000000001</v>
      </c>
      <c r="B4446" s="23">
        <v>-219.21275</v>
      </c>
      <c r="C4446" s="25">
        <v>4.5986376</v>
      </c>
      <c r="D4446" s="26">
        <v>5.6437016000000003E-3</v>
      </c>
      <c r="F4446" s="18">
        <f t="shared" si="181"/>
        <v>7.7530650558373067</v>
      </c>
      <c r="G4446" s="12">
        <f t="shared" si="182"/>
        <v>53.455242081616213</v>
      </c>
    </row>
    <row r="4447" spans="1:7" x14ac:dyDescent="0.25">
      <c r="A4447" s="24">
        <v>85.178711000000007</v>
      </c>
      <c r="B4447" s="23">
        <v>-219.26410000000001</v>
      </c>
      <c r="C4447" s="25">
        <v>4.5985560000000003</v>
      </c>
      <c r="D4447" s="26">
        <v>5.6431112000000002E-3</v>
      </c>
      <c r="F4447" s="18">
        <f t="shared" si="181"/>
        <v>7.7548811905768114</v>
      </c>
      <c r="G4447" s="12">
        <f t="shared" si="182"/>
        <v>53.467763829009513</v>
      </c>
    </row>
    <row r="4448" spans="1:7" x14ac:dyDescent="0.25">
      <c r="A4448" s="24">
        <v>85.228515999999999</v>
      </c>
      <c r="B4448" s="23">
        <v>-219.30913000000001</v>
      </c>
      <c r="C4448" s="25">
        <v>4.5985613000000001</v>
      </c>
      <c r="D4448" s="26">
        <v>5.6438479000000003E-3</v>
      </c>
      <c r="F4448" s="18">
        <f t="shared" si="181"/>
        <v>7.7564738010406842</v>
      </c>
      <c r="G4448" s="12">
        <f t="shared" si="182"/>
        <v>53.478744438262105</v>
      </c>
    </row>
    <row r="4449" spans="1:7" x14ac:dyDescent="0.25">
      <c r="A4449" s="24">
        <v>85.278319999999994</v>
      </c>
      <c r="B4449" s="23">
        <v>-219.36324999999999</v>
      </c>
      <c r="C4449" s="25">
        <v>4.5984296999999996</v>
      </c>
      <c r="D4449" s="26">
        <v>5.6419312000000003E-3</v>
      </c>
      <c r="F4449" s="18">
        <f t="shared" si="181"/>
        <v>7.7583879044896022</v>
      </c>
      <c r="G4449" s="12">
        <f t="shared" si="182"/>
        <v>53.491941652846819</v>
      </c>
    </row>
    <row r="4450" spans="1:7" x14ac:dyDescent="0.25">
      <c r="A4450" s="24">
        <v>85.328125</v>
      </c>
      <c r="B4450" s="23">
        <v>-219.40079</v>
      </c>
      <c r="C4450" s="25">
        <v>4.5983729000000002</v>
      </c>
      <c r="D4450" s="26">
        <v>5.6429864000000001E-3</v>
      </c>
      <c r="F4450" s="18">
        <f t="shared" si="181"/>
        <v>7.7597156103926404</v>
      </c>
      <c r="G4450" s="12">
        <f t="shared" si="182"/>
        <v>53.501095818321886</v>
      </c>
    </row>
    <row r="4451" spans="1:7" x14ac:dyDescent="0.25">
      <c r="A4451" s="24">
        <v>85.377930000000006</v>
      </c>
      <c r="B4451" s="23">
        <v>-219.43877000000001</v>
      </c>
      <c r="C4451" s="25">
        <v>4.5983128999999998</v>
      </c>
      <c r="D4451" s="26">
        <v>5.6418147999999996E-3</v>
      </c>
      <c r="F4451" s="18">
        <f t="shared" si="181"/>
        <v>7.761058878112336</v>
      </c>
      <c r="G4451" s="12">
        <f t="shared" si="182"/>
        <v>53.510357278224468</v>
      </c>
    </row>
    <row r="4452" spans="1:7" x14ac:dyDescent="0.25">
      <c r="A4452" s="24">
        <v>85.427734000000001</v>
      </c>
      <c r="B4452" s="23">
        <v>-219.50255000000001</v>
      </c>
      <c r="C4452" s="25">
        <v>4.5981097000000002</v>
      </c>
      <c r="D4452" s="26">
        <v>5.6418236E-3</v>
      </c>
      <c r="F4452" s="18">
        <f t="shared" si="181"/>
        <v>7.7633146341724251</v>
      </c>
      <c r="G4452" s="12">
        <f t="shared" si="182"/>
        <v>53.525910093195158</v>
      </c>
    </row>
    <row r="4453" spans="1:7" x14ac:dyDescent="0.25">
      <c r="A4453" s="24">
        <v>85.477538999999993</v>
      </c>
      <c r="B4453" s="23">
        <v>-219.54436000000001</v>
      </c>
      <c r="C4453" s="25">
        <v>4.5980005000000004</v>
      </c>
      <c r="D4453" s="26">
        <v>5.6408048000000004E-3</v>
      </c>
      <c r="F4453" s="18">
        <f t="shared" si="181"/>
        <v>7.7647933604325745</v>
      </c>
      <c r="G4453" s="12">
        <f t="shared" si="182"/>
        <v>53.536105502319096</v>
      </c>
    </row>
    <row r="4454" spans="1:7" x14ac:dyDescent="0.25">
      <c r="A4454" s="24">
        <v>85.527343999999999</v>
      </c>
      <c r="B4454" s="23">
        <v>-219.59190000000001</v>
      </c>
      <c r="C4454" s="25">
        <v>4.5980325000000004</v>
      </c>
      <c r="D4454" s="26">
        <v>5.6424168999999998E-3</v>
      </c>
      <c r="F4454" s="18">
        <f t="shared" si="181"/>
        <v>7.7664747439869277</v>
      </c>
      <c r="G4454" s="12">
        <f t="shared" si="182"/>
        <v>53.547698177510476</v>
      </c>
    </row>
    <row r="4455" spans="1:7" x14ac:dyDescent="0.25">
      <c r="A4455" s="24">
        <v>85.577147999999994</v>
      </c>
      <c r="B4455" s="23">
        <v>-219.63789</v>
      </c>
      <c r="C4455" s="25">
        <v>4.5979424</v>
      </c>
      <c r="D4455" s="26">
        <v>5.6426912000000001E-3</v>
      </c>
      <c r="F4455" s="18">
        <f t="shared" si="181"/>
        <v>7.7681013075053267</v>
      </c>
      <c r="G4455" s="12">
        <f t="shared" si="182"/>
        <v>53.558912883695825</v>
      </c>
    </row>
    <row r="4456" spans="1:7" x14ac:dyDescent="0.25">
      <c r="A4456" s="24">
        <v>85.626953</v>
      </c>
      <c r="B4456" s="23">
        <v>-219.66461000000001</v>
      </c>
      <c r="C4456" s="25">
        <v>4.5978016999999998</v>
      </c>
      <c r="D4456" s="26">
        <v>5.6428219999999996E-3</v>
      </c>
      <c r="F4456" s="18">
        <f t="shared" si="181"/>
        <v>7.7690463341896416</v>
      </c>
      <c r="G4456" s="12">
        <f t="shared" si="182"/>
        <v>53.565428581657834</v>
      </c>
    </row>
    <row r="4457" spans="1:7" x14ac:dyDescent="0.25">
      <c r="A4457" s="24">
        <v>85.676758000000007</v>
      </c>
      <c r="B4457" s="23">
        <v>-219.72148000000001</v>
      </c>
      <c r="C4457" s="25">
        <v>4.5977058</v>
      </c>
      <c r="D4457" s="26">
        <v>5.6424709E-3</v>
      </c>
      <c r="F4457" s="18">
        <f t="shared" si="181"/>
        <v>7.7710576989926716</v>
      </c>
      <c r="G4457" s="12">
        <f t="shared" si="182"/>
        <v>53.579296386414548</v>
      </c>
    </row>
    <row r="4458" spans="1:7" x14ac:dyDescent="0.25">
      <c r="A4458" s="24">
        <v>85.726562999999999</v>
      </c>
      <c r="B4458" s="23">
        <v>-219.74637999999999</v>
      </c>
      <c r="C4458" s="25">
        <v>4.5975466000000003</v>
      </c>
      <c r="D4458" s="26">
        <v>5.6427893999999998E-3</v>
      </c>
      <c r="F4458" s="18">
        <f t="shared" si="181"/>
        <v>7.771938356344446</v>
      </c>
      <c r="G4458" s="12">
        <f t="shared" si="182"/>
        <v>53.585368275608175</v>
      </c>
    </row>
    <row r="4459" spans="1:7" x14ac:dyDescent="0.25">
      <c r="A4459" s="24">
        <v>85.776366999999993</v>
      </c>
      <c r="B4459" s="23">
        <v>-219.80100999999999</v>
      </c>
      <c r="C4459" s="25">
        <v>4.5974402000000003</v>
      </c>
      <c r="D4459" s="26">
        <v>5.6430487999999997E-3</v>
      </c>
      <c r="F4459" s="18">
        <f t="shared" si="181"/>
        <v>7.7738704973535819</v>
      </c>
      <c r="G4459" s="12">
        <f t="shared" si="182"/>
        <v>53.598689854188429</v>
      </c>
    </row>
    <row r="4460" spans="1:7" x14ac:dyDescent="0.25">
      <c r="A4460" s="24">
        <v>85.826172</v>
      </c>
      <c r="B4460" s="23">
        <v>-219.81242</v>
      </c>
      <c r="C4460" s="25">
        <v>4.5973186000000004</v>
      </c>
      <c r="D4460" s="26">
        <v>5.6432187999999996E-3</v>
      </c>
      <c r="F4460" s="18">
        <f t="shared" si="181"/>
        <v>7.7742740435537332</v>
      </c>
      <c r="G4460" s="12">
        <f t="shared" si="182"/>
        <v>53.601472193774754</v>
      </c>
    </row>
    <row r="4461" spans="1:7" x14ac:dyDescent="0.25">
      <c r="A4461" s="24">
        <v>85.875977000000006</v>
      </c>
      <c r="B4461" s="23">
        <v>-219.82223999999999</v>
      </c>
      <c r="C4461" s="25">
        <v>4.5969791000000004</v>
      </c>
      <c r="D4461" s="26">
        <v>5.6423219000000004E-3</v>
      </c>
      <c r="F4461" s="18">
        <f t="shared" si="181"/>
        <v>7.7746213550073238</v>
      </c>
      <c r="G4461" s="12">
        <f t="shared" si="182"/>
        <v>53.603866810316177</v>
      </c>
    </row>
    <row r="4462" spans="1:7" x14ac:dyDescent="0.25">
      <c r="A4462" s="24">
        <v>85.925781000000001</v>
      </c>
      <c r="B4462" s="23">
        <v>-219.69235</v>
      </c>
      <c r="C4462" s="25">
        <v>4.5967583999999997</v>
      </c>
      <c r="D4462" s="26">
        <v>5.6435139999999996E-3</v>
      </c>
      <c r="F4462" s="18">
        <f t="shared" si="181"/>
        <v>7.7700274359943897</v>
      </c>
      <c r="G4462" s="12">
        <f t="shared" si="182"/>
        <v>53.572193007610906</v>
      </c>
    </row>
    <row r="4463" spans="1:7" x14ac:dyDescent="0.25">
      <c r="A4463" s="24">
        <v>85.975586000000007</v>
      </c>
      <c r="B4463" s="23">
        <v>-218.22327999999999</v>
      </c>
      <c r="C4463" s="25">
        <v>4.5960945999999998</v>
      </c>
      <c r="D4463" s="26">
        <v>5.6428434E-3</v>
      </c>
      <c r="F4463" s="18">
        <f t="shared" si="181"/>
        <v>7.7180697132726088</v>
      </c>
      <c r="G4463" s="12">
        <f t="shared" si="182"/>
        <v>53.213958860715522</v>
      </c>
    </row>
    <row r="4464" spans="1:7" x14ac:dyDescent="0.25">
      <c r="A4464" s="24">
        <v>86.025390999999999</v>
      </c>
      <c r="B4464" s="23">
        <v>7.9201369999999993E-2</v>
      </c>
      <c r="C4464" s="25">
        <v>4.5367289</v>
      </c>
      <c r="D4464" s="26">
        <v>5.8340426000000004E-3</v>
      </c>
      <c r="F4464" s="18">
        <f t="shared" ref="F4464:F4472" si="183" xml:space="preserve"> -B4464 / A_6x12_in2</f>
        <v>-2.8011754522555879E-3</v>
      </c>
      <c r="G4464" s="12">
        <f t="shared" ref="G4464:G4472" si="184" xml:space="preserve"> -B4464 * kip_to_N / A_6x12_mm2</f>
        <v>-1.9313331029083187E-2</v>
      </c>
    </row>
    <row r="4465" spans="1:7" x14ac:dyDescent="0.25">
      <c r="A4465" s="24">
        <v>86.075194999999994</v>
      </c>
      <c r="B4465" s="23">
        <v>-8.4491233999999995</v>
      </c>
      <c r="C4465" s="25">
        <v>4.4438376000000002</v>
      </c>
      <c r="D4465" s="26">
        <v>5.6716887999999997E-3</v>
      </c>
      <c r="F4465" s="18">
        <f t="shared" si="183"/>
        <v>0.29882661197853361</v>
      </c>
      <c r="G4465" s="12">
        <f t="shared" si="184"/>
        <v>2.0603269505284167</v>
      </c>
    </row>
    <row r="4466" spans="1:7" x14ac:dyDescent="0.25">
      <c r="A4466" s="24">
        <v>86.125</v>
      </c>
      <c r="B4466" s="23">
        <v>-1.1597443000000001</v>
      </c>
      <c r="C4466" s="25">
        <v>4.3417067999999999</v>
      </c>
      <c r="D4466" s="26">
        <v>5.5897799000000003E-3</v>
      </c>
      <c r="F4466" s="18">
        <f t="shared" si="183"/>
        <v>4.1017564015033335E-2</v>
      </c>
      <c r="G4466" s="12">
        <f t="shared" si="184"/>
        <v>0.2828047743996393</v>
      </c>
    </row>
    <row r="4467" spans="1:7" x14ac:dyDescent="0.25">
      <c r="A4467" s="24">
        <v>86.174805000000006</v>
      </c>
      <c r="B4467" s="23">
        <v>-1.3352944</v>
      </c>
      <c r="C4467" s="25">
        <v>4.2283907000000003</v>
      </c>
      <c r="D4467" s="26">
        <v>5.6983978000000003E-3</v>
      </c>
      <c r="F4467" s="18">
        <f t="shared" si="183"/>
        <v>4.7226378720650344E-2</v>
      </c>
      <c r="G4467" s="12">
        <f t="shared" si="184"/>
        <v>0.32561283685472886</v>
      </c>
    </row>
    <row r="4468" spans="1:7" x14ac:dyDescent="0.25">
      <c r="A4468" s="24">
        <v>86.224609000000001</v>
      </c>
      <c r="B4468" s="23">
        <v>-1.8699329</v>
      </c>
      <c r="C4468" s="25">
        <v>4.1765923999999996</v>
      </c>
      <c r="D4468" s="26">
        <v>5.6809419999999996E-3</v>
      </c>
      <c r="F4468" s="18">
        <f t="shared" si="183"/>
        <v>6.6135347618925075E-2</v>
      </c>
      <c r="G4468" s="12">
        <f t="shared" si="184"/>
        <v>0.45598495455158805</v>
      </c>
    </row>
    <row r="4469" spans="1:7" x14ac:dyDescent="0.25">
      <c r="A4469" s="24">
        <v>86.274413999999993</v>
      </c>
      <c r="B4469" s="23">
        <v>-0.39750796999999999</v>
      </c>
      <c r="C4469" s="25">
        <v>4.1720986</v>
      </c>
      <c r="D4469" s="26">
        <v>5.6890873000000003E-3</v>
      </c>
      <c r="F4469" s="18">
        <f t="shared" si="183"/>
        <v>1.4058968520872187E-2</v>
      </c>
      <c r="G4469" s="12">
        <f t="shared" si="184"/>
        <v>9.6932704715952112E-2</v>
      </c>
    </row>
    <row r="4470" spans="1:7" x14ac:dyDescent="0.25">
      <c r="A4470" s="24">
        <v>86.324218999999999</v>
      </c>
      <c r="B4470" s="23">
        <v>-0.14471613999999999</v>
      </c>
      <c r="C4470" s="25">
        <v>4.1711836</v>
      </c>
      <c r="D4470" s="26">
        <v>5.6645777000000003E-3</v>
      </c>
      <c r="F4470" s="18">
        <f t="shared" si="183"/>
        <v>5.1182864502619463E-3</v>
      </c>
      <c r="G4470" s="12">
        <f t="shared" si="184"/>
        <v>3.5289171349828251E-2</v>
      </c>
    </row>
    <row r="4471" spans="1:7" x14ac:dyDescent="0.25">
      <c r="A4471" s="24">
        <v>86.374022999999994</v>
      </c>
      <c r="B4471" s="23">
        <v>-0.85018342999999996</v>
      </c>
      <c r="C4471" s="25">
        <v>4.1725659000000004</v>
      </c>
      <c r="D4471" s="26">
        <v>5.7296724999999996E-3</v>
      </c>
      <c r="F4471" s="18">
        <f t="shared" si="183"/>
        <v>3.0069087870960531E-2</v>
      </c>
      <c r="G4471" s="12">
        <f t="shared" si="184"/>
        <v>0.20731805547090126</v>
      </c>
    </row>
    <row r="4472" spans="1:7" x14ac:dyDescent="0.25">
      <c r="A4472" s="24">
        <v>86.423828</v>
      </c>
      <c r="B4472" s="23">
        <v>-0.13933419</v>
      </c>
      <c r="C4472" s="25">
        <v>4.1733216999999998</v>
      </c>
      <c r="D4472" s="26">
        <v>5.6672273E-3</v>
      </c>
      <c r="F4472" s="18">
        <f t="shared" si="183"/>
        <v>4.9279389067122962E-3</v>
      </c>
      <c r="G4472" s="12">
        <f t="shared" si="184"/>
        <v>3.3976777613053566E-2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701AE-0A7B-441D-A8D3-22C2884E584C}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Parameters</vt:lpstr>
      <vt:lpstr>4x8 LS</vt:lpstr>
      <vt:lpstr>4x8 HS</vt:lpstr>
      <vt:lpstr>6x12 LS</vt:lpstr>
      <vt:lpstr>6x12 HS</vt:lpstr>
      <vt:lpstr>other</vt:lpstr>
      <vt:lpstr>A_4x8_in2</vt:lpstr>
      <vt:lpstr>A_4x8_mm2</vt:lpstr>
      <vt:lpstr>A_6x12_in2</vt:lpstr>
      <vt:lpstr>A_6x12_mm2</vt:lpstr>
      <vt:lpstr>'4x8 HS'!delta_0</vt:lpstr>
      <vt:lpstr>'4x8 LS'!delta_0</vt:lpstr>
      <vt:lpstr>'6x12 HS'!delta_0</vt:lpstr>
      <vt:lpstr>'6x12 LS'!delta_0</vt:lpstr>
      <vt:lpstr>in_to_mm</vt:lpstr>
      <vt:lpstr>kip_to_N</vt:lpstr>
      <vt:lpstr>L</vt:lpstr>
      <vt:lpstr>Lab_session</vt:lpstr>
      <vt:lpstr>Title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Phillips, James W</dc:creator>
  <cp:lastModifiedBy>Phillips, James W</cp:lastModifiedBy>
  <cp:lastPrinted>2025-11-12T21:20:12Z</cp:lastPrinted>
  <dcterms:created xsi:type="dcterms:W3CDTF">2014-04-14T18:46:51Z</dcterms:created>
  <dcterms:modified xsi:type="dcterms:W3CDTF">2025-11-12T21:22:12Z</dcterms:modified>
</cp:coreProperties>
</file>